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SDKO\Scientific Reports\"/>
    </mc:Choice>
  </mc:AlternateContent>
  <bookViews>
    <workbookView xWindow="-105" yWindow="-105" windowWidth="23250" windowHeight="12450"/>
  </bookViews>
  <sheets>
    <sheet name="Suppl Table 1" sheetId="2" r:id="rId1"/>
    <sheet name="Suppl Table 2" sheetId="3" r:id="rId2"/>
    <sheet name="Suppl  Table 3" sheetId="1" r:id="rId3"/>
  </sheets>
  <definedNames>
    <definedName name="_xlnm._FilterDatabase" localSheetId="0" hidden="1">'Suppl Table 1'!$AA$1:$AE$693</definedName>
    <definedName name="_xlnm._FilterDatabase" localSheetId="1" hidden="1">'Suppl Table 2'!$Z$1:$Z$403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" i="3" l="1"/>
  <c r="AD6" i="3"/>
  <c r="AC7" i="3"/>
  <c r="AD7" i="3"/>
  <c r="AC8" i="3"/>
  <c r="AD8" i="3"/>
  <c r="AC9" i="3"/>
  <c r="AD9" i="3"/>
  <c r="AC10" i="3"/>
  <c r="AD10" i="3"/>
  <c r="AC11" i="3"/>
  <c r="AD11" i="3"/>
  <c r="AC12" i="3"/>
  <c r="AD12" i="3"/>
  <c r="AC13" i="3"/>
  <c r="AD13" i="3"/>
  <c r="AC14" i="3"/>
  <c r="AD14" i="3"/>
  <c r="AC15" i="3"/>
  <c r="AD15" i="3"/>
  <c r="AC16" i="3"/>
  <c r="AD16" i="3"/>
  <c r="AC17" i="3"/>
  <c r="AD17" i="3"/>
  <c r="AC18" i="3"/>
  <c r="AD18" i="3"/>
  <c r="AC19" i="3"/>
  <c r="AD19" i="3"/>
  <c r="AC20" i="3"/>
  <c r="AD20" i="3"/>
  <c r="AC21" i="3"/>
  <c r="AD21" i="3"/>
  <c r="AC22" i="3"/>
  <c r="AD22" i="3"/>
  <c r="AC23" i="3"/>
  <c r="AD23" i="3"/>
  <c r="AC24" i="3"/>
  <c r="AD24" i="3"/>
  <c r="AC25" i="3"/>
  <c r="AD25" i="3"/>
  <c r="AC26" i="3"/>
  <c r="AD26" i="3"/>
  <c r="AC27" i="3"/>
  <c r="AD27" i="3"/>
  <c r="AC28" i="3"/>
  <c r="AD28" i="3"/>
  <c r="AC29" i="3"/>
  <c r="AD29" i="3"/>
  <c r="AC30" i="3"/>
  <c r="AD30" i="3"/>
  <c r="AC31" i="3"/>
  <c r="AD31" i="3"/>
  <c r="AC32" i="3"/>
  <c r="AD32" i="3"/>
  <c r="AC33" i="3"/>
  <c r="AD33" i="3"/>
  <c r="AC34" i="3"/>
  <c r="AD34" i="3"/>
  <c r="AC35" i="3"/>
  <c r="AD35" i="3"/>
  <c r="AC36" i="3"/>
  <c r="AD36" i="3"/>
  <c r="AC37" i="3"/>
  <c r="AD37" i="3"/>
  <c r="AC38" i="3"/>
  <c r="AD38" i="3"/>
  <c r="AC39" i="3"/>
  <c r="AD39" i="3"/>
  <c r="AC40" i="3"/>
  <c r="AD40" i="3"/>
  <c r="AC42" i="3"/>
  <c r="AD42" i="3"/>
  <c r="AC43" i="3"/>
  <c r="AD43" i="3"/>
  <c r="AC44" i="3"/>
  <c r="AD44" i="3"/>
  <c r="AC45" i="3"/>
  <c r="AD45" i="3"/>
  <c r="AC46" i="3"/>
  <c r="AD46" i="3"/>
  <c r="AC47" i="3"/>
  <c r="AD47" i="3"/>
  <c r="AC48" i="3"/>
  <c r="AD48" i="3"/>
  <c r="AC49" i="3"/>
  <c r="AD49" i="3"/>
  <c r="AC50" i="3"/>
  <c r="AD50" i="3"/>
  <c r="AC51" i="3"/>
  <c r="AD51" i="3"/>
  <c r="AC52" i="3"/>
  <c r="AD52" i="3"/>
  <c r="AC53" i="3"/>
  <c r="AD53" i="3"/>
  <c r="AC54" i="3"/>
  <c r="AD54" i="3"/>
  <c r="AC55" i="3"/>
  <c r="AD55" i="3"/>
  <c r="AC56" i="3"/>
  <c r="AD56" i="3"/>
  <c r="AC57" i="3"/>
  <c r="AD57" i="3"/>
  <c r="AC58" i="3"/>
  <c r="AD58" i="3"/>
  <c r="AC59" i="3"/>
  <c r="AD59" i="3"/>
  <c r="AC60" i="3"/>
  <c r="AD60" i="3"/>
  <c r="AC61" i="3"/>
  <c r="AD61" i="3"/>
  <c r="AC62" i="3"/>
  <c r="AD62" i="3"/>
  <c r="AC63" i="3"/>
  <c r="AD63" i="3"/>
  <c r="AC64" i="3"/>
  <c r="AD64" i="3"/>
  <c r="AC65" i="3"/>
  <c r="AD65" i="3"/>
  <c r="AC66" i="3"/>
  <c r="AD66" i="3"/>
  <c r="AC67" i="3"/>
  <c r="AD67" i="3"/>
  <c r="AC68" i="3"/>
  <c r="AD68" i="3"/>
  <c r="AC69" i="3"/>
  <c r="AD69" i="3"/>
  <c r="AC70" i="3"/>
  <c r="AD70" i="3"/>
  <c r="AC71" i="3"/>
  <c r="AD71" i="3"/>
  <c r="AC72" i="3"/>
  <c r="AD72" i="3"/>
  <c r="AC73" i="3"/>
  <c r="AD73" i="3"/>
  <c r="AC74" i="3"/>
  <c r="AD74" i="3"/>
  <c r="AC75" i="3"/>
  <c r="AD75" i="3"/>
  <c r="AC76" i="3"/>
  <c r="AD76" i="3"/>
  <c r="AC77" i="3"/>
  <c r="AD77" i="3"/>
  <c r="AC78" i="3"/>
  <c r="AD78" i="3"/>
  <c r="AC79" i="3"/>
  <c r="AD79" i="3"/>
  <c r="AC80" i="3"/>
  <c r="AD80" i="3"/>
  <c r="AC81" i="3"/>
  <c r="AD81" i="3"/>
  <c r="AC82" i="3"/>
  <c r="AD82" i="3"/>
  <c r="AC83" i="3"/>
  <c r="AD83" i="3"/>
  <c r="AC84" i="3"/>
  <c r="AD84" i="3"/>
  <c r="AC85" i="3"/>
  <c r="AD85" i="3"/>
  <c r="AC86" i="3"/>
  <c r="AD86" i="3"/>
  <c r="AC87" i="3"/>
  <c r="AD87" i="3"/>
  <c r="AC88" i="3"/>
  <c r="AD88" i="3"/>
  <c r="AC89" i="3"/>
  <c r="AD89" i="3"/>
  <c r="AC90" i="3"/>
  <c r="AD90" i="3"/>
  <c r="AC91" i="3"/>
  <c r="AD91" i="3"/>
  <c r="AC92" i="3"/>
  <c r="AD92" i="3"/>
  <c r="AC94" i="3"/>
  <c r="AD94" i="3"/>
  <c r="AC95" i="3"/>
  <c r="AD95" i="3"/>
  <c r="AC96" i="3"/>
  <c r="AD96" i="3"/>
  <c r="AC97" i="3"/>
  <c r="AD97" i="3"/>
  <c r="AC98" i="3"/>
  <c r="AD98" i="3"/>
  <c r="AC99" i="3"/>
  <c r="AD99" i="3"/>
  <c r="AC100" i="3"/>
  <c r="AD100" i="3"/>
  <c r="AC101" i="3"/>
  <c r="AD101" i="3"/>
  <c r="AC102" i="3"/>
  <c r="AD102" i="3"/>
  <c r="AC103" i="3"/>
  <c r="AD103" i="3"/>
  <c r="AC104" i="3"/>
  <c r="AD104" i="3"/>
  <c r="AC105" i="3"/>
  <c r="AD105" i="3"/>
  <c r="AC106" i="3"/>
  <c r="AD106" i="3"/>
  <c r="AC107" i="3"/>
  <c r="AD107" i="3"/>
  <c r="AC108" i="3"/>
  <c r="AD108" i="3"/>
  <c r="AC109" i="3"/>
  <c r="AD109" i="3"/>
  <c r="AC110" i="3"/>
  <c r="AD110" i="3"/>
  <c r="AC111" i="3"/>
  <c r="AD111" i="3"/>
  <c r="AC112" i="3"/>
  <c r="AD112" i="3"/>
  <c r="AC113" i="3"/>
  <c r="AD113" i="3"/>
  <c r="AC114" i="3"/>
  <c r="AD114" i="3"/>
  <c r="AC116" i="3"/>
  <c r="AD116" i="3"/>
  <c r="AC117" i="3"/>
  <c r="AD117" i="3"/>
  <c r="AC118" i="3"/>
  <c r="AD118" i="3"/>
  <c r="AC119" i="3"/>
  <c r="AD119" i="3"/>
  <c r="AC120" i="3"/>
  <c r="AD120" i="3"/>
  <c r="AC121" i="3"/>
  <c r="AD121" i="3"/>
  <c r="AC122" i="3"/>
  <c r="AD122" i="3"/>
  <c r="AC123" i="3"/>
  <c r="AD123" i="3"/>
  <c r="AC124" i="3"/>
  <c r="AD124" i="3"/>
  <c r="AC125" i="3"/>
  <c r="AD125" i="3"/>
  <c r="AC126" i="3"/>
  <c r="AD126" i="3"/>
  <c r="AC128" i="3"/>
  <c r="AD128" i="3"/>
  <c r="AC129" i="3"/>
  <c r="AD129" i="3"/>
  <c r="AC130" i="3"/>
  <c r="AD130" i="3"/>
  <c r="AC131" i="3"/>
  <c r="AD131" i="3"/>
  <c r="AC132" i="3"/>
  <c r="AD132" i="3"/>
  <c r="AC133" i="3"/>
  <c r="AD133" i="3"/>
  <c r="AC134" i="3"/>
  <c r="AD134" i="3"/>
  <c r="AC135" i="3"/>
  <c r="AD135" i="3"/>
  <c r="AC136" i="3"/>
  <c r="AD136" i="3"/>
  <c r="AC137" i="3"/>
  <c r="AD137" i="3"/>
  <c r="AC138" i="3"/>
  <c r="AD138" i="3"/>
  <c r="AC139" i="3"/>
  <c r="AD139" i="3"/>
  <c r="AC140" i="3"/>
  <c r="AD140" i="3"/>
  <c r="AC141" i="3"/>
  <c r="AD141" i="3"/>
  <c r="AC142" i="3"/>
  <c r="AD142" i="3"/>
  <c r="AC143" i="3"/>
  <c r="AD143" i="3"/>
  <c r="AC144" i="3"/>
  <c r="AD144" i="3"/>
  <c r="AC145" i="3"/>
  <c r="AD145" i="3"/>
  <c r="AC146" i="3"/>
  <c r="AD146" i="3"/>
  <c r="AC147" i="3"/>
  <c r="AD147" i="3"/>
  <c r="AC148" i="3"/>
  <c r="AD148" i="3"/>
  <c r="AC149" i="3"/>
  <c r="AD149" i="3"/>
  <c r="AC150" i="3"/>
  <c r="AD150" i="3"/>
  <c r="AC151" i="3"/>
  <c r="AD151" i="3"/>
  <c r="AC152" i="3"/>
  <c r="AD152" i="3"/>
  <c r="AC153" i="3"/>
  <c r="AD153" i="3"/>
  <c r="AC154" i="3"/>
  <c r="AD154" i="3"/>
  <c r="AC155" i="3"/>
  <c r="AD155" i="3"/>
  <c r="AC156" i="3"/>
  <c r="AD156" i="3"/>
  <c r="AC157" i="3"/>
  <c r="AD157" i="3"/>
  <c r="AC158" i="3"/>
  <c r="AD158" i="3"/>
  <c r="AC159" i="3"/>
  <c r="AD159" i="3"/>
  <c r="AC160" i="3"/>
  <c r="AD160" i="3"/>
  <c r="AC161" i="3"/>
  <c r="AD161" i="3"/>
  <c r="AC162" i="3"/>
  <c r="AD162" i="3"/>
  <c r="AC163" i="3"/>
  <c r="AD163" i="3"/>
  <c r="AC164" i="3"/>
  <c r="AD164" i="3"/>
  <c r="AC166" i="3"/>
  <c r="AD166" i="3"/>
  <c r="AC167" i="3"/>
  <c r="AD167" i="3"/>
  <c r="AC168" i="3"/>
  <c r="AD168" i="3"/>
  <c r="AC169" i="3"/>
  <c r="AD169" i="3"/>
  <c r="AC170" i="3"/>
  <c r="AD170" i="3"/>
  <c r="AC171" i="3"/>
  <c r="AD171" i="3"/>
  <c r="AC172" i="3"/>
  <c r="AD172" i="3"/>
  <c r="AC173" i="3"/>
  <c r="AD173" i="3"/>
  <c r="AC174" i="3"/>
  <c r="AD174" i="3"/>
  <c r="AC175" i="3"/>
  <c r="AD175" i="3"/>
  <c r="AC176" i="3"/>
  <c r="AD176" i="3"/>
  <c r="AC177" i="3"/>
  <c r="AD177" i="3"/>
  <c r="AC178" i="3"/>
  <c r="AD178" i="3"/>
  <c r="AC179" i="3"/>
  <c r="AD179" i="3"/>
  <c r="AC180" i="3"/>
  <c r="AD180" i="3"/>
  <c r="AC181" i="3"/>
  <c r="AD181" i="3"/>
  <c r="AC182" i="3"/>
  <c r="AD182" i="3"/>
  <c r="AC183" i="3"/>
  <c r="AD183" i="3"/>
  <c r="AC184" i="3"/>
  <c r="AD184" i="3"/>
  <c r="AC185" i="3"/>
  <c r="AD185" i="3"/>
  <c r="AC186" i="3"/>
  <c r="AD186" i="3"/>
  <c r="AC187" i="3"/>
  <c r="AD187" i="3"/>
  <c r="AC188" i="3"/>
  <c r="AD188" i="3"/>
  <c r="AC189" i="3"/>
  <c r="AD189" i="3"/>
  <c r="AC190" i="3"/>
  <c r="AD190" i="3"/>
  <c r="AC191" i="3"/>
  <c r="AD191" i="3"/>
  <c r="AC192" i="3"/>
  <c r="AD192" i="3"/>
  <c r="AC193" i="3"/>
  <c r="AD193" i="3"/>
  <c r="AC194" i="3"/>
  <c r="AD194" i="3"/>
  <c r="AC195" i="3"/>
  <c r="AD195" i="3"/>
  <c r="AC196" i="3"/>
  <c r="AD196" i="3"/>
  <c r="AC197" i="3"/>
  <c r="AD197" i="3"/>
  <c r="AC198" i="3"/>
  <c r="AD198" i="3"/>
  <c r="AC199" i="3"/>
  <c r="AD199" i="3"/>
  <c r="AC200" i="3"/>
  <c r="AD200" i="3"/>
  <c r="AC201" i="3"/>
  <c r="AD201" i="3"/>
  <c r="AC202" i="3"/>
  <c r="AD202" i="3"/>
  <c r="AC203" i="3"/>
  <c r="AD203" i="3"/>
  <c r="AC204" i="3"/>
  <c r="AD204" i="3"/>
  <c r="AC205" i="3"/>
  <c r="AD205" i="3"/>
  <c r="AC206" i="3"/>
  <c r="AD206" i="3"/>
  <c r="AC207" i="3"/>
  <c r="AD207" i="3"/>
  <c r="AC208" i="3"/>
  <c r="AD208" i="3"/>
  <c r="AC209" i="3"/>
  <c r="AD209" i="3"/>
  <c r="AC210" i="3"/>
  <c r="AD210" i="3"/>
  <c r="AC211" i="3"/>
  <c r="AD211" i="3"/>
  <c r="AC212" i="3"/>
  <c r="AD212" i="3"/>
  <c r="AC213" i="3"/>
  <c r="AD213" i="3"/>
  <c r="AC214" i="3"/>
  <c r="AD214" i="3"/>
  <c r="AC215" i="3"/>
  <c r="AD215" i="3"/>
  <c r="AC216" i="3"/>
  <c r="AD216" i="3"/>
  <c r="AC217" i="3"/>
  <c r="AD217" i="3"/>
  <c r="AC218" i="3"/>
  <c r="AD218" i="3"/>
  <c r="AC219" i="3"/>
  <c r="AD219" i="3"/>
  <c r="AC220" i="3"/>
  <c r="AD220" i="3"/>
  <c r="AC221" i="3"/>
  <c r="AD221" i="3"/>
  <c r="AC222" i="3"/>
  <c r="AD222" i="3"/>
  <c r="AC223" i="3"/>
  <c r="AD223" i="3"/>
  <c r="AC224" i="3"/>
  <c r="AD224" i="3"/>
  <c r="AC225" i="3"/>
  <c r="AD225" i="3"/>
  <c r="AC226" i="3"/>
  <c r="AD226" i="3"/>
  <c r="AC227" i="3"/>
  <c r="AD227" i="3"/>
  <c r="AC228" i="3"/>
  <c r="AD228" i="3"/>
  <c r="AC229" i="3"/>
  <c r="AD229" i="3"/>
  <c r="AC230" i="3"/>
  <c r="AD230" i="3"/>
  <c r="AC231" i="3"/>
  <c r="AD231" i="3"/>
  <c r="AC232" i="3"/>
  <c r="AD232" i="3"/>
  <c r="AC233" i="3"/>
  <c r="AD233" i="3"/>
  <c r="AC234" i="3"/>
  <c r="AD234" i="3"/>
  <c r="AC235" i="3"/>
  <c r="AD235" i="3"/>
  <c r="AC236" i="3"/>
  <c r="AD236" i="3"/>
  <c r="AC237" i="3"/>
  <c r="AD237" i="3"/>
  <c r="AC238" i="3"/>
  <c r="AD238" i="3"/>
  <c r="AC239" i="3"/>
  <c r="AD239" i="3"/>
  <c r="AC240" i="3"/>
  <c r="AD240" i="3"/>
  <c r="AC241" i="3"/>
  <c r="AD241" i="3"/>
  <c r="AC242" i="3"/>
  <c r="AD242" i="3"/>
  <c r="AC243" i="3"/>
  <c r="AD243" i="3"/>
  <c r="AC244" i="3"/>
  <c r="AD244" i="3"/>
  <c r="AC245" i="3"/>
  <c r="AD245" i="3"/>
  <c r="AC246" i="3"/>
  <c r="AD246" i="3"/>
  <c r="AC247" i="3"/>
  <c r="AD247" i="3"/>
  <c r="AC248" i="3"/>
  <c r="AD248" i="3"/>
  <c r="AC249" i="3"/>
  <c r="AD249" i="3"/>
  <c r="AC250" i="3"/>
  <c r="AD250" i="3"/>
  <c r="AC251" i="3"/>
  <c r="AD251" i="3"/>
  <c r="AC252" i="3"/>
  <c r="AD252" i="3"/>
  <c r="AC253" i="3"/>
  <c r="AD253" i="3"/>
  <c r="AC254" i="3"/>
  <c r="AD254" i="3"/>
  <c r="AC255" i="3"/>
  <c r="AD255" i="3"/>
  <c r="AC256" i="3"/>
  <c r="AD256" i="3"/>
  <c r="AC257" i="3"/>
  <c r="AD257" i="3"/>
  <c r="AC258" i="3"/>
  <c r="AD258" i="3"/>
  <c r="AC259" i="3"/>
  <c r="AD259" i="3"/>
  <c r="AC260" i="3"/>
  <c r="AD260" i="3"/>
  <c r="AC261" i="3"/>
  <c r="AD261" i="3"/>
  <c r="AC262" i="3"/>
  <c r="AD262" i="3"/>
  <c r="AC263" i="3"/>
  <c r="AD263" i="3"/>
  <c r="AC264" i="3"/>
  <c r="AD264" i="3"/>
  <c r="AC265" i="3"/>
  <c r="AD265" i="3"/>
  <c r="AC266" i="3"/>
  <c r="AD266" i="3"/>
  <c r="AC267" i="3"/>
  <c r="AD267" i="3"/>
  <c r="AC268" i="3"/>
  <c r="AD268" i="3"/>
  <c r="AC269" i="3"/>
  <c r="AD269" i="3"/>
  <c r="AC270" i="3"/>
  <c r="AD270" i="3"/>
  <c r="AC271" i="3"/>
  <c r="AD271" i="3"/>
  <c r="AC272" i="3"/>
  <c r="AD272" i="3"/>
  <c r="AC273" i="3"/>
  <c r="AD273" i="3"/>
  <c r="AC274" i="3"/>
  <c r="AD274" i="3"/>
  <c r="AC275" i="3"/>
  <c r="AD275" i="3"/>
  <c r="AC276" i="3"/>
  <c r="AD276" i="3"/>
  <c r="AC277" i="3"/>
  <c r="AD277" i="3"/>
  <c r="AC278" i="3"/>
  <c r="AD278" i="3"/>
  <c r="AC279" i="3"/>
  <c r="AD279" i="3"/>
  <c r="AC280" i="3"/>
  <c r="AD280" i="3"/>
  <c r="AC281" i="3"/>
  <c r="AD281" i="3"/>
  <c r="AC282" i="3"/>
  <c r="AD282" i="3"/>
  <c r="AC283" i="3"/>
  <c r="AD283" i="3"/>
  <c r="AC284" i="3"/>
  <c r="AD284" i="3"/>
  <c r="AC285" i="3"/>
  <c r="AD285" i="3"/>
  <c r="AC286" i="3"/>
  <c r="AD286" i="3"/>
  <c r="AC287" i="3"/>
  <c r="AD287" i="3"/>
  <c r="AC288" i="3"/>
  <c r="AD288" i="3"/>
  <c r="AC289" i="3"/>
  <c r="AD289" i="3"/>
  <c r="AC290" i="3"/>
  <c r="AD290" i="3"/>
  <c r="AC291" i="3"/>
  <c r="AD291" i="3"/>
  <c r="AC292" i="3"/>
  <c r="AD292" i="3"/>
  <c r="AC293" i="3"/>
  <c r="AD293" i="3"/>
  <c r="AC294" i="3"/>
  <c r="AD294" i="3"/>
  <c r="AC295" i="3"/>
  <c r="AD295" i="3"/>
  <c r="AC296" i="3"/>
  <c r="AD296" i="3"/>
  <c r="AC297" i="3"/>
  <c r="AD297" i="3"/>
  <c r="AC298" i="3"/>
  <c r="AD298" i="3"/>
  <c r="AC299" i="3"/>
  <c r="AD299" i="3"/>
  <c r="AC300" i="3"/>
  <c r="AD300" i="3"/>
  <c r="AC301" i="3"/>
  <c r="AD301" i="3"/>
  <c r="AC302" i="3"/>
  <c r="AD302" i="3"/>
  <c r="AC303" i="3"/>
  <c r="AD303" i="3"/>
  <c r="AC304" i="3"/>
  <c r="AD304" i="3"/>
  <c r="AC305" i="3"/>
  <c r="AD305" i="3"/>
  <c r="AC306" i="3"/>
  <c r="AD306" i="3"/>
  <c r="AC307" i="3"/>
  <c r="AD307" i="3"/>
  <c r="AC308" i="3"/>
  <c r="AD308" i="3"/>
  <c r="AC309" i="3"/>
  <c r="AD309" i="3"/>
  <c r="AC310" i="3"/>
  <c r="AD310" i="3"/>
  <c r="AC311" i="3"/>
  <c r="AD311" i="3"/>
  <c r="AC312" i="3"/>
  <c r="AD312" i="3"/>
  <c r="AC313" i="3"/>
  <c r="AD313" i="3"/>
  <c r="AC314" i="3"/>
  <c r="AD314" i="3"/>
  <c r="AC315" i="3"/>
  <c r="AD315" i="3"/>
  <c r="AC316" i="3"/>
  <c r="AD316" i="3"/>
  <c r="AC317" i="3"/>
  <c r="AD317" i="3"/>
  <c r="AC318" i="3"/>
  <c r="AD318" i="3"/>
  <c r="AC319" i="3"/>
  <c r="AD319" i="3"/>
  <c r="AC320" i="3"/>
  <c r="AD320" i="3"/>
  <c r="AC321" i="3"/>
  <c r="AD321" i="3"/>
  <c r="AC322" i="3"/>
  <c r="AD322" i="3"/>
  <c r="AC323" i="3"/>
  <c r="AD323" i="3"/>
  <c r="AC324" i="3"/>
  <c r="AD324" i="3"/>
  <c r="AC325" i="3"/>
  <c r="AD325" i="3"/>
  <c r="AC326" i="3"/>
  <c r="AD326" i="3"/>
  <c r="AC327" i="3"/>
  <c r="AD327" i="3"/>
  <c r="AC328" i="3"/>
  <c r="AD328" i="3"/>
  <c r="AC329" i="3"/>
  <c r="AD329" i="3"/>
  <c r="AC330" i="3"/>
  <c r="AD330" i="3"/>
  <c r="AC331" i="3"/>
  <c r="AD331" i="3"/>
  <c r="AC332" i="3"/>
  <c r="AD332" i="3"/>
  <c r="AC333" i="3"/>
  <c r="AD333" i="3"/>
  <c r="AC334" i="3"/>
  <c r="AD334" i="3"/>
  <c r="AC335" i="3"/>
  <c r="AD335" i="3"/>
  <c r="AC336" i="3"/>
  <c r="AD336" i="3"/>
  <c r="AC337" i="3"/>
  <c r="AD337" i="3"/>
  <c r="AC338" i="3"/>
  <c r="AD338" i="3"/>
  <c r="AC339" i="3"/>
  <c r="AD339" i="3"/>
  <c r="AC340" i="3"/>
  <c r="AD340" i="3"/>
  <c r="AC341" i="3"/>
  <c r="AD341" i="3"/>
  <c r="AC342" i="3"/>
  <c r="AD342" i="3"/>
  <c r="AC343" i="3"/>
  <c r="AD343" i="3"/>
  <c r="AC344" i="3"/>
  <c r="AD344" i="3"/>
  <c r="AC345" i="3"/>
  <c r="AD345" i="3"/>
  <c r="AC346" i="3"/>
  <c r="AD346" i="3"/>
  <c r="AC347" i="3"/>
  <c r="AD347" i="3"/>
  <c r="AC348" i="3"/>
  <c r="AD348" i="3"/>
  <c r="AC349" i="3"/>
  <c r="AD349" i="3"/>
  <c r="AC350" i="3"/>
  <c r="AD350" i="3"/>
  <c r="AC351" i="3"/>
  <c r="AD351" i="3"/>
  <c r="AC352" i="3"/>
  <c r="AD352" i="3"/>
  <c r="AC353" i="3"/>
  <c r="AD353" i="3"/>
  <c r="AC354" i="3"/>
  <c r="AD354" i="3"/>
  <c r="AC355" i="3"/>
  <c r="AD355" i="3"/>
  <c r="AC356" i="3"/>
  <c r="AD356" i="3"/>
  <c r="AC357" i="3"/>
  <c r="AD357" i="3"/>
  <c r="AC358" i="3"/>
  <c r="AD358" i="3"/>
  <c r="AC359" i="3"/>
  <c r="AD359" i="3"/>
  <c r="AC360" i="3"/>
  <c r="AD360" i="3"/>
  <c r="AC361" i="3"/>
  <c r="AD361" i="3"/>
  <c r="AC362" i="3"/>
  <c r="AD362" i="3"/>
  <c r="AC363" i="3"/>
  <c r="AD363" i="3"/>
  <c r="AC364" i="3"/>
  <c r="AD364" i="3"/>
  <c r="AC365" i="3"/>
  <c r="AD365" i="3"/>
  <c r="AC366" i="3"/>
  <c r="AD366" i="3"/>
  <c r="AC367" i="3"/>
  <c r="AD367" i="3"/>
  <c r="AC368" i="3"/>
  <c r="AD368" i="3"/>
  <c r="AC369" i="3"/>
  <c r="AD369" i="3"/>
  <c r="AC370" i="3"/>
  <c r="AD370" i="3"/>
  <c r="AC371" i="3"/>
  <c r="AD371" i="3"/>
  <c r="AC372" i="3"/>
  <c r="AD372" i="3"/>
  <c r="AC373" i="3"/>
  <c r="AD373" i="3"/>
  <c r="AC374" i="3"/>
  <c r="AD374" i="3"/>
  <c r="AC375" i="3"/>
  <c r="AD375" i="3"/>
  <c r="AC376" i="3"/>
  <c r="AD376" i="3"/>
  <c r="AC377" i="3"/>
  <c r="AD377" i="3"/>
  <c r="AC378" i="3"/>
  <c r="AD378" i="3"/>
  <c r="AC379" i="3"/>
  <c r="AD379" i="3"/>
  <c r="AC380" i="3"/>
  <c r="AD380" i="3"/>
  <c r="AC381" i="3"/>
  <c r="AD381" i="3"/>
  <c r="AC382" i="3"/>
  <c r="AD382" i="3"/>
  <c r="AC383" i="3"/>
  <c r="AD383" i="3"/>
  <c r="AC384" i="3"/>
  <c r="AD384" i="3"/>
  <c r="AC385" i="3"/>
  <c r="AD385" i="3"/>
  <c r="AC386" i="3"/>
  <c r="AD386" i="3"/>
  <c r="AC387" i="3"/>
  <c r="AD387" i="3"/>
  <c r="AC388" i="3"/>
  <c r="AD388" i="3"/>
  <c r="AC389" i="3"/>
  <c r="AD389" i="3"/>
  <c r="AC390" i="3"/>
  <c r="AD390" i="3"/>
  <c r="AC391" i="3"/>
  <c r="AD391" i="3"/>
  <c r="AC392" i="3"/>
  <c r="AD392" i="3"/>
  <c r="AC393" i="3"/>
  <c r="AD393" i="3"/>
  <c r="AC394" i="3"/>
  <c r="AD394" i="3"/>
  <c r="AC395" i="3"/>
  <c r="AD395" i="3"/>
  <c r="AC396" i="3"/>
  <c r="AD396" i="3"/>
  <c r="AC397" i="3"/>
  <c r="AD397" i="3"/>
  <c r="AC398" i="3"/>
  <c r="AD398" i="3"/>
  <c r="AC399" i="3"/>
  <c r="AD399" i="3"/>
  <c r="AD5" i="3"/>
  <c r="AC5" i="3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E376" i="2"/>
  <c r="AE377" i="2"/>
  <c r="AE378" i="2"/>
  <c r="AE379" i="2"/>
  <c r="AE380" i="2"/>
  <c r="AE381" i="2"/>
  <c r="AE382" i="2"/>
  <c r="AE383" i="2"/>
  <c r="AE384" i="2"/>
  <c r="AE385" i="2"/>
  <c r="AE386" i="2"/>
  <c r="AE387" i="2"/>
  <c r="AE388" i="2"/>
  <c r="AE389" i="2"/>
  <c r="AE390" i="2"/>
  <c r="AE391" i="2"/>
  <c r="AE392" i="2"/>
  <c r="AE393" i="2"/>
  <c r="AE394" i="2"/>
  <c r="AE395" i="2"/>
  <c r="AE396" i="2"/>
  <c r="AE397" i="2"/>
  <c r="AE398" i="2"/>
  <c r="AE399" i="2"/>
  <c r="AE400" i="2"/>
  <c r="AE401" i="2"/>
  <c r="AE402" i="2"/>
  <c r="AE403" i="2"/>
  <c r="AE404" i="2"/>
  <c r="AE405" i="2"/>
  <c r="AE406" i="2"/>
  <c r="AE407" i="2"/>
  <c r="AE408" i="2"/>
  <c r="AE409" i="2"/>
  <c r="AE410" i="2"/>
  <c r="AE411" i="2"/>
  <c r="AE412" i="2"/>
  <c r="AE413" i="2"/>
  <c r="AE414" i="2"/>
  <c r="AE415" i="2"/>
  <c r="AE416" i="2"/>
  <c r="AE417" i="2"/>
  <c r="AE418" i="2"/>
  <c r="AE419" i="2"/>
  <c r="AE420" i="2"/>
  <c r="AE421" i="2"/>
  <c r="AE422" i="2"/>
  <c r="AE423" i="2"/>
  <c r="AE424" i="2"/>
  <c r="AE425" i="2"/>
  <c r="AE426" i="2"/>
  <c r="AE427" i="2"/>
  <c r="AE428" i="2"/>
  <c r="AE429" i="2"/>
  <c r="AE430" i="2"/>
  <c r="AE431" i="2"/>
  <c r="AE432" i="2"/>
  <c r="AE433" i="2"/>
  <c r="AE434" i="2"/>
  <c r="AE435" i="2"/>
  <c r="AE436" i="2"/>
  <c r="AE437" i="2"/>
  <c r="AE438" i="2"/>
  <c r="AE439" i="2"/>
  <c r="AE440" i="2"/>
  <c r="AE441" i="2"/>
  <c r="AE442" i="2"/>
  <c r="AE443" i="2"/>
  <c r="AE444" i="2"/>
  <c r="AE445" i="2"/>
  <c r="AE446" i="2"/>
  <c r="AE447" i="2"/>
  <c r="AE448" i="2"/>
  <c r="AE449" i="2"/>
  <c r="AE450" i="2"/>
  <c r="AE451" i="2"/>
  <c r="AE452" i="2"/>
  <c r="AE453" i="2"/>
  <c r="AE454" i="2"/>
  <c r="AE455" i="2"/>
  <c r="AE456" i="2"/>
  <c r="AE457" i="2"/>
  <c r="AE458" i="2"/>
  <c r="AE459" i="2"/>
  <c r="AE460" i="2"/>
  <c r="AE461" i="2"/>
  <c r="AE462" i="2"/>
  <c r="AE463" i="2"/>
  <c r="AE464" i="2"/>
  <c r="AE465" i="2"/>
  <c r="AE466" i="2"/>
  <c r="AE467" i="2"/>
  <c r="AE468" i="2"/>
  <c r="AE469" i="2"/>
  <c r="AE470" i="2"/>
  <c r="AE471" i="2"/>
  <c r="AE472" i="2"/>
  <c r="AE473" i="2"/>
  <c r="AE474" i="2"/>
  <c r="AE475" i="2"/>
  <c r="AE476" i="2"/>
  <c r="AE477" i="2"/>
  <c r="AE478" i="2"/>
  <c r="AE479" i="2"/>
  <c r="AE480" i="2"/>
  <c r="AE481" i="2"/>
  <c r="AE482" i="2"/>
  <c r="AE483" i="2"/>
  <c r="AE484" i="2"/>
  <c r="AE485" i="2"/>
  <c r="AE486" i="2"/>
  <c r="AE487" i="2"/>
  <c r="AE488" i="2"/>
  <c r="AE489" i="2"/>
  <c r="AE490" i="2"/>
  <c r="AE491" i="2"/>
  <c r="AE492" i="2"/>
  <c r="AE493" i="2"/>
  <c r="AE494" i="2"/>
  <c r="AE495" i="2"/>
  <c r="AE496" i="2"/>
  <c r="AE497" i="2"/>
  <c r="AE498" i="2"/>
  <c r="AE499" i="2"/>
  <c r="AE500" i="2"/>
  <c r="AE501" i="2"/>
  <c r="AE502" i="2"/>
  <c r="AE503" i="2"/>
  <c r="AE504" i="2"/>
  <c r="AE505" i="2"/>
  <c r="AE506" i="2"/>
  <c r="AE507" i="2"/>
  <c r="AE508" i="2"/>
  <c r="AE509" i="2"/>
  <c r="AE510" i="2"/>
  <c r="AE511" i="2"/>
  <c r="AE512" i="2"/>
  <c r="AE513" i="2"/>
  <c r="AE514" i="2"/>
  <c r="AE515" i="2"/>
  <c r="AE516" i="2"/>
  <c r="AE517" i="2"/>
  <c r="AE518" i="2"/>
  <c r="AE519" i="2"/>
  <c r="AE520" i="2"/>
  <c r="AE521" i="2"/>
  <c r="AE522" i="2"/>
  <c r="AE523" i="2"/>
  <c r="AE524" i="2"/>
  <c r="AE525" i="2"/>
  <c r="AE526" i="2"/>
  <c r="AE527" i="2"/>
  <c r="AE528" i="2"/>
  <c r="AE529" i="2"/>
  <c r="AE530" i="2"/>
  <c r="AE531" i="2"/>
  <c r="AE532" i="2"/>
  <c r="AE533" i="2"/>
  <c r="AE534" i="2"/>
  <c r="AE535" i="2"/>
  <c r="AE536" i="2"/>
  <c r="AE537" i="2"/>
  <c r="AE538" i="2"/>
  <c r="AE539" i="2"/>
  <c r="AE540" i="2"/>
  <c r="AE541" i="2"/>
  <c r="AE542" i="2"/>
  <c r="AE543" i="2"/>
  <c r="AE544" i="2"/>
  <c r="AE545" i="2"/>
  <c r="AE546" i="2"/>
  <c r="AE547" i="2"/>
  <c r="AE548" i="2"/>
  <c r="AE549" i="2"/>
  <c r="AE550" i="2"/>
  <c r="AE551" i="2"/>
  <c r="AE552" i="2"/>
  <c r="AE553" i="2"/>
  <c r="AE554" i="2"/>
  <c r="AE555" i="2"/>
  <c r="AE556" i="2"/>
  <c r="AE557" i="2"/>
  <c r="AE558" i="2"/>
  <c r="AE559" i="2"/>
  <c r="AE560" i="2"/>
  <c r="AE561" i="2"/>
  <c r="AE562" i="2"/>
  <c r="AE563" i="2"/>
  <c r="AE564" i="2"/>
  <c r="AE565" i="2"/>
  <c r="AE566" i="2"/>
  <c r="AE567" i="2"/>
  <c r="AE568" i="2"/>
  <c r="AE569" i="2"/>
  <c r="AE570" i="2"/>
  <c r="AE571" i="2"/>
  <c r="AE572" i="2"/>
  <c r="AE573" i="2"/>
  <c r="AE574" i="2"/>
  <c r="AE575" i="2"/>
  <c r="AE576" i="2"/>
  <c r="AE577" i="2"/>
  <c r="AE578" i="2"/>
  <c r="AE579" i="2"/>
  <c r="AE580" i="2"/>
  <c r="AE581" i="2"/>
  <c r="AE582" i="2"/>
  <c r="AE583" i="2"/>
  <c r="AE584" i="2"/>
  <c r="AE585" i="2"/>
  <c r="AE586" i="2"/>
  <c r="AE587" i="2"/>
  <c r="AE588" i="2"/>
  <c r="AE589" i="2"/>
  <c r="AE590" i="2"/>
  <c r="AE591" i="2"/>
  <c r="AE592" i="2"/>
  <c r="AE593" i="2"/>
  <c r="AE594" i="2"/>
  <c r="AE595" i="2"/>
  <c r="AE596" i="2"/>
  <c r="AE597" i="2"/>
  <c r="AE598" i="2"/>
  <c r="AE599" i="2"/>
  <c r="AE600" i="2"/>
  <c r="AE601" i="2"/>
  <c r="AE602" i="2"/>
  <c r="AE603" i="2"/>
  <c r="AE604" i="2"/>
  <c r="AE605" i="2"/>
  <c r="AE606" i="2"/>
  <c r="AE607" i="2"/>
  <c r="AE608" i="2"/>
  <c r="AE609" i="2"/>
  <c r="AE610" i="2"/>
  <c r="AE611" i="2"/>
  <c r="AE612" i="2"/>
  <c r="AE613" i="2"/>
  <c r="AE614" i="2"/>
  <c r="AE615" i="2"/>
  <c r="AE616" i="2"/>
  <c r="AE617" i="2"/>
  <c r="AE618" i="2"/>
  <c r="AE619" i="2"/>
  <c r="AE620" i="2"/>
  <c r="AE621" i="2"/>
  <c r="AE622" i="2"/>
  <c r="AE623" i="2"/>
  <c r="AE624" i="2"/>
  <c r="AE625" i="2"/>
  <c r="AE626" i="2"/>
  <c r="AE627" i="2"/>
  <c r="AE628" i="2"/>
  <c r="AE629" i="2"/>
  <c r="AE630" i="2"/>
  <c r="AE631" i="2"/>
  <c r="AE632" i="2"/>
  <c r="AE633" i="2"/>
  <c r="AE634" i="2"/>
  <c r="AE635" i="2"/>
  <c r="AE636" i="2"/>
  <c r="AE637" i="2"/>
  <c r="AE638" i="2"/>
  <c r="AE639" i="2"/>
  <c r="AE640" i="2"/>
  <c r="AE641" i="2"/>
  <c r="AE642" i="2"/>
  <c r="AE643" i="2"/>
  <c r="AE644" i="2"/>
  <c r="AE645" i="2"/>
  <c r="AE646" i="2"/>
  <c r="AE647" i="2"/>
  <c r="AE648" i="2"/>
  <c r="AE649" i="2"/>
  <c r="AE650" i="2"/>
  <c r="AE651" i="2"/>
  <c r="AE652" i="2"/>
  <c r="AE653" i="2"/>
  <c r="AE654" i="2"/>
  <c r="AE655" i="2"/>
  <c r="AE656" i="2"/>
  <c r="AE657" i="2"/>
  <c r="AE658" i="2"/>
  <c r="AE659" i="2"/>
  <c r="AE660" i="2"/>
  <c r="AE661" i="2"/>
  <c r="AE662" i="2"/>
  <c r="AE663" i="2"/>
  <c r="AE664" i="2"/>
  <c r="AE665" i="2"/>
  <c r="AE666" i="2"/>
  <c r="AE667" i="2"/>
  <c r="AE668" i="2"/>
  <c r="AE669" i="2"/>
  <c r="AE670" i="2"/>
  <c r="AE671" i="2"/>
  <c r="AE672" i="2"/>
  <c r="AE673" i="2"/>
  <c r="AE674" i="2"/>
  <c r="AE675" i="2"/>
  <c r="AE676" i="2"/>
  <c r="AE677" i="2"/>
  <c r="AE678" i="2"/>
  <c r="AE679" i="2"/>
  <c r="AE680" i="2"/>
  <c r="AE681" i="2"/>
  <c r="AE682" i="2"/>
  <c r="AE683" i="2"/>
  <c r="AE684" i="2"/>
  <c r="AE685" i="2"/>
  <c r="AE686" i="2"/>
  <c r="AE687" i="2"/>
  <c r="AE688" i="2"/>
  <c r="AE689" i="2"/>
  <c r="AE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5" i="2"/>
  <c r="AD486" i="2"/>
  <c r="AD487" i="2"/>
  <c r="AD488" i="2"/>
  <c r="AD489" i="2"/>
  <c r="AD490" i="2"/>
  <c r="AD491" i="2"/>
  <c r="AD492" i="2"/>
  <c r="AD493" i="2"/>
  <c r="AD494" i="2"/>
  <c r="AD495" i="2"/>
  <c r="AD496" i="2"/>
  <c r="AD497" i="2"/>
  <c r="AD498" i="2"/>
  <c r="AD499" i="2"/>
  <c r="AD500" i="2"/>
  <c r="AD501" i="2"/>
  <c r="AD502" i="2"/>
  <c r="AD503" i="2"/>
  <c r="AD504" i="2"/>
  <c r="AD505" i="2"/>
  <c r="AD506" i="2"/>
  <c r="AD507" i="2"/>
  <c r="AD508" i="2"/>
  <c r="AD509" i="2"/>
  <c r="AD510" i="2"/>
  <c r="AD511" i="2"/>
  <c r="AD512" i="2"/>
  <c r="AD513" i="2"/>
  <c r="AD514" i="2"/>
  <c r="AD515" i="2"/>
  <c r="AD516" i="2"/>
  <c r="AD517" i="2"/>
  <c r="AD518" i="2"/>
  <c r="AD519" i="2"/>
  <c r="AD520" i="2"/>
  <c r="AD521" i="2"/>
  <c r="AD522" i="2"/>
  <c r="AD523" i="2"/>
  <c r="AD524" i="2"/>
  <c r="AD525" i="2"/>
  <c r="AD526" i="2"/>
  <c r="AD527" i="2"/>
  <c r="AD528" i="2"/>
  <c r="AD529" i="2"/>
  <c r="AD530" i="2"/>
  <c r="AD531" i="2"/>
  <c r="AD532" i="2"/>
  <c r="AD533" i="2"/>
  <c r="AD534" i="2"/>
  <c r="AD535" i="2"/>
  <c r="AD536" i="2"/>
  <c r="AD537" i="2"/>
  <c r="AD538" i="2"/>
  <c r="AD539" i="2"/>
  <c r="AD540" i="2"/>
  <c r="AD541" i="2"/>
  <c r="AD542" i="2"/>
  <c r="AD543" i="2"/>
  <c r="AD544" i="2"/>
  <c r="AD545" i="2"/>
  <c r="AD546" i="2"/>
  <c r="AD547" i="2"/>
  <c r="AD548" i="2"/>
  <c r="AD549" i="2"/>
  <c r="AD550" i="2"/>
  <c r="AD551" i="2"/>
  <c r="AD552" i="2"/>
  <c r="AD553" i="2"/>
  <c r="AD554" i="2"/>
  <c r="AD555" i="2"/>
  <c r="AD556" i="2"/>
  <c r="AD557" i="2"/>
  <c r="AD558" i="2"/>
  <c r="AD559" i="2"/>
  <c r="AD560" i="2"/>
  <c r="AD561" i="2"/>
  <c r="AD562" i="2"/>
  <c r="AD563" i="2"/>
  <c r="AD564" i="2"/>
  <c r="AD565" i="2"/>
  <c r="AD566" i="2"/>
  <c r="AD567" i="2"/>
  <c r="AD568" i="2"/>
  <c r="AD569" i="2"/>
  <c r="AD570" i="2"/>
  <c r="AD571" i="2"/>
  <c r="AD572" i="2"/>
  <c r="AD573" i="2"/>
  <c r="AD574" i="2"/>
  <c r="AD575" i="2"/>
  <c r="AD576" i="2"/>
  <c r="AD577" i="2"/>
  <c r="AD578" i="2"/>
  <c r="AD579" i="2"/>
  <c r="AD580" i="2"/>
  <c r="AD581" i="2"/>
  <c r="AD582" i="2"/>
  <c r="AD583" i="2"/>
  <c r="AD584" i="2"/>
  <c r="AD585" i="2"/>
  <c r="AD586" i="2"/>
  <c r="AD587" i="2"/>
  <c r="AD588" i="2"/>
  <c r="AD589" i="2"/>
  <c r="AD590" i="2"/>
  <c r="AD591" i="2"/>
  <c r="AD592" i="2"/>
  <c r="AD593" i="2"/>
  <c r="AD594" i="2"/>
  <c r="AD595" i="2"/>
  <c r="AD596" i="2"/>
  <c r="AD597" i="2"/>
  <c r="AD598" i="2"/>
  <c r="AD599" i="2"/>
  <c r="AD600" i="2"/>
  <c r="AD601" i="2"/>
  <c r="AD602" i="2"/>
  <c r="AD603" i="2"/>
  <c r="AD604" i="2"/>
  <c r="AD605" i="2"/>
  <c r="AD606" i="2"/>
  <c r="AD607" i="2"/>
  <c r="AD608" i="2"/>
  <c r="AD609" i="2"/>
  <c r="AD610" i="2"/>
  <c r="AD611" i="2"/>
  <c r="AD612" i="2"/>
  <c r="AD613" i="2"/>
  <c r="AD614" i="2"/>
  <c r="AD615" i="2"/>
  <c r="AD616" i="2"/>
  <c r="AD617" i="2"/>
  <c r="AD618" i="2"/>
  <c r="AD619" i="2"/>
  <c r="AD620" i="2"/>
  <c r="AD621" i="2"/>
  <c r="AD622" i="2"/>
  <c r="AD623" i="2"/>
  <c r="AD624" i="2"/>
  <c r="AD625" i="2"/>
  <c r="AD626" i="2"/>
  <c r="AD627" i="2"/>
  <c r="AD628" i="2"/>
  <c r="AD629" i="2"/>
  <c r="AD630" i="2"/>
  <c r="AD631" i="2"/>
  <c r="AD632" i="2"/>
  <c r="AD633" i="2"/>
  <c r="AD634" i="2"/>
  <c r="AD635" i="2"/>
  <c r="AD636" i="2"/>
  <c r="AD637" i="2"/>
  <c r="AD638" i="2"/>
  <c r="AD639" i="2"/>
  <c r="AD640" i="2"/>
  <c r="AD641" i="2"/>
  <c r="AD642" i="2"/>
  <c r="AD643" i="2"/>
  <c r="AD644" i="2"/>
  <c r="AD645" i="2"/>
  <c r="AD646" i="2"/>
  <c r="AD647" i="2"/>
  <c r="AD648" i="2"/>
  <c r="AD649" i="2"/>
  <c r="AD650" i="2"/>
  <c r="AD651" i="2"/>
  <c r="AD652" i="2"/>
  <c r="AD653" i="2"/>
  <c r="AD654" i="2"/>
  <c r="AD655" i="2"/>
  <c r="AD656" i="2"/>
  <c r="AD657" i="2"/>
  <c r="AD658" i="2"/>
  <c r="AD659" i="2"/>
  <c r="AD660" i="2"/>
  <c r="AD661" i="2"/>
  <c r="AD662" i="2"/>
  <c r="AD663" i="2"/>
  <c r="AD664" i="2"/>
  <c r="AD665" i="2"/>
  <c r="AD666" i="2"/>
  <c r="AD667" i="2"/>
  <c r="AD668" i="2"/>
  <c r="AD669" i="2"/>
  <c r="AD670" i="2"/>
  <c r="AD671" i="2"/>
  <c r="AD672" i="2"/>
  <c r="AD673" i="2"/>
  <c r="AD674" i="2"/>
  <c r="AD675" i="2"/>
  <c r="AD676" i="2"/>
  <c r="AD677" i="2"/>
  <c r="AD678" i="2"/>
  <c r="AD679" i="2"/>
  <c r="AD680" i="2"/>
  <c r="AD681" i="2"/>
  <c r="AD682" i="2"/>
  <c r="AD683" i="2"/>
  <c r="AD684" i="2"/>
  <c r="AD685" i="2"/>
  <c r="AD686" i="2"/>
  <c r="AD687" i="2"/>
  <c r="AD688" i="2"/>
  <c r="AD689" i="2"/>
  <c r="AD5" i="2"/>
</calcChain>
</file>

<file path=xl/sharedStrings.xml><?xml version="1.0" encoding="utf-8"?>
<sst xmlns="http://schemas.openxmlformats.org/spreadsheetml/2006/main" count="2254" uniqueCount="2204">
  <si>
    <t>Name</t>
  </si>
  <si>
    <t>β-actin</t>
    <phoneticPr fontId="1"/>
  </si>
  <si>
    <t>Nrf2</t>
    <phoneticPr fontId="1"/>
  </si>
  <si>
    <t>CGGTGGGTCTCCGTAAATGG</t>
    <phoneticPr fontId="1"/>
  </si>
  <si>
    <t>ACATGGCTGGGGTGTTGAAG</t>
    <phoneticPr fontId="1"/>
  </si>
  <si>
    <t>Gene</t>
    <phoneticPr fontId="1"/>
  </si>
  <si>
    <t>Foward primer</t>
    <phoneticPr fontId="1"/>
  </si>
  <si>
    <t>Reverse primer</t>
    <phoneticPr fontId="1"/>
  </si>
  <si>
    <t>Product length (bp)</t>
    <phoneticPr fontId="1"/>
  </si>
  <si>
    <t>CTGAACTCCTGGACGGGACTA</t>
    <phoneticPr fontId="1"/>
  </si>
  <si>
    <t>TGAGGAGCACCCTGTGCT</t>
    <phoneticPr fontId="1"/>
  </si>
  <si>
    <t>Accession</t>
  </si>
  <si>
    <t>Description</t>
  </si>
  <si>
    <t>MW [kDa]</t>
  </si>
  <si>
    <t>calc. pI</t>
  </si>
  <si>
    <t>W41</t>
  </si>
  <si>
    <t>W42</t>
  </si>
  <si>
    <t>W44</t>
  </si>
  <si>
    <t>W45</t>
  </si>
  <si>
    <t>M48</t>
  </si>
  <si>
    <t>M49</t>
  </si>
  <si>
    <t>M50</t>
  </si>
  <si>
    <t>M51</t>
  </si>
  <si>
    <t>A36</t>
  </si>
  <si>
    <t>A37</t>
  </si>
  <si>
    <t>A38</t>
  </si>
  <si>
    <t>A39</t>
  </si>
  <si>
    <t>T-test</t>
  </si>
  <si>
    <t>P47199</t>
  </si>
  <si>
    <t>Quinone oxidoreductase OS=Mus musculus GN=Cryz PE=1 SV=1 - [QOR_MOUSE]</t>
    <phoneticPr fontId="1"/>
  </si>
  <si>
    <t>O88451</t>
  </si>
  <si>
    <t>Retinol dehydrogenase 7 OS=Mus musculus GN=Rdh7 PE=1 SV=1 - [RDH7_MOUSE]</t>
  </si>
  <si>
    <t>O09173</t>
  </si>
  <si>
    <t>Homogentisate 1,2-dioxygenase OS=Mus musculus GN=Hgd PE=1 SV=2 - [HGD_MOUSE]</t>
    <phoneticPr fontId="1"/>
  </si>
  <si>
    <t>P56391</t>
  </si>
  <si>
    <t>Cytochrome c oxidase subunit 6B1 OS=Mus musculus GN=Cox6b1 PE=1 SV=2 - [CX6B1_MOUSE]</t>
  </si>
  <si>
    <t>P50172</t>
  </si>
  <si>
    <t>Corticosteroid 11-beta-dehydrogenase isozyme 1 OS=Mus musculus GN=Hsd11b1 PE=1 SV=3 - [DHI1_MOUSE]</t>
  </si>
  <si>
    <t>Q9Z2U0</t>
  </si>
  <si>
    <t>Proteasome subunit alpha type-7 OS=Mus musculus GN=Psma7 PE=1 SV=1 - [PSA7_MOUSE]</t>
    <phoneticPr fontId="1"/>
  </si>
  <si>
    <t>O88986</t>
  </si>
  <si>
    <t>2-amino-3-ketobutyrate coenzyme A ligase, mitochondrial OS=Mus musculus OX=10090 GN=Gcat PE=1 SV=2 - [KBL_MOUSE]</t>
    <phoneticPr fontId="1"/>
  </si>
  <si>
    <t>P16858</t>
  </si>
  <si>
    <t>Glyceraldehyde-3-phosphate dehydrogenase OS=Mus musculus GN=Gapdh PE=1 SV=2 - [G3P_MOUSE]</t>
  </si>
  <si>
    <t>Q01768</t>
  </si>
  <si>
    <t>Nucleoside diphosphate kinase B OS=Mus musculus GN=Nme2 PE=1 SV=1 - [NDKB_MOUSE]</t>
  </si>
  <si>
    <t>P29341</t>
  </si>
  <si>
    <t>Polyadenylate-binding protein 1 OS=Mus musculus GN=Pabpc1 PE=1 SV=2 - [PABP1_MOUSE]</t>
    <phoneticPr fontId="1"/>
  </si>
  <si>
    <t>Q9DCU9</t>
  </si>
  <si>
    <t>4-hydroxy-2-oxoglutarate aldolase, mitochondrial OS=Mus musculus GN=Hoga1 PE=1 SV=1 - [HOGA1_MOUSE]</t>
    <phoneticPr fontId="1"/>
  </si>
  <si>
    <t>Q61838</t>
  </si>
  <si>
    <t>Pregnancy zone protein OS=Mus musculus GN=Pzp PE=1 SV=3 - [PZP_MOUSE]</t>
    <phoneticPr fontId="1"/>
  </si>
  <si>
    <t>P05202</t>
  </si>
  <si>
    <t>Aspartate aminotransferase, mitochondrial OS=Mus musculus GN=Got2 PE=1 SV=1 - [AATM_MOUSE]</t>
  </si>
  <si>
    <t>Q9ET01</t>
  </si>
  <si>
    <t>Glycogen phosphorylase, liver form OS=Mus musculus GN=Pygl PE=1 SV=4 - [PYGL_MOUSE]</t>
    <phoneticPr fontId="1"/>
  </si>
  <si>
    <t>Q9D2G2</t>
  </si>
  <si>
    <t>Dihydrolipoyllysine-residue succinyltransferase component of 2-oxoglutarate dehydrogenase complex, mitochondrial OS=Mus musculus GN=Dlst PE=1 SV=1 - [ODO2_MOUSE]</t>
    <phoneticPr fontId="1"/>
  </si>
  <si>
    <t>P37040</t>
  </si>
  <si>
    <t>NADPH--cytochrome P450 reductase OS=Mus musculus GN=Por PE=1 SV=2 - [NCPR_MOUSE]</t>
  </si>
  <si>
    <t>Q3UEG6</t>
  </si>
  <si>
    <t>Alanine--glyoxylate aminotransferase 2, mitochondrial OS=Mus musculus GN=Agxt2 PE=1 SV=1 - [AGT2_MOUSE]</t>
  </si>
  <si>
    <t>Q9CZN7</t>
  </si>
  <si>
    <t>Serine hydroxymethyltransferase, mitochondrial OS=Mus musculus OX=10090 GN=Shmt2 PE=1 SV=1 - [GLYM_MOUSE]</t>
  </si>
  <si>
    <t>O35386</t>
  </si>
  <si>
    <t>Phytanoyl-CoA dioxygenase, peroxisomal OS=Mus musculus GN=Phyh PE=1 SV=1 - [PAHX_MOUSE]</t>
  </si>
  <si>
    <t>Q99MR8</t>
  </si>
  <si>
    <t>Methylcrotonoyl-CoA carboxylase subunit alpha, mitochondrial OS=Mus musculus GN=Mccc1 PE=1 SV=2 - [MCCA_MOUSE]</t>
  </si>
  <si>
    <t>Q9D2M8</t>
  </si>
  <si>
    <t>Ubiquitin-conjugating enzyme E2 variant 2 OS=Mus musculus GN=Ube2v2 PE=1 SV=4 - [UB2V2_MOUSE]</t>
  </si>
  <si>
    <t>Q9JK38</t>
  </si>
  <si>
    <t>Glucosamine 6-phosphate N-acetyltransferase OS=Mus musculus GN=Gnpnat1 PE=1 SV=1 - [GNA1_MOUSE]</t>
  </si>
  <si>
    <t>P12970</t>
  </si>
  <si>
    <t>60S ribosomal protein L7a OS=Mus musculus GN=Rpl7a PE=1 SV=2 - [RL7A_MOUSE]</t>
  </si>
  <si>
    <t>Q8C196</t>
  </si>
  <si>
    <t>Carbamoyl-phosphate synthase [ammonia], mitochondrial OS=Mus musculus GN=Cps1 PE=1 SV=2 - [CPSM_MOUSE]</t>
  </si>
  <si>
    <t>Q8R0Y6</t>
  </si>
  <si>
    <t>Cytosolic 10-formyltetrahydrofolate dehydrogenase OS=Mus musculus GN=Aldh1l1 PE=1 SV=1 - [AL1L1_MOUSE]</t>
  </si>
  <si>
    <t>P19157</t>
  </si>
  <si>
    <t>Glutathione S-transferase P 1 OS=Mus musculus GN=Gstp1 PE=1 SV=2 - [GSTP1_MOUSE]</t>
  </si>
  <si>
    <t>Q91ZJ5</t>
  </si>
  <si>
    <t>UTP--glucose-1-phosphate uridylyltransferase OS=Mus musculus GN=Ugp2 PE=1 SV=3 - [UGPA_MOUSE]</t>
  </si>
  <si>
    <t>Q91V92</t>
  </si>
  <si>
    <t>ATP-citrate synthase OS=Mus musculus GN=Acly PE=1 SV=1 - [ACLY_MOUSE]</t>
  </si>
  <si>
    <t>P35505</t>
  </si>
  <si>
    <t>Fumarylacetoacetase OS=Mus musculus GN=Fah PE=1 SV=2 - [FAAA_MOUSE]</t>
  </si>
  <si>
    <t>P52760</t>
  </si>
  <si>
    <t>Ribonuclease UK114 OS=Mus musculus GN=Hrsp12 PE=1 SV=3 - [UK114_MOUSE]</t>
  </si>
  <si>
    <t>Q9D8E6</t>
  </si>
  <si>
    <t>60S ribosomal protein L4 OS=Mus musculus GN=Rpl4 PE=1 SV=3 - [RL4_MOUSE]</t>
  </si>
  <si>
    <t>Q91WT9</t>
  </si>
  <si>
    <t>Cystathionine beta-synthase OS=Mus musculus GN=Cbs PE=1 SV=3 - [CBS_MOUSE]</t>
  </si>
  <si>
    <t>Q99P30</t>
  </si>
  <si>
    <t>Peroxisomal coenzyme A diphosphatase NUDT7 OS=Mus musculus GN=Nudt7 PE=1 SV=2 - [NUDT7_MOUSE]</t>
  </si>
  <si>
    <t>P02088</t>
  </si>
  <si>
    <t>Hemoglobin subunit beta-1 OS=Mus musculus GN=Hbb-b1 PE=1 SV=2 - [HBB1_MOUSE]</t>
  </si>
  <si>
    <t>P14206</t>
  </si>
  <si>
    <t>40S ribosomal protein SA OS=Mus musculus GN=Rpsa PE=1 SV=4 - [RSSA_MOUSE]</t>
  </si>
  <si>
    <t>O08756</t>
  </si>
  <si>
    <t>3-hydroxyacyl-CoA dehydrogenase type-2 OS=Mus musculus GN=Hsd17b10 PE=1 SV=4 - [HCD2_MOUSE]</t>
  </si>
  <si>
    <t>Q9DC69</t>
  </si>
  <si>
    <t>NADH dehydrogenase [ubiquinone] 1 alpha subcomplex subunit 9, mitochondrial OS=Mus musculus GN=Ndufa9 PE=1 SV=2 - [NDUA9_MOUSE]</t>
  </si>
  <si>
    <t>P47738</t>
  </si>
  <si>
    <t>Aldehyde dehydrogenase, mitochondrial OS=Mus musculus GN=Aldh2 PE=1 SV=1 - [ALDH2_MOUSE]</t>
  </si>
  <si>
    <t>Q9CPU0</t>
  </si>
  <si>
    <t>Lactoylglutathione lyase OS=Mus musculus GN=Glo1 PE=1 SV=3 - [LGUL_MOUSE]</t>
  </si>
  <si>
    <t>Q8VDK1</t>
  </si>
  <si>
    <t>Nitrilase homolog 1 OS=Mus musculus GN=Nit1 PE=1 SV=2 - [NIT1_MOUSE]</t>
  </si>
  <si>
    <t>P47911</t>
  </si>
  <si>
    <t>60S ribosomal protein L6 OS=Mus musculus GN=Rpl6 PE=1 SV=3 - [RL6_MOUSE]</t>
  </si>
  <si>
    <t>P11352</t>
  </si>
  <si>
    <t>Glutathione peroxidase 1 OS=Mus musculus GN=Gpx1 PE=1 SV=2 - [GPX1_MOUSE]</t>
  </si>
  <si>
    <t>Q9JMH6</t>
  </si>
  <si>
    <t>Thioredoxin reductase 1, cytoplasmic OS=Mus musculus GN=Txnrd1 PE=1 SV=3 - [TRXR1_MOUSE]</t>
  </si>
  <si>
    <t>P26150</t>
  </si>
  <si>
    <t>3 beta-hydroxysteroid dehydrogenase/Delta 5--&gt;4-isomerase type 3 OS=Mus musculus GN=Hsd3b3 PE=1 SV=3 - [3BHS3_MOUSE]</t>
  </si>
  <si>
    <t>Q91XE0</t>
  </si>
  <si>
    <t>Glycine N-acyltransferase OS=Mus musculus GN=Glyat PE=1 SV=1 - [GLYAT_MOUSE]</t>
  </si>
  <si>
    <t>Q9DBM2</t>
  </si>
  <si>
    <t>Peroxisomal bifunctional enzyme OS=Mus musculus GN=Ehhadh PE=1 SV=4 - [ECHP_MOUSE]</t>
  </si>
  <si>
    <t>Q921H8</t>
  </si>
  <si>
    <t>3-ketoacyl-CoA thiolase A, peroxisomal OS=Mus musculus GN=Acaa1a PE=1 SV=1 - [THIKA_MOUSE]</t>
  </si>
  <si>
    <t>O35660</t>
  </si>
  <si>
    <t>Glutathione S-transferase Mu 6 OS=Mus musculus GN=Gstm6 PE=1 SV=4 - [GSTM6_MOUSE]</t>
  </si>
  <si>
    <t>Q91X72</t>
  </si>
  <si>
    <t>Hemopexin OS=Mus musculus GN=Hpx PE=1 SV=2 - [HEMO_MOUSE]</t>
  </si>
  <si>
    <t>Q8VC12</t>
  </si>
  <si>
    <t>Urocanate hydratase OS=Mus musculus GN=Uroc1 PE=1 SV=2 - [HUTU_MOUSE]</t>
  </si>
  <si>
    <t>Q6XVG2</t>
  </si>
  <si>
    <t>Cytochrome P450 2C54 OS=Mus musculus GN=Cyp2c54 PE=1 SV=1 - [CP254_MOUSE]</t>
  </si>
  <si>
    <t>P70296</t>
  </si>
  <si>
    <t>Phosphatidylethanolamine-binding protein 1 OS=Mus musculus GN=Pebp1 PE=1 SV=3 - [PEBP1_MOUSE]</t>
  </si>
  <si>
    <t>P50136</t>
  </si>
  <si>
    <t>2-oxoisovalerate dehydrogenase subunit alpha, mitochondrial OS=Mus musculus GN=Bckdha PE=1 SV=1 - [ODBA_MOUSE]</t>
  </si>
  <si>
    <t>Q9QXD6</t>
  </si>
  <si>
    <t>Fructose-1,6-bisphosphatase 1 OS=Mus musculus GN=Fbp1 PE=1 SV=3 - [F16P1_MOUSE]</t>
  </si>
  <si>
    <t>Q60759</t>
  </si>
  <si>
    <t>Glutaryl-CoA dehydrogenase, mitochondrial OS=Mus musculus GN=Gcdh PE=1 SV=2 - [GCDH_MOUSE]</t>
  </si>
  <si>
    <t>Q9D6Y7</t>
  </si>
  <si>
    <t>Mitochondrial peptide methionine sulfoxide reductase OS=Mus musculus GN=Msra PE=1 SV=1 - [MSRA_MOUSE]</t>
  </si>
  <si>
    <t>Q8VCR7</t>
  </si>
  <si>
    <t>Protein ABHD14B OS=Mus musculus GN=Abhd14b PE=1 SV=1 - [ABHEB_MOUSE]</t>
  </si>
  <si>
    <t>Q920A5</t>
  </si>
  <si>
    <t>Retinoid-inducible serine carboxypeptidase OS=Mus musculus GN=Scpep1 PE=1 SV=2 - [RISC_MOUSE]</t>
  </si>
  <si>
    <t>Q9D0R2</t>
  </si>
  <si>
    <t>Threonine--tRNA ligase, cytoplasmic OS=Mus musculus GN=Tars PE=1 SV=2 - [SYTC_MOUSE]</t>
  </si>
  <si>
    <t>Q9QXX4</t>
  </si>
  <si>
    <t>Calcium-binding mitochondrial carrier protein Aralar2 OS=Mus musculus GN=Slc25a13 PE=1 SV=1 - [CMC2_MOUSE]</t>
  </si>
  <si>
    <t>O70251</t>
  </si>
  <si>
    <t>Elongation factor 1-beta OS=Mus musculus GN=Eef1b PE=1 SV=5 - [EF1B_MOUSE]</t>
  </si>
  <si>
    <t>Q9CY27</t>
  </si>
  <si>
    <t>Very-long-chain enoyl-CoA reductase OS=Mus musculus GN=Tecr PE=1 SV=1 - [TECR_MOUSE]</t>
  </si>
  <si>
    <t>P24369</t>
  </si>
  <si>
    <t>Peptidyl-prolyl cis-trans isomerase B OS=Mus musculus GN=Ppib PE=1 SV=2 - [PPIB_MOUSE]</t>
  </si>
  <si>
    <t>Q9WVA4</t>
  </si>
  <si>
    <t>Transgelin-2 OS=Mus musculus GN=Tagln2 PE=1 SV=4 - [TAGL2_MOUSE]</t>
  </si>
  <si>
    <t>Q9DCD0</t>
  </si>
  <si>
    <t>6-phosphogluconate dehydrogenase, decarboxylating OS=Mus musculus GN=Pgd PE=1 SV=3 - [6PGD_MOUSE]</t>
  </si>
  <si>
    <t>Q91WG0</t>
  </si>
  <si>
    <t>Acylcarnitine hydrolase OS=Mus musculus GN=Ces2c PE=1 SV=1 - [EST2C_MOUSE]</t>
  </si>
  <si>
    <t>Q99J99</t>
  </si>
  <si>
    <t>3-mercaptopyruvate sulfurtransferase OS=Mus musculus OX=10090 GN=Mpst PE=1 SV=4 - [THTM_MOUSE]</t>
  </si>
  <si>
    <t>Q9WVL0</t>
  </si>
  <si>
    <t>Maleylacetoacetate isomerase OS=Mus musculus GN=Gstz1 PE=1 SV=1 - [MAAI_MOUSE]</t>
  </si>
  <si>
    <t>Q6IFX2</t>
  </si>
  <si>
    <t>Keratin, type I cytoskeletal 42 OS=Mus musculus GN=Krt42 PE=1 SV=1 - [K1C42_MOUSE]</t>
  </si>
  <si>
    <t>Q61176</t>
  </si>
  <si>
    <t>Arginase-1 OS=Mus musculus GN=Arg1 PE=1 SV=1 - [ARGI1_MOUSE]</t>
  </si>
  <si>
    <t>Q9JLJ2</t>
  </si>
  <si>
    <t>4-trimethylaminobutyraldehyde dehydrogenase OS=Mus musculus GN=Aldh9a1 PE=1 SV=1 - [AL9A1_MOUSE]</t>
  </si>
  <si>
    <t>Q99KB8</t>
  </si>
  <si>
    <t>Hydroxyacylglutathione hydrolase, mitochondrial OS=Mus musculus GN=Hagh PE=1 SV=2 - [GLO2_MOUSE]</t>
  </si>
  <si>
    <t>Q9CXZ1</t>
  </si>
  <si>
    <t>NADH dehydrogenase [ubiquinone] iron-sulfur protein 4, mitochondrial OS=Mus musculus GN=Ndufs4 PE=1 SV=3 - [NDUS4_MOUSE]</t>
  </si>
  <si>
    <t>P11679</t>
  </si>
  <si>
    <t>Keratin, type II cytoskeletal 8 OS=Mus musculus GN=Krt8 PE=1 SV=4 - [K2C8_MOUSE]</t>
  </si>
  <si>
    <t>P61922</t>
  </si>
  <si>
    <t>4-aminobutyrate aminotransferase, mitochondrial OS=Mus musculus GN=Abat PE=1 SV=1 - [GABT_MOUSE]</t>
  </si>
  <si>
    <t>Q07417</t>
  </si>
  <si>
    <t>Short-chain specific acyl-CoA dehydrogenase, mitochondrial OS=Mus musculus GN=Acads PE=1 SV=2 - [ACADS_MOUSE]</t>
  </si>
  <si>
    <t>Q8BGL3</t>
  </si>
  <si>
    <t>Sulfotransferase 2A8 OS=Mus musculus OX=10090 GN=Sult2a8 PE=1 SV=1 - [ST2A8_MOUSE]</t>
  </si>
  <si>
    <t>Q9QUM9</t>
  </si>
  <si>
    <t>Proteasome subunit alpha type-6 OS=Mus musculus GN=Psma6 PE=1 SV=1 - [PSA6_MOUSE]</t>
  </si>
  <si>
    <t>Q76MZ3</t>
  </si>
  <si>
    <t>Serine/threonine-protein phosphatase 2A 65 kDa regulatory subunit A alpha isoform OS=Mus musculus GN=Ppp2r1a PE=1 SV=3 - [2AAA_MOUSE]</t>
  </si>
  <si>
    <t>P06745</t>
  </si>
  <si>
    <t>Glucose-6-phosphate isomerase OS=Mus musculus GN=Gpi PE=1 SV=4 - [G6PI_MOUSE]</t>
  </si>
  <si>
    <t>O88685</t>
  </si>
  <si>
    <t>26S protease regulatory subunit 6A OS=Mus musculus GN=Psmc3 PE=1 SV=2 - [PRS6A_MOUSE]</t>
  </si>
  <si>
    <t>Q9D0F9</t>
  </si>
  <si>
    <t>Phosphoglucomutase-1 OS=Mus musculus GN=Pgm1 PE=1 SV=4 - [PGM1_MOUSE]</t>
  </si>
  <si>
    <t>P34884</t>
  </si>
  <si>
    <t>Macrophage migration inhibitory factor OS=Mus musculus GN=Mif PE=1 SV=2 - [MIF_MOUSE]</t>
  </si>
  <si>
    <t>P17047</t>
  </si>
  <si>
    <t>Lysosome-associated membrane glycoprotein 2 OS=Mus musculus GN=Lamp2 PE=1 SV=2 - [LAMP2_MOUSE]</t>
  </si>
  <si>
    <t>G3X982</t>
  </si>
  <si>
    <t>Aldehyde oxidase 3 OS=Mus musculus GN=Aox3 PE=1 SV=1 - [AOXC_MOUSE]</t>
  </si>
  <si>
    <t>P25444</t>
  </si>
  <si>
    <t>40S ribosomal protein S2 OS=Mus musculus GN=Rps2 PE=1 SV=3 - [RS2_MOUSE]</t>
  </si>
  <si>
    <t>Q99LB2</t>
  </si>
  <si>
    <t>Dehydrogenase/reductase SDR family member 4 OS=Mus musculus GN=Dhrs4 PE=1 SV=3 - [DHRS4_MOUSE]</t>
  </si>
  <si>
    <t>Q9D051</t>
  </si>
  <si>
    <t>Pyruvate dehydrogenase E1 component subunit beta, mitochondrial OS=Mus musculus GN=Pdhb PE=1 SV=1 - [ODPB_MOUSE]</t>
  </si>
  <si>
    <t>Q9JKR6</t>
  </si>
  <si>
    <t>Hypoxia up-regulated protein 1 OS=Mus musculus GN=Hyou1 PE=1 SV=1 - [HYOU1_MOUSE]</t>
  </si>
  <si>
    <t>Q5RKZ7</t>
  </si>
  <si>
    <t>Molybdenum cofactor biosynthesis protein 1 OS=Mus musculus GN=Mocs1 PE=1 SV=2 - [MOCS1_MOUSE]</t>
  </si>
  <si>
    <t>Q922D8</t>
  </si>
  <si>
    <t>C-1-tetrahydrofolate synthase, cytoplasmic OS=Mus musculus GN=Mthfd1 PE=1 SV=4 - [C1TC_MOUSE]</t>
  </si>
  <si>
    <t>P50247</t>
  </si>
  <si>
    <t>Adenosylhomocysteinase OS=Mus musculus GN=Ahcy PE=1 SV=3 - [SAHH_MOUSE]</t>
  </si>
  <si>
    <t>Q9DCT2</t>
  </si>
  <si>
    <t>NADH dehydrogenase [ubiquinone] iron-sulfur protein 3, mitochondrial OS=Mus musculus GN=Ndufs3 PE=1 SV=2 - [NDUS3_MOUSE]</t>
  </si>
  <si>
    <t>P80318</t>
  </si>
  <si>
    <t>T-complex protein 1 subunit gamma OS=Mus musculus GN=Cct3 PE=1 SV=1 - [TCPG_MOUSE]</t>
  </si>
  <si>
    <t>Q91XD4</t>
  </si>
  <si>
    <t>Formimidoyltransferase-cyclodeaminase OS=Mus musculus GN=Ftcd PE=1 SV=1 - [FTCD_MOUSE]</t>
  </si>
  <si>
    <t>Q9DBT9</t>
  </si>
  <si>
    <t>Dimethylglycine dehydrogenase, mitochondrial OS=Mus musculus GN=Dmgdh PE=1 SV=1 - [M2GD_MOUSE]</t>
  </si>
  <si>
    <t>Q922E4</t>
  </si>
  <si>
    <t>Ethanolamine-phosphate cytidylyltransferase OS=Mus musculus GN=Pcyt2 PE=1 SV=1 - [PCY2_MOUSE]</t>
  </si>
  <si>
    <t>Q9WUZ9</t>
  </si>
  <si>
    <t>Ectonucleoside triphosphate diphosphohydrolase 5 OS=Mus musculus GN=Entpd5 PE=1 SV=1 - [ENTP5_MOUSE]</t>
  </si>
  <si>
    <t>Q8VCH0</t>
  </si>
  <si>
    <t>3-ketoacyl-CoA thiolase B, peroxisomal OS=Mus musculus GN=Acaa1b PE=1 SV=1 - [THIKB_MOUSE]</t>
  </si>
  <si>
    <t>Q64433</t>
  </si>
  <si>
    <t>10 kDa heat shock protein, mitochondrial OS=Mus musculus GN=Hspe1 PE=1 SV=2 - [CH10_MOUSE]</t>
  </si>
  <si>
    <t>P55264</t>
  </si>
  <si>
    <t>Adenosine kinase OS=Mus musculus GN=Adk PE=1 SV=2 - [ADK_MOUSE]</t>
  </si>
  <si>
    <t>Q9DCM2</t>
  </si>
  <si>
    <t>Glutathione S-transferase kappa 1 OS=Mus musculus GN=Gstk1 PE=1 SV=3 - [GSTK1_MOUSE]</t>
  </si>
  <si>
    <t>Q8K370</t>
  </si>
  <si>
    <t>Acyl-CoA dehydrogenase family member 10 OS=Mus musculus GN=Acad10 PE=1 SV=1 - [ACD10_MOUSE]</t>
  </si>
  <si>
    <t>Q9QXG4</t>
  </si>
  <si>
    <t>Acetyl-coenzyme A synthetase, cytoplasmic OS=Mus musculus GN=Acss2 PE=1 SV=2 - [ACSA_MOUSE]</t>
  </si>
  <si>
    <t>Q99LB7</t>
  </si>
  <si>
    <t>Sarcosine dehydrogenase, mitochondrial OS=Mus musculus GN=Sardh PE=1 SV=1 - [SARDH_MOUSE]</t>
  </si>
  <si>
    <t>Q61694</t>
  </si>
  <si>
    <t>3 beta-hydroxysteroid dehydrogenase type 5 OS=Mus musculus GN=Hsd3b5 PE=1 SV=4 - [3BHS5_MOUSE]</t>
  </si>
  <si>
    <t>P49429</t>
  </si>
  <si>
    <t>4-hydroxyphenylpyruvate dioxygenase OS=Mus musculus GN=Hpd PE=1 SV=3 - [HPPD_MOUSE]</t>
  </si>
  <si>
    <t>Q99LC5</t>
  </si>
  <si>
    <t>Electron transfer flavoprotein subunit alpha, mitochondrial OS=Mus musculus GN=Etfa PE=1 SV=2 - [ETFA_MOUSE]</t>
  </si>
  <si>
    <t>O35490</t>
  </si>
  <si>
    <t>Betaine--homocysteine S-methyltransferase 1 OS=Mus musculus GN=Bhmt PE=1 SV=1 - [BHMT1_MOUSE]</t>
  </si>
  <si>
    <t>Q91YI0</t>
  </si>
  <si>
    <t>Argininosuccinate lyase OS=Mus musculus GN=Asl PE=1 SV=1 - [ARLY_MOUSE]</t>
  </si>
  <si>
    <t>Q8VI47</t>
  </si>
  <si>
    <t>Canalicular multispecific organic anion transporter 1 OS=Mus musculus GN=Abcc2 PE=1 SV=2 - [MRP2_MOUSE]</t>
  </si>
  <si>
    <t>Q8R086</t>
  </si>
  <si>
    <t>Sulfite oxidase, mitochondrial OS=Mus musculus GN=Suox PE=1 SV=2 - [SUOX_MOUSE]</t>
  </si>
  <si>
    <t>Q9DB29</t>
  </si>
  <si>
    <t>Isoamyl acetate-hydrolyzing esterase 1 homolog OS=Mus musculus GN=Iah1 PE=1 SV=1 - [IAH1_MOUSE]</t>
  </si>
  <si>
    <t>Q9DD20</t>
  </si>
  <si>
    <t>Methyltransferase-like protein 7B OS=Mus musculus GN=Mettl7b PE=1 SV=2 - [MET7B_MOUSE]</t>
  </si>
  <si>
    <t>Q3ULD5</t>
  </si>
  <si>
    <t>Methylcrotonoyl-CoA carboxylase beta chain, mitochondrial OS=Mus musculus GN=Mccc2 PE=1 SV=1 - [MCCB_MOUSE]</t>
  </si>
  <si>
    <t>P56657</t>
  </si>
  <si>
    <t>Cytochrome P450 2C40 OS=Mus musculus GN=Cyp2c40 PE=1 SV=2 - [CP240_MOUSE]</t>
  </si>
  <si>
    <t>O55071</t>
  </si>
  <si>
    <t>Cytochrome P450 2B19 OS=Mus musculus GN=Cyp2b19 PE=2 SV=1 - [CP2BJ_MOUSE]</t>
  </si>
  <si>
    <t>P07309</t>
  </si>
  <si>
    <t>Transthyretin OS=Mus musculus GN=Ttr PE=1 SV=1 - [TTHY_MOUSE]</t>
  </si>
  <si>
    <t>Q8BHN3</t>
  </si>
  <si>
    <t>Neutral alpha-glucosidase AB OS=Mus musculus GN=Ganab PE=1 SV=1 - [GANAB_MOUSE]</t>
  </si>
  <si>
    <t>Q9CPY7</t>
  </si>
  <si>
    <t>Cytosol aminopeptidase OS=Mus musculus GN=Lap3 PE=1 SV=3 - [AMPL_MOUSE]</t>
  </si>
  <si>
    <t>P57776</t>
  </si>
  <si>
    <t>Elongation factor 1-delta OS=Mus musculus GN=Eef1d PE=1 SV=3 - [EF1D_MOUSE]</t>
  </si>
  <si>
    <t>Q9R0H0</t>
  </si>
  <si>
    <t>Peroxisomal acyl-coenzyme A oxidase 1 OS=Mus musculus GN=Acox1 PE=1 SV=5 - [ACOX1_MOUSE]</t>
  </si>
  <si>
    <t>P16332</t>
  </si>
  <si>
    <t>Methylmalonyl-CoA mutase, mitochondrial OS=Mus musculus GN=Mut PE=1 SV=2 - [MUTA_MOUSE]</t>
  </si>
  <si>
    <t>Q8VCM7</t>
  </si>
  <si>
    <t>Fibrinogen gamma chain OS=Mus musculus GN=Fgg PE=1 SV=1 - [FIBG_MOUSE]</t>
  </si>
  <si>
    <t>Q9D8N0</t>
  </si>
  <si>
    <t>Elongation factor 1-gamma OS=Mus musculus GN=Eef1g PE=1 SV=3 - [EF1G_MOUSE]</t>
  </si>
  <si>
    <t>Q8BK48</t>
  </si>
  <si>
    <t>Pyrethroid hydrolase Ces2e OS=Mus musculus GN=Ces2e PE=1 SV=1 - [EST2E_MOUSE]</t>
  </si>
  <si>
    <t>P99027</t>
  </si>
  <si>
    <t>60S acidic ribosomal protein P2 OS=Mus musculus GN=Rplp2 PE=1 SV=3 - [RLA2_MOUSE]</t>
  </si>
  <si>
    <t>P51855</t>
  </si>
  <si>
    <t>Glutathione synthetase OS=Mus musculus GN=Gss PE=1 SV=1 - [GSHB_MOUSE]</t>
  </si>
  <si>
    <t>P26350</t>
  </si>
  <si>
    <t>Prothymosin alpha OS=Mus musculus GN=Ptma PE=1 SV=2 - [PTMA_MOUSE]</t>
  </si>
  <si>
    <t>Q91YT0</t>
  </si>
  <si>
    <t>NADH dehydrogenase [ubiquinone] flavoprotein 1, mitochondrial OS=Mus musculus GN=Ndufv1 PE=1 SV=1 - [NDUV1_MOUSE]</t>
  </si>
  <si>
    <t>P20852</t>
  </si>
  <si>
    <t>Cytochrome P450 2A5 OS=Mus musculus GN=Cyp2a5 PE=2 SV=1 - [CP2A5_MOUSE]</t>
  </si>
  <si>
    <t>Q9JMD3</t>
  </si>
  <si>
    <t>PCTP-like protein OS=Mus musculus GN=Stard10 PE=1 SV=1 - [PCTL_MOUSE]</t>
  </si>
  <si>
    <t>P16045</t>
  </si>
  <si>
    <t>Galectin-1 OS=Mus musculus GN=Lgals1 PE=1 SV=3 - [LEG1_MOUSE]</t>
  </si>
  <si>
    <t>Q9DBA8</t>
  </si>
  <si>
    <t>Probable imidazolonepropionase OS=Mus musculus GN=Amdhd1 PE=1 SV=1 - [HUTI_MOUSE]</t>
  </si>
  <si>
    <t>Q9CR57</t>
  </si>
  <si>
    <t>60S ribosomal protein L14 OS=Mus musculus GN=Rpl14 PE=1 SV=3 - [RL14_MOUSE]</t>
  </si>
  <si>
    <t>Q922Q1</t>
  </si>
  <si>
    <t>Mitochondrial amidoxime reducing component 2 OS=Mus musculus GN=Marc2 PE=1 SV=1 - [MARC2_MOUSE]</t>
  </si>
  <si>
    <t>P97872</t>
  </si>
  <si>
    <t>Dimethylaniline monooxygenase [N-oxide-forming] 5 OS=Mus musculus GN=Fmo5 PE=1 SV=4 - [FMO5_MOUSE]</t>
  </si>
  <si>
    <t>P14152</t>
  </si>
  <si>
    <t>Malate dehydrogenase, cytoplasmic OS=Mus musculus GN=Mdh1 PE=1 SV=3 - [MDHC_MOUSE]</t>
  </si>
  <si>
    <t>P97364</t>
  </si>
  <si>
    <t>Selenide, water dikinase 2 OS=Mus musculus GN=Sephs2 PE=1 SV=3 - [SPS2_MOUSE]</t>
  </si>
  <si>
    <t>Q8VEK3</t>
  </si>
  <si>
    <t>Heterogeneous nuclear ribonucleoprotein U OS=Mus musculus GN=Hnrnpu PE=1 SV=1 - [HNRPU_MOUSE]</t>
  </si>
  <si>
    <t>O08997</t>
  </si>
  <si>
    <t>Copper transport protein ATOX1 OS=Mus musculus GN=Atox1 PE=1 SV=1 - [ATOX1_MOUSE]</t>
  </si>
  <si>
    <t>Q9DB77</t>
  </si>
  <si>
    <t>Cytochrome b-c1 complex subunit 2, mitochondrial OS=Mus musculus GN=Uqcrc2 PE=1 SV=1 - [QCR2_MOUSE]</t>
  </si>
  <si>
    <t>Q8BG05</t>
  </si>
  <si>
    <t>Heterogeneous nuclear ribonucleoprotein A3 OS=Mus musculus GN=Hnrnpa3 PE=1 SV=1 - [ROA3_MOUSE]</t>
  </si>
  <si>
    <t>Q9D172</t>
  </si>
  <si>
    <t>ES1 protein homolog, mitochondrial OS=Mus musculus GN=D10Jhu81e PE=1 SV=1 - [ES1_MOUSE]</t>
  </si>
  <si>
    <t>P31786</t>
  </si>
  <si>
    <t>Acyl-CoA-binding protein OS=Mus musculus GN=Dbi PE=1 SV=2 - [ACBP_MOUSE]</t>
  </si>
  <si>
    <t>P99029</t>
  </si>
  <si>
    <t>Peroxiredoxin-5, mitochondrial OS=Mus musculus GN=Prdx5 PE=1 SV=2 - [PRDX5_MOUSE]</t>
  </si>
  <si>
    <t>P05784</t>
  </si>
  <si>
    <t>Keratin, type I cytoskeletal 18 OS=Mus musculus GN=Krt18 PE=1 SV=5 - [K1C18_MOUSE]</t>
  </si>
  <si>
    <t>Q9R1P4</t>
  </si>
  <si>
    <t>Proteasome subunit alpha type-1 OS=Mus musculus GN=Psma1 PE=1 SV=1 - [PSA1_MOUSE]</t>
  </si>
  <si>
    <t>Q8R0N6</t>
  </si>
  <si>
    <t>Hydroxyacid-oxoacid transhydrogenase, mitochondrial OS=Mus musculus GN=Adhfe1 PE=1 SV=2 - [HOT_MOUSE]</t>
  </si>
  <si>
    <t>Q8VDJ3</t>
  </si>
  <si>
    <t>Vigilin OS=Mus musculus GN=Hdlbp PE=1 SV=1 - [VIGLN_MOUSE]</t>
  </si>
  <si>
    <t>P10605</t>
  </si>
  <si>
    <t>Cathepsin B OS=Mus musculus GN=Ctsb PE=1 SV=2 - [CATB_MOUSE]</t>
  </si>
  <si>
    <t>P56480</t>
  </si>
  <si>
    <t>ATP synthase subunit beta, mitochondrial OS=Mus musculus GN=Atp5b PE=1 SV=2 - [ATPB_MOUSE]</t>
  </si>
  <si>
    <t>Q9DCW4</t>
  </si>
  <si>
    <t>Electron transfer flavoprotein subunit beta OS=Mus musculus GN=Etfb PE=1 SV=3 - [ETFB_MOUSE]</t>
  </si>
  <si>
    <t>Q8CGC7</t>
  </si>
  <si>
    <t>Bifunctional glutamate/proline--tRNA ligase OS=Mus musculus GN=Eprs PE=1 SV=4 - [SYEP_MOUSE]</t>
  </si>
  <si>
    <t>O08677</t>
  </si>
  <si>
    <t>Kininogen-1 OS=Mus musculus GN=Kng1 PE=1 SV=1 - [KNG1_MOUSE]</t>
  </si>
  <si>
    <t>Q99JR1</t>
  </si>
  <si>
    <t>Sideroflexin-1 OS=Mus musculus GN=Sfxn1 PE=1 SV=3 - [SFXN1_MOUSE]</t>
  </si>
  <si>
    <t>P63017</t>
  </si>
  <si>
    <t>Heat shock cognate 71 kDa protein OS=Mus musculus GN=Hspa8 PE=1 SV=1 - [HSP7C_MOUSE]</t>
  </si>
  <si>
    <t>Q9EQF5</t>
  </si>
  <si>
    <t>Dihydropyrimidinase OS=Mus musculus GN=Dpys PE=1 SV=2 - [DPYS_MOUSE]</t>
  </si>
  <si>
    <t>Q9DBG6</t>
  </si>
  <si>
    <t>Dolichyl-diphosphooligosaccharide--protein glycosyltransferase subunit 2 OS=Mus musculus GN=Rpn2 PE=1 SV=1 - [RPN2_MOUSE]</t>
  </si>
  <si>
    <t>P40142</t>
  </si>
  <si>
    <t>Transketolase OS=Mus musculus GN=Tkt PE=1 SV=1 - [TKT_MOUSE]</t>
  </si>
  <si>
    <t>P45952</t>
  </si>
  <si>
    <t>Medium-chain specific acyl-CoA dehydrogenase, mitochondrial OS=Mus musculus GN=Acadm PE=1 SV=1 - [ACADM_MOUSE]</t>
  </si>
  <si>
    <t>P38647</t>
  </si>
  <si>
    <t>Stress-70 protein, mitochondrial OS=Mus musculus GN=Hspa9 PE=1 SV=3 - [GRP75_MOUSE]</t>
  </si>
  <si>
    <t>Q00623</t>
  </si>
  <si>
    <t>Apolipoprotein A-I OS=Mus musculus GN=Apoa1 PE=1 SV=2 - [APOA1_MOUSE]</t>
  </si>
  <si>
    <t>P28843</t>
  </si>
  <si>
    <t>Dipeptidyl peptidase 4 OS=Mus musculus GN=Dpp4 PE=1 SV=3 - [DPP4_MOUSE]</t>
  </si>
  <si>
    <t>P19096</t>
  </si>
  <si>
    <t>Fatty acid synthase OS=Mus musculus GN=Fasn PE=1 SV=2 - [FAS_MOUSE]</t>
  </si>
  <si>
    <t>Q9DCN2</t>
  </si>
  <si>
    <t>NADH-cytochrome b5 reductase 3 OS=Mus musculus GN=Cyb5r3 PE=1 SV=3 - [NB5R3_MOUSE]</t>
  </si>
  <si>
    <t>Q61598</t>
  </si>
  <si>
    <t>Rab GDP dissociation inhibitor beta OS=Mus musculus GN=Gdi2 PE=1 SV=1 - [GDIB_MOUSE]</t>
  </si>
  <si>
    <t>Q8VCN5</t>
  </si>
  <si>
    <t>Cystathionine gamma-lyase OS=Mus musculus GN=Cth PE=1 SV=1 - [CGL_MOUSE]</t>
  </si>
  <si>
    <t>Q61233</t>
  </si>
  <si>
    <t>Plastin-2 OS=Mus musculus GN=Lcp1 PE=1 SV=4 - [PLSL_MOUSE]</t>
  </si>
  <si>
    <t>Q91X91</t>
  </si>
  <si>
    <t>Nicotinate-nucleotide pyrophosphorylase [carboxylating] OS=Mus musculus GN=Qprt PE=1 SV=1 - [NADC_MOUSE]</t>
  </si>
  <si>
    <t>P16460</t>
  </si>
  <si>
    <t>Argininosuccinate synthase OS=Mus musculus GN=Ass1 PE=1 SV=1 - [ASSY_MOUSE]</t>
  </si>
  <si>
    <t>P05201</t>
  </si>
  <si>
    <t>Aspartate aminotransferase, cytoplasmic OS=Mus musculus GN=Got1 PE=1 SV=3 - [AATC_MOUSE]</t>
  </si>
  <si>
    <t>P35492</t>
  </si>
  <si>
    <t>Histidine ammonia-lyase OS=Mus musculus GN=Hal PE=1 SV=1 - [HUTH_MOUSE]</t>
  </si>
  <si>
    <t>Q05920</t>
  </si>
  <si>
    <t>Pyruvate carboxylase, mitochondrial OS=Mus musculus GN=Pc PE=1 SV=1 - [PYC_MOUSE]</t>
  </si>
  <si>
    <t>P27773</t>
  </si>
  <si>
    <t>Protein disulfide-isomerase A3 OS=Mus musculus GN=Pdia3 PE=1 SV=2 - [PDIA3_MOUSE]</t>
  </si>
  <si>
    <t>P17182</t>
  </si>
  <si>
    <t>Alpha-enolase OS=Mus musculus GN=Eno1 PE=1 SV=3 - [ENOA_MOUSE]</t>
  </si>
  <si>
    <t>Q920E5</t>
  </si>
  <si>
    <t>Farnesyl pyrophosphate synthase OS=Mus musculus GN=Fdps PE=1 SV=1 - [FPPS_MOUSE]</t>
  </si>
  <si>
    <t>Q9QZE5</t>
  </si>
  <si>
    <t>Coatomer subunit gamma-1 OS=Mus musculus GN=Copg1 PE=1 SV=1 - [COPG1_MOUSE]</t>
  </si>
  <si>
    <t>P14824</t>
  </si>
  <si>
    <t>Annexin A6 OS=Mus musculus GN=Anxa6 PE=1 SV=3 - [ANXA6_MOUSE]</t>
  </si>
  <si>
    <t>Q9Z2V4</t>
  </si>
  <si>
    <t>Phosphoenolpyruvate carboxykinase, cytosolic [GTP] OS=Mus musculus GN=Pck1 PE=1 SV=1 - [PCKGC_MOUSE]</t>
  </si>
  <si>
    <t>P17717</t>
  </si>
  <si>
    <t>UDP-glucuronosyltransferase 2B17 OS=Mus musculus GN=Ugt2b17 PE=1 SV=1 - [UDB17_MOUSE]</t>
  </si>
  <si>
    <t>P25688</t>
  </si>
  <si>
    <t>Uricase OS=Mus musculus GN=Uox PE=1 SV=2 - [URIC_MOUSE]</t>
  </si>
  <si>
    <t>Q9QXD1</t>
  </si>
  <si>
    <t>Peroxisomal acyl-coenzyme A oxidase 2 OS=Mus musculus GN=Acox2 PE=1 SV=2 - [ACOX2_MOUSE]</t>
  </si>
  <si>
    <t>Q9CZS1</t>
  </si>
  <si>
    <t>Aldehyde dehydrogenase X, mitochondrial OS=Mus musculus GN=Aldh1b1 PE=1 SV=1 - [AL1B1_MOUSE]</t>
  </si>
  <si>
    <t>Q9QXF8</t>
  </si>
  <si>
    <t>Glycine N-methyltransferase OS=Mus musculus GN=Gnmt PE=1 SV=3 - [GNMT_MOUSE]</t>
  </si>
  <si>
    <t>P47791</t>
  </si>
  <si>
    <t>Glutathione reductase, mitochondrial OS=Mus musculus GN=Gsr PE=1 SV=3 - [GSHR_MOUSE]</t>
  </si>
  <si>
    <t>Q571F8</t>
  </si>
  <si>
    <t>Glutaminase liver isoform, mitochondrial OS=Mus musculus GN=Gls2 PE=1 SV=2 - [GLSL_MOUSE]</t>
  </si>
  <si>
    <t>Q68FD5</t>
  </si>
  <si>
    <t>Clathrin heavy chain 1 OS=Mus musculus GN=Cltc PE=1 SV=3 - [CLH1_MOUSE]</t>
  </si>
  <si>
    <t>P09103</t>
  </si>
  <si>
    <t>Protein disulfide-isomerase OS=Mus musculus GN=P4hb PE=1 SV=2 - [PDIA1_MOUSE]</t>
  </si>
  <si>
    <t>Q8VCX1</t>
  </si>
  <si>
    <t>3-oxo-5-beta-steroid 4-dehydrogenase OS=Mus musculus GN=Akr1d1 PE=1 SV=1 - [AK1D1_MOUSE]</t>
  </si>
  <si>
    <t>P15532</t>
  </si>
  <si>
    <t>Nucleoside diphosphate kinase A OS=Mus musculus GN=Nme1 PE=1 SV=1 - [NDKA_MOUSE]</t>
  </si>
  <si>
    <t>P97494</t>
  </si>
  <si>
    <t>Glutamate--cysteine ligase catalytic subunit OS=Mus musculus GN=Gclc PE=1 SV=4 - [GSH1_MOUSE]</t>
  </si>
  <si>
    <t>P35979</t>
  </si>
  <si>
    <t>60S ribosomal protein L12 OS=Mus musculus GN=Rpl12 PE=1 SV=2 - [RL12_MOUSE]</t>
  </si>
  <si>
    <t>Q80XN0</t>
  </si>
  <si>
    <t>D-beta-hydroxybutyrate dehydrogenase, mitochondrial OS=Mus musculus GN=Bdh1 PE=1 SV=2 - [BDH_MOUSE]</t>
  </si>
  <si>
    <t>P35564</t>
  </si>
  <si>
    <t>Calnexin OS=Mus musculus GN=Canx PE=1 SV=1 - [CALX_MOUSE]</t>
  </si>
  <si>
    <t>O70475</t>
  </si>
  <si>
    <t>UDP-glucose 6-dehydrogenase OS=Mus musculus GN=Ugdh PE=1 SV=1 - [UGDH_MOUSE]</t>
  </si>
  <si>
    <t>P50285</t>
  </si>
  <si>
    <t>Dimethylaniline monooxygenase [N-oxide-forming] 1 OS=Mus musculus GN=Fmo1 PE=1 SV=1 - [FMO1_MOUSE]</t>
  </si>
  <si>
    <t>Q9D379</t>
  </si>
  <si>
    <t>Epoxide hydrolase 1 OS=Mus musculus GN=Ephx1 PE=1 SV=2 - [HYEP_MOUSE]</t>
  </si>
  <si>
    <t>Q9D819</t>
  </si>
  <si>
    <t>Inorganic pyrophosphatase OS=Mus musculus GN=Ppa1 PE=1 SV=1 - [IPYR_MOUSE]</t>
  </si>
  <si>
    <t>Q921G7</t>
  </si>
  <si>
    <t>Electron transfer flavoprotein-ubiquinone oxidoreductase, mitochondrial OS=Mus musculus GN=Etfdh PE=1 SV=1 - [ETFD_MOUSE]</t>
  </si>
  <si>
    <t>P13707</t>
  </si>
  <si>
    <t>Glycerol-3-phosphate dehydrogenase [NAD(+)], cytoplasmic OS=Mus musculus GN=Gpd1 PE=1 SV=3 - [GPDA_MOUSE]</t>
  </si>
  <si>
    <t>Q9WTP7</t>
  </si>
  <si>
    <t>GTP:AMP phosphotransferase AK3, mitochondrial OS=Mus musculus GN=Ak3 PE=1 SV=3 - [KAD3_MOUSE]</t>
  </si>
  <si>
    <t>Q8QZR5</t>
  </si>
  <si>
    <t>Alanine aminotransferase 1 OS=Mus musculus GN=Gpt PE=1 SV=3 - [ALAT1_MOUSE]</t>
  </si>
  <si>
    <t>Q91VD9</t>
  </si>
  <si>
    <t>NADH-ubiquinone oxidoreductase 75 kDa subunit, mitochondrial OS=Mus musculus GN=Ndufs1 PE=1 SV=2 - [NDUS1_MOUSE]</t>
  </si>
  <si>
    <t>Q99LC3</t>
  </si>
  <si>
    <t>NADH dehydrogenase [ubiquinone] 1 alpha subcomplex subunit 10, mitochondrial OS=Mus musculus GN=Ndufa10 PE=1 SV=1 - [NDUAA_MOUSE]</t>
  </si>
  <si>
    <t>P16331</t>
  </si>
  <si>
    <t>Phenylalanine-4-hydroxylase OS=Mus musculus GN=Pah PE=1 SV=4 - [PH4H_MOUSE]</t>
  </si>
  <si>
    <t>Q62425</t>
  </si>
  <si>
    <t>Cytochrome c oxidase subunit NDUFA4 OS=Mus musculus GN=Ndufa4 PE=1 SV=2 - [NDUA4_MOUSE]</t>
  </si>
  <si>
    <t>P29391</t>
  </si>
  <si>
    <t>Ferritin light chain 1 OS=Mus musculus GN=Ftl1 PE=1 SV=2 - [FRIL1_MOUSE]</t>
  </si>
  <si>
    <t>O35423</t>
  </si>
  <si>
    <t>Serine--pyruvate aminotransferase, mitochondrial OS=Mus musculus GN=Agxt PE=1 SV=3 - [SPYA_MOUSE]</t>
  </si>
  <si>
    <t>Q91X44</t>
  </si>
  <si>
    <t>Glucokinase regulatory protein OS=Mus musculus GN=Gckr PE=1 SV=3 - [GCKR_MOUSE]</t>
  </si>
  <si>
    <t>P97823</t>
  </si>
  <si>
    <t>Acyl-protein thioesterase 1 OS=Mus musculus GN=Lypla1 PE=1 SV=1 - [LYPA1_MOUSE]</t>
  </si>
  <si>
    <t>P26443</t>
  </si>
  <si>
    <t>Glutamate dehydrogenase 1, mitochondrial OS=Mus musculus GN=Glud1 PE=1 SV=1 - [DHE3_MOUSE]</t>
  </si>
  <si>
    <t>P20108</t>
  </si>
  <si>
    <t>Thioredoxin-dependent peroxide reductase, mitochondrial OS=Mus musculus GN=Prdx3 PE=1 SV=1 - [PRDX3_MOUSE]</t>
  </si>
  <si>
    <t>P19783</t>
  </si>
  <si>
    <t>Cytochrome c oxidase subunit 4 isoform 1, mitochondrial OS=Mus musculus GN=Cox4i1 PE=1 SV=2 - [COX41_MOUSE]</t>
  </si>
  <si>
    <t>Q64105</t>
  </si>
  <si>
    <t>Sepiapterin reductase OS=Mus musculus GN=Spr PE=1 SV=1 - [SPRE_MOUSE]</t>
  </si>
  <si>
    <t>P51881</t>
  </si>
  <si>
    <t>ADP/ATP translocase 2 OS=Mus musculus GN=Slc25a5 PE=1 SV=3 - [ADT2_MOUSE]</t>
  </si>
  <si>
    <t>Q8BG32</t>
  </si>
  <si>
    <t>26S proteasome non-ATPase regulatory subunit 11 OS=Mus musculus GN=Psmd11 PE=1 SV=3 - [PSD11_MOUSE]</t>
  </si>
  <si>
    <t>Q9DBB8</t>
  </si>
  <si>
    <t>Trans-1,2-dihydrobenzene-1,2-diol dehydrogenase OS=Mus musculus GN=Dhdh PE=1 SV=1 - [DHDH_MOUSE]</t>
  </si>
  <si>
    <t>Q8VCC2</t>
  </si>
  <si>
    <t>Liver carboxylesterase 1 OS=Mus musculus GN=Ces1 PE=1 SV=1 - [EST1_MOUSE]</t>
  </si>
  <si>
    <t>Q78PY7</t>
  </si>
  <si>
    <t>Staphylococcal nuclease domain-containing protein 1 OS=Mus musculus GN=Snd1 PE=1 SV=1 - [SND1_MOUSE]</t>
  </si>
  <si>
    <t>Q99020</t>
  </si>
  <si>
    <t>Heterogeneous nuclear ribonucleoprotein A/B OS=Mus musculus GN=Hnrnpab PE=1 SV=1 - [ROAA_MOUSE]</t>
  </si>
  <si>
    <t>P63038</t>
  </si>
  <si>
    <t>60 kDa heat shock protein, mitochondrial OS=Mus musculus GN=Hspd1 PE=1 SV=1 - [CH60_MOUSE]</t>
  </si>
  <si>
    <t>Q9D023</t>
  </si>
  <si>
    <t>Mitochondrial pyruvate carrier 2 OS=Mus musculus GN=Mpc2 PE=1 SV=1 - [MPC2_MOUSE]</t>
  </si>
  <si>
    <t>P17563</t>
  </si>
  <si>
    <t>Selenium-binding protein 1 OS=Mus musculus GN=Selenbp1 PE=1 SV=2 - [SBP1_MOUSE]</t>
  </si>
  <si>
    <t>Q8JZR0</t>
  </si>
  <si>
    <t>Long-chain-fatty-acid--CoA ligase 5 OS=Mus musculus GN=Acsl5 PE=1 SV=1 - [ACSL5_MOUSE]</t>
  </si>
  <si>
    <t>Q03265</t>
  </si>
  <si>
    <t>ATP synthase subunit alpha, mitochondrial OS=Mus musculus GN=Atp5a1 PE=1 SV=1 - [ATPA_MOUSE]</t>
  </si>
  <si>
    <t>Q8VBW8</t>
  </si>
  <si>
    <t>Tetratricopeptide repeat protein 36 OS=Mus musculus GN=Ttc36 PE=1 SV=1 - [TTC36_MOUSE]</t>
  </si>
  <si>
    <t>Q64374</t>
  </si>
  <si>
    <t>Regucalcin OS=Mus musculus GN=Rgn PE=1 SV=1 - [RGN_MOUSE]</t>
  </si>
  <si>
    <t>Q60597</t>
  </si>
  <si>
    <t>2-oxoglutarate dehydrogenase, mitochondrial OS=Mus musculus GN=Ogdh PE=1 SV=3 - [ODO1_MOUSE]</t>
  </si>
  <si>
    <t>Q4LDG0</t>
  </si>
  <si>
    <t>Bile acyl-CoA synthetase OS=Mus musculus GN=Slc27a5 PE=1 SV=2 - [S27A5_MOUSE]</t>
  </si>
  <si>
    <t>O88668</t>
  </si>
  <si>
    <t>Protein CREG1 OS=Mus musculus GN=Creg1 PE=1 SV=1 - [CREG1_MOUSE]</t>
  </si>
  <si>
    <t>Q8K2C9</t>
  </si>
  <si>
    <t>Very-long-chain (3R)-3-hydroxyacyl-CoA dehydratase 3 OS=Mus musculus GN=Hacd3 PE=1 SV=2 - [HACD3_MOUSE]</t>
  </si>
  <si>
    <t>Q7TNG8</t>
  </si>
  <si>
    <t>Probable D-lactate dehydrogenase, mitochondrial OS=Mus musculus GN=Ldhd PE=1 SV=1 - [LDHD_MOUSE]</t>
  </si>
  <si>
    <t>P09528</t>
  </si>
  <si>
    <t>Ferritin heavy chain OS=Mus musculus GN=Fth1 PE=1 SV=2 - [FRIH_MOUSE]</t>
  </si>
  <si>
    <t>Q8BWQ1</t>
  </si>
  <si>
    <t>UDP-glucuronosyltransferase 2A3 OS=Mus musculus GN=Ugt2a3 PE=1 SV=1 - [UD2A3_MOUSE]</t>
  </si>
  <si>
    <t>Q9WUU7</t>
  </si>
  <si>
    <t>Cathepsin Z OS=Mus musculus GN=Ctsz PE=1 SV=1 - [CATZ_MOUSE]</t>
  </si>
  <si>
    <t>P61458</t>
  </si>
  <si>
    <t>Pterin-4-alpha-carbinolamine dehydratase OS=Mus musculus GN=Pcbd1 PE=1 SV=2 - [PHS_MOUSE]</t>
  </si>
  <si>
    <t>Q9CRB3</t>
  </si>
  <si>
    <t>5-hydroxyisourate hydrolase OS=Mus musculus GN=Urah PE=1 SV=1 - [HIUH_MOUSE]</t>
  </si>
  <si>
    <t>Q8BWT1</t>
  </si>
  <si>
    <t>3-ketoacyl-CoA thiolase, mitochondrial OS=Mus musculus GN=Acaa2 PE=1 SV=3 - [THIM_MOUSE]</t>
  </si>
  <si>
    <t>P07724</t>
  </si>
  <si>
    <t>Serum albumin OS=Mus musculus GN=Alb PE=1 SV=3 - [ALBU_MOUSE]</t>
  </si>
  <si>
    <t>Q91VR2</t>
  </si>
  <si>
    <t>ATP synthase subunit gamma, mitochondrial OS=Mus musculus GN=Atp5c1 PE=1 SV=1 - [ATPG_MOUSE]</t>
  </si>
  <si>
    <t>P20029</t>
  </si>
  <si>
    <t>78 kDa glucose-regulated protein OS=Mus musculus GN=Hspa5 PE=1 SV=3 - [GRP78_MOUSE]</t>
  </si>
  <si>
    <t>Q64471</t>
  </si>
  <si>
    <t>Glutathione S-transferase theta-1 OS=Mus musculus GN=Gstt1 PE=1 SV=4 - [GSTT1_MOUSE]</t>
  </si>
  <si>
    <t>P17751</t>
  </si>
  <si>
    <t>Triosephosphate isomerase OS=Mus musculus GN=Tpi1 PE=1 SV=4 - [TPIS_MOUSE]</t>
  </si>
  <si>
    <t>P50544</t>
  </si>
  <si>
    <t>Very long-chain specific acyl-CoA dehydrogenase, mitochondrial OS=Mus musculus GN=Acadvl PE=1 SV=3 - [ACADV_MOUSE]</t>
  </si>
  <si>
    <t>Q9D6Y9</t>
  </si>
  <si>
    <t>1,4-alpha-glucan-branching enzyme OS=Mus musculus GN=Gbe1 PE=1 SV=1 - [GLGB_MOUSE]</t>
  </si>
  <si>
    <t>Q9DCS9</t>
  </si>
  <si>
    <t>NADH dehydrogenase [ubiquinone] 1 beta subcomplex subunit 10 OS=Mus musculus GN=Ndufb10 PE=1 SV=3 - [NDUBA_MOUSE]</t>
  </si>
  <si>
    <t>P63101</t>
  </si>
  <si>
    <t>14-3-3 protein zeta/delta OS=Mus musculus GN=Ywhaz PE=1 SV=1 - [1433Z_MOUSE]</t>
  </si>
  <si>
    <t>Q9QYJ0</t>
  </si>
  <si>
    <t>DnaJ homolog subfamily A member 2 OS=Mus musculus GN=Dnaja2 PE=1 SV=1 - [DNJA2_MOUSE]</t>
  </si>
  <si>
    <t>Q91VA0</t>
  </si>
  <si>
    <t>Acyl-coenzyme A synthetase ACSM1, mitochondrial OS=Mus musculus GN=Acsm1 PE=1 SV=1 - [ACSM1_MOUSE]</t>
  </si>
  <si>
    <t>Q9R1P0</t>
  </si>
  <si>
    <t>Proteasome subunit alpha type-4 OS=Mus musculus GN=Psma4 PE=1 SV=1 - [PSA4_MOUSE]</t>
  </si>
  <si>
    <t>P07901</t>
  </si>
  <si>
    <t>Heat shock protein HSP 90-alpha OS=Mus musculus GN=Hsp90aa1 PE=1 SV=4 - [HS90A_MOUSE]</t>
  </si>
  <si>
    <t>Q9Z2I8</t>
  </si>
  <si>
    <t>Succinyl-CoA ligase [GDP-forming] subunit beta, mitochondrial OS=Mus musculus GN=Suclg2 PE=1 SV=3 - [SUCB2_MOUSE]</t>
  </si>
  <si>
    <t>Q9DCX2</t>
  </si>
  <si>
    <t>ATP synthase subunit d, mitochondrial OS=Mus musculus GN=Atp5h PE=1 SV=3 - [ATP5H_MOUSE]</t>
  </si>
  <si>
    <t>P00493</t>
  </si>
  <si>
    <t>Hypoxanthine-guanine phosphoribosyltransferase OS=Mus musculus GN=Hprt1 PE=1 SV=3 - [HPRT_MOUSE]</t>
  </si>
  <si>
    <t>Q9CQC9</t>
  </si>
  <si>
    <t>GTP-binding protein SAR1b OS=Mus musculus GN=Sar1b PE=1 SV=1 - [SAR1B_MOUSE]</t>
  </si>
  <si>
    <t>Q922Q8</t>
  </si>
  <si>
    <t>Leucine-rich repeat-containing protein 59 OS=Mus musculus GN=Lrrc59 PE=1 SV=1 - [LRC59_MOUSE]</t>
  </si>
  <si>
    <t>Q6P3A8</t>
  </si>
  <si>
    <t>2-oxoisovalerate dehydrogenase subunit beta, mitochondrial OS=Mus musculus GN=Bckdhb PE=1 SV=2 - [ODBB_MOUSE]</t>
  </si>
  <si>
    <t>Q99KI0</t>
  </si>
  <si>
    <t>Aconitate hydratase, mitochondrial OS=Mus musculus GN=Aco2 PE=1 SV=1 - [ACON_MOUSE]</t>
  </si>
  <si>
    <t>P41105</t>
  </si>
  <si>
    <t>60S ribosomal protein L28 OS=Mus musculus GN=Rpl28 PE=1 SV=2 - [RL28_MOUSE]</t>
  </si>
  <si>
    <t>P06151</t>
  </si>
  <si>
    <t>L-lactate dehydrogenase A chain OS=Mus musculus GN=Ldha PE=1 SV=3 - [LDHA_MOUSE]</t>
  </si>
  <si>
    <t>Q9QZD8</t>
  </si>
  <si>
    <t>Mitochondrial dicarboxylate carrier OS=Mus musculus GN=Slc25a10 PE=1 SV=2 - [DIC_MOUSE]</t>
  </si>
  <si>
    <t>Q99PG0</t>
  </si>
  <si>
    <t>Arylacetamide deacetylase OS=Mus musculus GN=Aadac PE=1 SV=3 - [AAAD_MOUSE]</t>
  </si>
  <si>
    <t>P52840</t>
  </si>
  <si>
    <t>Sulfotransferase 1A1 OS=Mus musculus GN=Sult1a1 PE=1 SV=1 - [ST1A1_MOUSE]</t>
  </si>
  <si>
    <t>Q3UQ44</t>
  </si>
  <si>
    <t>Ras GTPase-activating-like protein IQGAP2 OS=Mus musculus GN=Iqgap2 PE=1 SV=2 - [IQGA2_MOUSE]</t>
  </si>
  <si>
    <t>O88569</t>
  </si>
  <si>
    <t>Heterogeneous nuclear ribonucleoproteins A2/B1 OS=Mus musculus GN=Hnrnpa2b1 PE=1 SV=2 - [ROA2_MOUSE]</t>
  </si>
  <si>
    <t>Q9CZU6</t>
  </si>
  <si>
    <t>Citrate synthase, mitochondrial OS=Mus musculus GN=Cs PE=1 SV=1 - [CISY_MOUSE]</t>
  </si>
  <si>
    <t>P24270</t>
  </si>
  <si>
    <t>Catalase OS=Mus musculus GN=Cat PE=1 SV=4 - [CATA_MOUSE]</t>
  </si>
  <si>
    <t>Q71RI9</t>
  </si>
  <si>
    <t>Kynurenine--oxoglutarate transaminase 3 OS=Mus musculus GN=Ccbl2 PE=1 SV=1 - [KAT3_MOUSE]</t>
  </si>
  <si>
    <t>Q9CY58</t>
  </si>
  <si>
    <t>Plasminogen activator inhibitor 1 RNA-binding protein OS=Mus musculus GN=Serbp1 PE=1 SV=2 - [PAIRB_MOUSE]</t>
  </si>
  <si>
    <t>Q8BH95</t>
  </si>
  <si>
    <t>Enoyl-CoA hydratase, mitochondrial OS=Mus musculus GN=Echs1 PE=1 SV=1 - [ECHM_MOUSE]</t>
  </si>
  <si>
    <t>Q62167</t>
  </si>
  <si>
    <t>ATP-dependent RNA helicase DDX3X OS=Mus musculus GN=Ddx3x PE=1 SV=3 - [DDX3X_MOUSE]</t>
  </si>
  <si>
    <t>A2ATU0</t>
  </si>
  <si>
    <t>Probable 2-oxoglutarate dehydrogenase E1 component DHKTD1, mitochondrial OS=Mus musculus GN=Dhtkd1 PE=1 SV=1 - [DHTK1_MOUSE]</t>
  </si>
  <si>
    <t>Q9JII6</t>
  </si>
  <si>
    <t>Alcohol dehydrogenase [NADP(+)] OS=Mus musculus GN=Akr1a1 PE=1 SV=3 - [AK1A1_MOUSE]</t>
  </si>
  <si>
    <t>Q60930</t>
  </si>
  <si>
    <t>Voltage-dependent anion-selective channel protein 2 OS=Mus musculus GN=Vdac2 PE=1 SV=2 - [VDAC2_MOUSE]</t>
  </si>
  <si>
    <t>Q8R164</t>
  </si>
  <si>
    <t>Valacyclovir hydrolase OS=Mus musculus GN=Bphl PE=1 SV=1 - [BPHL_MOUSE]</t>
  </si>
  <si>
    <t>P62962</t>
  </si>
  <si>
    <t>Profilin-1 OS=Mus musculus GN=Pfn1 PE=1 SV=2 - [PROF1_MOUSE]</t>
  </si>
  <si>
    <t>Q99K67</t>
  </si>
  <si>
    <t>Alpha-aminoadipic semialdehyde synthase, mitochondrial OS=Mus musculus GN=Aass PE=1 SV=1 - [AASS_MOUSE]</t>
  </si>
  <si>
    <t>Q8K2B3</t>
  </si>
  <si>
    <t>Succinate dehydrogenase [ubiquinone] flavoprotein subunit, mitochondrial OS=Mus musculus GN=Sdha PE=1 SV=1 - [SDHA_MOUSE]</t>
  </si>
  <si>
    <t>P63028</t>
  </si>
  <si>
    <t>Translationally-controlled tumor protein OS=Mus musculus GN=Tpt1 PE=1 SV=1 - [TCTP_MOUSE]</t>
  </si>
  <si>
    <t>Q9WUM5</t>
  </si>
  <si>
    <t>Succinyl-CoA ligase [ADP/GDP-forming] subunit alpha, mitochondrial OS=Mus musculus GN=Suclg1 PE=1 SV=4 - [SUCA_MOUSE]</t>
  </si>
  <si>
    <t>P09411</t>
  </si>
  <si>
    <t>Phosphoglycerate kinase 1 OS=Mus musculus GN=Pgk1 PE=1 SV=4 - [PGK1_MOUSE]</t>
  </si>
  <si>
    <t>P11714</t>
  </si>
  <si>
    <t>Cytochrome P450 2D9 OS=Mus musculus GN=Cyp2d9 PE=1 SV=2 - [CP2D9_MOUSE]</t>
  </si>
  <si>
    <t>Q62452</t>
  </si>
  <si>
    <t>UDP-glucuronosyltransferase 1-9 OS=Mus musculus GN=Ugt1a9 PE=1 SV=3 - [UD19_MOUSE]</t>
  </si>
  <si>
    <t>Q60932</t>
  </si>
  <si>
    <t>Voltage-dependent anion-selective channel protein 1 OS=Mus musculus GN=Vdac1 PE=1 SV=3 - [VDAC1_MOUSE]</t>
  </si>
  <si>
    <t>P97807</t>
  </si>
  <si>
    <t>Fumarate hydratase, mitochondrial OS=Mus musculus GN=Fh PE=1 SV=3 - [FUMH_MOUSE]</t>
  </si>
  <si>
    <t>P85094</t>
  </si>
  <si>
    <t>Isochorismatase domain-containing protein 2A OS=Mus musculus GN=Isoc2a PE=1 SV=1 - [ISC2A_MOUSE]</t>
  </si>
  <si>
    <t>Q3U2P1</t>
  </si>
  <si>
    <t>Protein transport protein Sec24A OS=Mus musculus GN=Sec24a PE=1 SV=1 - [SC24A_MOUSE]</t>
  </si>
  <si>
    <t>Q8BMF4</t>
  </si>
  <si>
    <t>Dihydrolipoyllysine-residue acetyltransferase component of pyruvate dehydrogenase complex, mitochondrial OS=Mus musculus GN=Dlat PE=1 SV=2 - [ODP2_MOUSE]</t>
  </si>
  <si>
    <t>Q9R0P3</t>
  </si>
  <si>
    <t>S-formylglutathione hydrolase OS=Mus musculus GN=Esd PE=1 SV=1 - [ESTD_MOUSE]</t>
  </si>
  <si>
    <t>Q8VCW8</t>
  </si>
  <si>
    <t>Acyl-CoA synthetase family member 2, mitochondrial OS=Mus musculus GN=Acsf2 PE=1 SV=1 - [ACSF2_MOUSE]</t>
  </si>
  <si>
    <t>P18242</t>
  </si>
  <si>
    <t>Cathepsin D OS=Mus musculus GN=Ctsd PE=1 SV=1 - [CATD_MOUSE]</t>
  </si>
  <si>
    <t>Q9R0P5</t>
  </si>
  <si>
    <t>Destrin OS=Mus musculus GN=Dstn PE=1 SV=3 - [DEST_MOUSE]</t>
  </si>
  <si>
    <t>P00329</t>
  </si>
  <si>
    <t>Alcohol dehydrogenase 1 OS=Mus musculus GN=Adh1 PE=1 SV=2 - [ADH1_MOUSE]</t>
  </si>
  <si>
    <t>P21981</t>
  </si>
  <si>
    <t>Protein-glutamine gamma-glutamyltransferase 2 OS=Mus musculus GN=Tgm2 PE=1 SV=4 - [TGM2_MOUSE]</t>
  </si>
  <si>
    <t>Q9DBG1</t>
  </si>
  <si>
    <t>Sterol 26-hydroxylase, mitochondrial OS=Mus musculus GN=Cyp27a1 PE=1 SV=1 - [CP27A_MOUSE]</t>
  </si>
  <si>
    <t>O08749</t>
  </si>
  <si>
    <t>Dihydrolipoyl dehydrogenase, mitochondrial OS=Mus musculus GN=Dld PE=1 SV=2 - [DLDH_MOUSE]</t>
  </si>
  <si>
    <t>P11499</t>
  </si>
  <si>
    <t>Heat shock protein HSP 90-beta OS=Mus musculus GN=Hsp90ab1 PE=1 SV=3 - [HS90B_MOUSE]</t>
  </si>
  <si>
    <t>Q9D1R9</t>
  </si>
  <si>
    <t>60S ribosomal protein L34 OS=Mus musculus GN=Rpl34 PE=1 SV=2 - [RL34_MOUSE]</t>
  </si>
  <si>
    <t>P57780</t>
  </si>
  <si>
    <t>Alpha-actinin-4 OS=Mus musculus GN=Actn4 PE=1 SV=1 - [ACTN4_MOUSE]</t>
  </si>
  <si>
    <t>Q9DBF1</t>
  </si>
  <si>
    <t>Alpha-aminoadipic semialdehyde dehydrogenase OS=Mus musculus GN=Aldh7a1 PE=1 SV=4 - [AL7A1_MOUSE]</t>
  </si>
  <si>
    <t>Q05421</t>
  </si>
  <si>
    <t>Cytochrome P450 2E1 OS=Mus musculus GN=Cyp2e1 PE=1 SV=1 - [CP2E1_MOUSE]</t>
  </si>
  <si>
    <t>Q9JHI5</t>
  </si>
  <si>
    <t>Isovaleryl-CoA dehydrogenase, mitochondrial OS=Mus musculus GN=Ivd PE=1 SV=1 - [IVD_MOUSE]</t>
  </si>
  <si>
    <t>Q60866</t>
  </si>
  <si>
    <t>Phosphotriesterase-related protein OS=Mus musculus GN=Pter PE=1 SV=1 - [PTER_MOUSE]</t>
  </si>
  <si>
    <t>Q64442</t>
  </si>
  <si>
    <t>Sorbitol dehydrogenase OS=Mus musculus GN=Sord PE=1 SV=3 - [DHSO_MOUSE]</t>
  </si>
  <si>
    <t>Q8VBT2</t>
  </si>
  <si>
    <t>L-serine dehydratase/L-threonine deaminase OS=Mus musculus GN=Sds PE=1 SV=3 - [SDHL_MOUSE]</t>
  </si>
  <si>
    <t>O35215</t>
  </si>
  <si>
    <t>D-dopachrome decarboxylase OS=Mus musculus GN=Ddt PE=1 SV=3 - [DOPD_MOUSE]</t>
  </si>
  <si>
    <t>Q99L13</t>
  </si>
  <si>
    <t>3-hydroxyisobutyrate dehydrogenase, mitochondrial OS=Mus musculus GN=Hibadh PE=1 SV=1 - [3HIDH_MOUSE]</t>
  </si>
  <si>
    <t>Q91X83</t>
  </si>
  <si>
    <t>S-adenosylmethionine synthase isoform type-1 OS=Mus musculus GN=Mat1a PE=1 SV=1 - [METK1_MOUSE]</t>
  </si>
  <si>
    <t>P34927</t>
  </si>
  <si>
    <t>Asialoglycoprotein receptor 1 OS=Mus musculus GN=Asgr1 PE=1 SV=4 - [ASGR1_MOUSE]</t>
  </si>
  <si>
    <t>P48036</t>
  </si>
  <si>
    <t>Annexin A5 OS=Mus musculus GN=Anxa5 PE=1 SV=1 - [ANXA5_MOUSE]</t>
  </si>
  <si>
    <t>P10639</t>
  </si>
  <si>
    <t>Thioredoxin OS=Mus musculus GN=Txn PE=1 SV=3 - [THIO_MOUSE]</t>
  </si>
  <si>
    <t>Q61207</t>
  </si>
  <si>
    <t>Prosaposin OS=Mus musculus GN=Psap PE=1 SV=2 - [SAP_MOUSE]</t>
  </si>
  <si>
    <t>P51660</t>
  </si>
  <si>
    <t>Peroxisomal multifunctional enzyme type 2 OS=Mus musculus GN=Hsd17b4 PE=1 SV=3 - [DHB4_MOUSE]</t>
  </si>
  <si>
    <t>Q02053</t>
  </si>
  <si>
    <t>Ubiquitin-like modifier-activating enzyme 1 OS=Mus musculus GN=Uba1 PE=1 SV=1 - [UBA1_MOUSE]</t>
  </si>
  <si>
    <t>P08249</t>
  </si>
  <si>
    <t>Malate dehydrogenase, mitochondrial OS=Mus musculus GN=Mdh2 PE=1 SV=3 - [MDHM_MOUSE]</t>
  </si>
  <si>
    <t>P10649</t>
  </si>
  <si>
    <t>Glutathione S-transferase Mu 1 OS=Mus musculus GN=Gstm1 PE=1 SV=2 - [GSTM1_MOUSE]</t>
  </si>
  <si>
    <t>Q64464</t>
  </si>
  <si>
    <t>Cytochrome P450 3A13 OS=Mus musculus GN=Cyp3a13 PE=1 SV=1 - [CP3AD_MOUSE]</t>
  </si>
  <si>
    <t>Q8CIM7</t>
  </si>
  <si>
    <t>Cytochrome P450 2D26 OS=Mus musculus GN=Cyp2d26 PE=1 SV=1 - [CP2DQ_MOUSE]</t>
  </si>
  <si>
    <t>P63325</t>
  </si>
  <si>
    <t>40S ribosomal protein S10 OS=Mus musculus GN=Rps10 PE=1 SV=1 - [RS10_MOUSE]</t>
  </si>
  <si>
    <t>P80315</t>
  </si>
  <si>
    <t>T-complex protein 1 subunit delta OS=Mus musculus GN=Cct4 PE=1 SV=3 - [TCPD_MOUSE]</t>
  </si>
  <si>
    <t>Q9EQ20</t>
  </si>
  <si>
    <t>Methylmalonate-semialdehyde dehydrogenase [acylating], mitochondrial OS=Mus musculus GN=Aldh6a1 PE=1 SV=1 - [MMSA_MOUSE]</t>
  </si>
  <si>
    <t>Q9CZ13</t>
  </si>
  <si>
    <t>Cytochrome b-c1 complex subunit 1, mitochondrial OS=Mus musculus GN=Uqcrc1 PE=1 SV=2 - [QCR1_MOUSE]</t>
  </si>
  <si>
    <t>Q8VCB3</t>
  </si>
  <si>
    <t>Glycogen [starch] synthase, liver OS=Mus musculus GN=Gys2 PE=1 SV=2 - [GYS2_MOUSE]</t>
  </si>
  <si>
    <t>Q8CHT0</t>
  </si>
  <si>
    <t>Delta-1-pyrroline-5-carboxylate dehydrogenase, mitochondrial OS=Mus musculus GN=Aldh4a1 PE=1 SV=3 - [AL4A1_MOUSE]</t>
  </si>
  <si>
    <t>P24549</t>
  </si>
  <si>
    <t>Retinal dehydrogenase 1 OS=Mus musculus GN=Aldh1a1 PE=1 SV=5 - [AL1A1_MOUSE]</t>
  </si>
  <si>
    <t>Q01279</t>
  </si>
  <si>
    <t>Epidermal growth factor receptor OS=Mus musculus GN=Egfr PE=1 SV=1 - [EGFR_MOUSE]</t>
  </si>
  <si>
    <t>P28271</t>
  </si>
  <si>
    <t>Cytoplasmic aconitate hydratase OS=Mus musculus GN=Aco1 PE=1 SV=3 - [ACOC_MOUSE]</t>
  </si>
  <si>
    <t>Q9EQ06</t>
  </si>
  <si>
    <t>Estradiol 17-beta-dehydrogenase 11 OS=Mus musculus GN=Hsd17b11 PE=1 SV=1 - [DHB11_MOUSE]</t>
  </si>
  <si>
    <t>P51174</t>
  </si>
  <si>
    <t>Long-chain specific acyl-CoA dehydrogenase, mitochondrial OS=Mus musculus GN=Acadl PE=1 SV=2 - [ACADL_MOUSE]</t>
  </si>
  <si>
    <t>Q9CW42</t>
  </si>
  <si>
    <t>Mitochondrial amidoxime-reducing component 1 OS=Mus musculus GN=Marc1 PE=1 SV=2 - [MARC1_MOUSE]</t>
  </si>
  <si>
    <t>P08228</t>
  </si>
  <si>
    <t>Superoxide dismutase [Cu-Zn] OS=Mus musculus GN=Sod1 PE=1 SV=2 - [SODC_MOUSE]</t>
  </si>
  <si>
    <t>Q9DCQ2</t>
  </si>
  <si>
    <t>Putative L-aspartate dehydrogenase OS=Mus musculus GN=Aspdh PE=1 SV=1 - [ASPD_MOUSE]</t>
  </si>
  <si>
    <t>Q8BGA8</t>
  </si>
  <si>
    <t>Acyl-coenzyme A synthetase ACSM5, mitochondrial OS=Mus musculus GN=Acsm5 PE=1 SV=1 - [ACSM5_MOUSE]</t>
  </si>
  <si>
    <t>P17742</t>
  </si>
  <si>
    <t>Peptidyl-prolyl cis-trans isomerase A OS=Mus musculus GN=Ppia PE=1 SV=2 - [PPIA_MOUSE]</t>
  </si>
  <si>
    <t>P52196</t>
  </si>
  <si>
    <t>Thiosulfate sulfurtransferase OS=Mus musculus GN=Tst PE=1 SV=3 - [THTR_MOUSE]</t>
  </si>
  <si>
    <t>Q00896</t>
  </si>
  <si>
    <t>Alpha-1-antitrypsin 1-3 OS=Mus musculus GN=Serpina1c PE=1 SV=2 - [A1AT3_MOUSE]</t>
  </si>
  <si>
    <t>Q9D9V3</t>
  </si>
  <si>
    <t>Ethylmalonyl-CoA decarboxylase OS=Mus musculus GN=Echdc1 PE=1 SV=2 - [ECHD1_MOUSE]</t>
  </si>
  <si>
    <t>Q923D2</t>
  </si>
  <si>
    <t>Flavin reductase (NADPH) OS=Mus musculus GN=Blvrb PE=1 SV=3 - [BLVRB_MOUSE]</t>
  </si>
  <si>
    <t>Q9DCG6</t>
  </si>
  <si>
    <t>Phenazine biosynthesis-like domain-containing protein 1 OS=Mus musculus GN=Pbld1 PE=1 SV=2 - [PBLD1_MOUSE]</t>
  </si>
  <si>
    <t>P27659</t>
  </si>
  <si>
    <t>60S ribosomal protein L3 OS=Mus musculus GN=Rpl3 PE=1 SV=3 - [RL3_MOUSE]</t>
  </si>
  <si>
    <t>Q8VC28</t>
  </si>
  <si>
    <t>Aldo-keto reductase family 1 member C13 OS=Mus musculus GN=Akr1c13 PE=1 SV=2 - [AK1CD_MOUSE]</t>
  </si>
  <si>
    <t>O70133</t>
  </si>
  <si>
    <t>ATP-dependent RNA helicase A OS=Mus musculus GN=Dhx9 PE=1 SV=2 - [DHX9_MOUSE]</t>
  </si>
  <si>
    <t>P09405</t>
  </si>
  <si>
    <t>Nucleolin OS=Mus musculus GN=Ncl PE=1 SV=2 - [NUCL_MOUSE]</t>
  </si>
  <si>
    <t>Q9CQV8</t>
  </si>
  <si>
    <t>14-3-3 protein beta/alpha OS=Mus musculus GN=Ywhab PE=1 SV=3 - [1433B_MOUSE]</t>
  </si>
  <si>
    <t>Q99PT1</t>
  </si>
  <si>
    <t>Rho GDP-dissociation inhibitor 1 OS=Mus musculus GN=Arhgdia PE=1 SV=3 - [GDIR1_MOUSE]</t>
  </si>
  <si>
    <t>Q921I1</t>
  </si>
  <si>
    <t>Serotransferrin OS=Mus musculus GN=Tf PE=1 SV=1 - [TRFE_MOUSE]</t>
  </si>
  <si>
    <t>P28474</t>
  </si>
  <si>
    <t>Alcohol dehydrogenase class-3 OS=Mus musculus GN=Adh5 PE=1 SV=3 - [ADHX_MOUSE]</t>
  </si>
  <si>
    <t>Q8BVI4</t>
  </si>
  <si>
    <t>Dihydropteridine reductase OS=Mus musculus GN=Qdpr PE=1 SV=2 - [DHPR_MOUSE]</t>
  </si>
  <si>
    <t>P08113</t>
  </si>
  <si>
    <t>Endoplasmin OS=Mus musculus GN=Hsp90b1 PE=1 SV=2 - [ENPL_MOUSE]</t>
  </si>
  <si>
    <t>Q3TLP5</t>
  </si>
  <si>
    <t>Enoyl-CoA hydratase domain-containing protein 2, mitochondrial OS=Mus musculus GN=Echdc2 PE=1 SV=2 - [ECHD2_MOUSE]</t>
  </si>
  <si>
    <t>Q8CAQ8</t>
  </si>
  <si>
    <t>MICOS complex subunit Mic60 OS=Mus musculus GN=Immt PE=1 SV=1 - [MIC60_MOUSE]</t>
  </si>
  <si>
    <t>Q93092</t>
  </si>
  <si>
    <t>Transaldolase OS=Mus musculus GN=Taldo1 PE=1 SV=2 - [TALDO_MOUSE]</t>
  </si>
  <si>
    <t>P40936</t>
  </si>
  <si>
    <t>Indolethylamine N-methyltransferase OS=Mus musculus GN=Inmt PE=1 SV=1 - [INMT_MOUSE]</t>
  </si>
  <si>
    <t>Q9JI75</t>
  </si>
  <si>
    <t>Ribosyldihydronicotinamide dehydrogenase [quinone] OS=Mus musculus GN=Nqo2 PE=1 SV=3 - [NQO2_MOUSE]</t>
  </si>
  <si>
    <t>Q9QXE0</t>
  </si>
  <si>
    <t>2-hydroxyacyl-CoA lyase 1 OS=Mus musculus GN=Hacl1 PE=1 SV=2 - [HACL1_MOUSE]</t>
  </si>
  <si>
    <t>P97372</t>
  </si>
  <si>
    <t>Proteasome activator complex subunit 2 OS=Mus musculus GN=Psme2 PE=1 SV=4 - [PSME2_MOUSE]</t>
  </si>
  <si>
    <t>P47963</t>
  </si>
  <si>
    <t>60S ribosomal protein L13 OS=Mus musculus GN=Rpl13 PE=1 SV=3 - [RL13_MOUSE]</t>
  </si>
  <si>
    <t>P67778</t>
  </si>
  <si>
    <t>Prohibitin OS=Mus musculus GN=Phb PE=1 SV=1 - [PHB_MOUSE]</t>
  </si>
  <si>
    <t>P15105</t>
  </si>
  <si>
    <t>Glutamine synthetase OS=Mus musculus GN=Glul PE=1 SV=6 - [GLNA_MOUSE]</t>
  </si>
  <si>
    <t>P80317</t>
  </si>
  <si>
    <t>T-complex protein 1 subunit zeta OS=Mus musculus GN=Cct6a PE=1 SV=3 - [TCPZ_MOUSE]</t>
  </si>
  <si>
    <t>Q9D0M3</t>
  </si>
  <si>
    <t>Cytochrome c1, heme protein, mitochondrial OS=Mus musculus GN=Cyc1 PE=1 SV=1 - [CY1_MOUSE]</t>
  </si>
  <si>
    <t>Q6PB66</t>
  </si>
  <si>
    <t>Leucine-rich PPR motif-containing protein, mitochondrial OS=Mus musculus GN=Lrpprc PE=1 SV=2 - [LPPRC_MOUSE]</t>
  </si>
  <si>
    <t>Q925I1</t>
  </si>
  <si>
    <t>ATPase family AAA domain-containing protein 3 OS=Mus musculus GN=Atad3 PE=1 SV=1 - [ATAD3_MOUSE]</t>
  </si>
  <si>
    <t>O88833</t>
  </si>
  <si>
    <t>Cytochrome P450 4A10 OS=Mus musculus GN=Cyp4a10 PE=2 SV=2 - [CP4AA_MOUSE]</t>
  </si>
  <si>
    <t>O55022</t>
  </si>
  <si>
    <t>Membrane-associated progesterone receptor component 1 OS=Mus musculus GN=Pgrmc1 PE=1 SV=4 - [PGRC1_MOUSE]</t>
  </si>
  <si>
    <t>Q9CQ60</t>
  </si>
  <si>
    <t>6-phosphogluconolactonase OS=Mus musculus GN=Pgls PE=1 SV=1 - [6PGL_MOUSE]</t>
  </si>
  <si>
    <t>Q9CQN1</t>
  </si>
  <si>
    <t>Heat shock protein 75 kDa, mitochondrial OS=Mus musculus GN=Trap1 PE=1 SV=1 - [TRAP1_MOUSE]</t>
  </si>
  <si>
    <t>P53395</t>
  </si>
  <si>
    <t>Lipoamide acyltransferase component of branched-chain alpha-keto acid dehydrogenase complex, mitochondrial OS=Mus musculus GN=Dbt PE=1 SV=2 - [ODB2_MOUSE]</t>
  </si>
  <si>
    <t>Q99J39</t>
  </si>
  <si>
    <t>Malonyl-CoA decarboxylase, mitochondrial OS=Mus musculus GN=Mlycd PE=1 SV=1 - [DCMC_MOUSE]</t>
  </si>
  <si>
    <t>Q8BWF0</t>
  </si>
  <si>
    <t>Succinate-semialdehyde dehydrogenase, mitochondrial OS=Mus musculus GN=Aldh5a1 PE=1 SV=1 - [SSDH_MOUSE]</t>
  </si>
  <si>
    <t>Q9WVJ2</t>
  </si>
  <si>
    <t>26S proteasome non-ATPase regulatory subunit 13 OS=Mus musculus GN=Psmd13 PE=1 SV=1 - [PSD13_MOUSE]</t>
  </si>
  <si>
    <t>P52825</t>
  </si>
  <si>
    <t>Carnitine O-palmitoyltransferase 2, mitochondrial OS=Mus musculus GN=Cpt2 PE=1 SV=2 - [CPT2_MOUSE]</t>
  </si>
  <si>
    <t>P51410</t>
  </si>
  <si>
    <t>60S ribosomal protein L9 OS=Mus musculus GN=Rpl9 PE=1 SV=2 - [RL9_MOUSE]</t>
  </si>
  <si>
    <t>Q9EQU5</t>
  </si>
  <si>
    <t>Protein SET OS=Mus musculus GN=Set PE=1 SV=1 - [SET_MOUSE]</t>
  </si>
  <si>
    <t>Q8BFR5</t>
  </si>
  <si>
    <t>Elongation factor Tu, mitochondrial OS=Mus musculus GN=Tufm PE=1 SV=1 - [EFTU_MOUSE]</t>
  </si>
  <si>
    <t>P47740</t>
  </si>
  <si>
    <t>Fatty aldehyde dehydrogenase OS=Mus musculus GN=Aldh3a2 PE=1 SV=2 - [AL3A2_MOUSE]</t>
  </si>
  <si>
    <t>P14148</t>
  </si>
  <si>
    <t>60S ribosomal protein L7 OS=Mus musculus GN=Rpl7 PE=1 SV=2 - [RL7_MOUSE]</t>
  </si>
  <si>
    <t>Q80X90</t>
  </si>
  <si>
    <t>Filamin-B OS=Mus musculus GN=Flnb PE=1 SV=3 - [FLNB_MOUSE]</t>
  </si>
  <si>
    <t>Q06185</t>
  </si>
  <si>
    <t>ATP synthase subunit e, mitochondrial OS=Mus musculus GN=Atp5i PE=1 SV=2 - [ATP5I_MOUSE]</t>
  </si>
  <si>
    <t>P41317</t>
  </si>
  <si>
    <t>Mannose-binding protein C OS=Mus musculus GN=Mbl2 PE=1 SV=2 - [MBL2_MOUSE]</t>
  </si>
  <si>
    <t>O35488</t>
  </si>
  <si>
    <t>Very long-chain acyl-CoA synthetase OS=Mus musculus GN=Slc27a2 PE=1 SV=2 - [S27A2_MOUSE]</t>
  </si>
  <si>
    <t>P00405</t>
  </si>
  <si>
    <t>Cytochrome c oxidase subunit 2 OS=Mus musculus GN=Mtco2 PE=1 SV=1 - [COX2_MOUSE]</t>
  </si>
  <si>
    <t>Q6ZWV7</t>
  </si>
  <si>
    <t>60S ribosomal protein L35 OS=Mus musculus GN=Rpl35 PE=1 SV=1 - [RL35_MOUSE]</t>
  </si>
  <si>
    <t>Q8R0W0</t>
  </si>
  <si>
    <t>Epiplakin OS=Mus musculus GN=Eppk1 PE=1 SV=2 - [EPIPL_MOUSE]</t>
  </si>
  <si>
    <t>P56593</t>
  </si>
  <si>
    <t>Cytochrome P450 2A12 OS=Mus musculus GN=Cyp2a12 PE=1 SV=2 - [CP2AC_MOUSE]</t>
  </si>
  <si>
    <t>O88844</t>
  </si>
  <si>
    <t>Isocitrate dehydrogenase [NADP] cytoplasmic OS=Mus musculus GN=Idh1 PE=1 SV=2 - [IDHC_MOUSE]</t>
  </si>
  <si>
    <t>P70694</t>
  </si>
  <si>
    <t>Estradiol 17 beta-dehydrogenase 5 OS=Mus musculus GN=Akr1c6 PE=1 SV=1 - [DHB5_MOUSE]</t>
  </si>
  <si>
    <t>Q9CQQ7</t>
  </si>
  <si>
    <t>ATP synthase F(0) complex subunit B1, mitochondrial OS=Mus musculus GN=Atp5f1 PE=1 SV=1 - [AT5F1_MOUSE]</t>
  </si>
  <si>
    <t>O08709</t>
  </si>
  <si>
    <t>Peroxiredoxin-6 OS=Mus musculus GN=Prdx6 PE=1 SV=3 - [PRDX6_MOUSE]</t>
  </si>
  <si>
    <t>Q9DC50</t>
  </si>
  <si>
    <t>Peroxisomal carnitine O-octanoyltransferase OS=Mus musculus GN=Crot PE=1 SV=1 - [OCTC_MOUSE]</t>
  </si>
  <si>
    <t>Q8R1G2</t>
  </si>
  <si>
    <t>Carboxymethylenebutenolidase homolog OS=Mus musculus GN=Cmbl PE=1 SV=1 - [CMBL_MOUSE]</t>
  </si>
  <si>
    <t>P38060</t>
  </si>
  <si>
    <t>Hydroxymethylglutaryl-CoA lyase, mitochondrial OS=Mus musculus GN=Hmgcl PE=1 SV=2 - [HMGCL_MOUSE]</t>
  </si>
  <si>
    <t>P07759</t>
  </si>
  <si>
    <t>Serine protease inhibitor A3K OS=Mus musculus GN=Serpina3k PE=1 SV=2 - [SPA3K_MOUSE]</t>
  </si>
  <si>
    <t>P24456</t>
  </si>
  <si>
    <t>Cytochrome P450 2D10 OS=Mus musculus GN=Cyp2d10 PE=1 SV=2 - [CP2DA_MOUSE]</t>
  </si>
  <si>
    <t>Q8BH86</t>
  </si>
  <si>
    <t>UPF0317 protein C14orf159 homolog, mitochondrial OS=Mus musculus PE=1 SV=1 - [CN159_MOUSE]</t>
  </si>
  <si>
    <t>P06801</t>
  </si>
  <si>
    <t>NADP-dependent malic enzyme OS=Mus musculus GN=Me1 PE=1 SV=2 - [MAOX_MOUSE]</t>
  </si>
  <si>
    <t>Q924Y0</t>
  </si>
  <si>
    <t>Gamma-butyrobetaine dioxygenase OS=Mus musculus GN=Bbox1 PE=1 SV=1 - [BODG_MOUSE]</t>
  </si>
  <si>
    <t>Q9WVM8</t>
  </si>
  <si>
    <t>Kynurenine/alpha-aminoadipate aminotransferase, mitochondrial OS=Mus musculus GN=Aadat PE=1 SV=1 - [AADAT_MOUSE]</t>
  </si>
  <si>
    <t>Q91X34</t>
  </si>
  <si>
    <t>Bile acid-CoA:amino acid N-acyltransferase OS=Mus musculus GN=Baat PE=1 SV=1 - [BAAT_MOUSE]</t>
  </si>
  <si>
    <t>P30115</t>
  </si>
  <si>
    <t>Glutathione S-transferase A3 OS=Mus musculus GN=Gsta3 PE=1 SV=2 - [GSTA3_MOUSE]</t>
  </si>
  <si>
    <t>P63030</t>
  </si>
  <si>
    <t>Mitochondrial pyruvate carrier 1 OS=Mus musculus GN=Mpc1 PE=1 SV=1 - [MPC1_MOUSE]</t>
  </si>
  <si>
    <t>O08573</t>
  </si>
  <si>
    <t>Galectin-9 OS=Mus musculus GN=Lgals9 PE=1 SV=1 - [LEG9_MOUSE]</t>
  </si>
  <si>
    <t>P10648</t>
  </si>
  <si>
    <t>Glutathione S-transferase A2 OS=Mus musculus GN=Gsta2 PE=1 SV=3 - [GSTA2_MOUSE]</t>
  </si>
  <si>
    <t>Q91W64</t>
  </si>
  <si>
    <t>Cytochrome P450 2C70 OS=Mus musculus GN=Cyp2c70 PE=1 SV=2 - [CP270_MOUSE]</t>
  </si>
  <si>
    <t>Q9DCX8</t>
  </si>
  <si>
    <t>Iodotyrosine deiodinase 1 OS=Mus musculus GN=Iyd PE=1 SV=1 - [IYD1_MOUSE]</t>
  </si>
  <si>
    <t>Q99MZ7</t>
  </si>
  <si>
    <t>Peroxisomal trans-2-enoyl-CoA reductase OS=Mus musculus GN=Pecr PE=1 SV=1 - [PECR_MOUSE]</t>
  </si>
  <si>
    <t>Q61171</t>
  </si>
  <si>
    <t>Peroxiredoxin-2 OS=Mus musculus GN=Prdx2 PE=1 SV=3 - [PRDX2_MOUSE]</t>
  </si>
  <si>
    <t>Q9D855</t>
  </si>
  <si>
    <t>Cytochrome b-c1 complex subunit 7 OS=Mus musculus GN=Uqcrb PE=1 SV=3 - [QCR7_MOUSE]</t>
  </si>
  <si>
    <t>P42125</t>
  </si>
  <si>
    <t>Enoyl-CoA delta isomerase 1, mitochondrial OS=Mus musculus GN=Eci1 PE=1 SV=2 - [ECI1_MOUSE]</t>
  </si>
  <si>
    <t>Q9WTP6</t>
  </si>
  <si>
    <t>Adenylate kinase 2, mitochondrial OS=Mus musculus GN=Ak2 PE=1 SV=5 - [KAD2_MOUSE]</t>
  </si>
  <si>
    <t>O35945</t>
  </si>
  <si>
    <t>Aldehyde dehydrogenase, cytosolic 1 OS=Mus musculus GN=Aldh1a7 PE=1 SV=1 - [AL1A7_MOUSE]</t>
  </si>
  <si>
    <t>Q9CQ62</t>
  </si>
  <si>
    <t>2,4-dienoyl-CoA reductase, mitochondrial OS=Mus musculus GN=Decr1 PE=1 SV=1 - [DECR_MOUSE]</t>
  </si>
  <si>
    <t>P80313</t>
  </si>
  <si>
    <t>T-complex protein 1 subunit eta OS=Mus musculus GN=Cct7 PE=1 SV=1 - [TCPH_MOUSE]</t>
  </si>
  <si>
    <t>O88428</t>
  </si>
  <si>
    <t>Bifunctional 3'-phosphoadenosine 5'-phosphosulfate synthase 2 OS=Mus musculus GN=Papss2 PE=1 SV=2 - [PAPS2_MOUSE]</t>
  </si>
  <si>
    <t>A3KMP2</t>
  </si>
  <si>
    <t>Tetratricopeptide repeat protein 38 OS=Mus musculus GN=Ttc38 PE=1 SV=2 - [TTC38_MOUSE]</t>
  </si>
  <si>
    <t>Q791V5</t>
  </si>
  <si>
    <t>Mitochondrial carrier homolog 2 OS=Mus musculus GN=Mtch2 PE=1 SV=1 - [MTCH2_MOUSE]</t>
  </si>
  <si>
    <t>P35700</t>
  </si>
  <si>
    <t>Peroxiredoxin-1 OS=Mus musculus GN=Prdx1 PE=1 SV=1 - [PRDX1_MOUSE]</t>
  </si>
  <si>
    <t>Q7TMF3</t>
  </si>
  <si>
    <t>NADH dehydrogenase [ubiquinone] 1 alpha subcomplex subunit 12 OS=Mus musculus GN=Ndufa12 PE=1 SV=2 - [NDUAC_MOUSE]</t>
  </si>
  <si>
    <t>Q99L04</t>
  </si>
  <si>
    <t>Dehydrogenase/reductase SDR family member 1 OS=Mus musculus GN=Dhrs1 PE=1 SV=1 - [DHRS1_MOUSE]</t>
  </si>
  <si>
    <t>Q9WUA2</t>
  </si>
  <si>
    <t>Phenylalanine--tRNA ligase beta subunit OS=Mus musculus GN=Farsb PE=1 SV=2 - [SYFB_MOUSE]</t>
  </si>
  <si>
    <t>Q99JY0</t>
  </si>
  <si>
    <t>Trifunctional enzyme subunit beta, mitochondrial OS=Mus musculus GN=Hadhb PE=1 SV=1 - [ECHB_MOUSE]</t>
  </si>
  <si>
    <t>Q8VCU1</t>
  </si>
  <si>
    <t>Carboxylesterase 3B OS=Mus musculus GN=Ces3b PE=1 SV=2 - [EST3B_MOUSE]</t>
  </si>
  <si>
    <t>O09061</t>
  </si>
  <si>
    <t>Proteasome subunit beta type-1 OS=Mus musculus GN=Psmb1 PE=1 SV=1 - [PSB1_MOUSE]</t>
  </si>
  <si>
    <t>Q8BJY1</t>
  </si>
  <si>
    <t>26S proteasome non-ATPase regulatory subunit 5 OS=Mus musculus GN=Psmd5 PE=1 SV=4 - [PSMD5_MOUSE]</t>
  </si>
  <si>
    <t>Q8VDN2</t>
  </si>
  <si>
    <t>Sodium/potassium-transporting ATPase subunit alpha-1 OS=Mus musculus GN=Atp1a1 PE=1 SV=1 - [AT1A1_MOUSE]</t>
  </si>
  <si>
    <t>P19639</t>
  </si>
  <si>
    <t>Glutathione S-transferase Mu 3 OS=Mus musculus GN=Gstm3 PE=1 SV=2 - [GSTM4_MOUSE]</t>
  </si>
  <si>
    <t>Q8JZZ0</t>
  </si>
  <si>
    <t>UDP-glucuronosyltransferase 3A2 OS=Mus musculus GN=Ugt3a2 PE=1 SV=2 - [UD3A2_MOUSE]</t>
  </si>
  <si>
    <t>Q91V76</t>
  </si>
  <si>
    <t>Ester hydrolase C11orf54 homolog OS=Mus musculus PE=1 SV=1 - [CK054_MOUSE]</t>
  </si>
  <si>
    <t>Q9QYG0</t>
  </si>
  <si>
    <t>Protein NDRG2 OS=Mus musculus GN=Ndrg2 PE=1 SV=1 - [NDRG2_MOUSE]</t>
  </si>
  <si>
    <t>Q9CQH3</t>
  </si>
  <si>
    <t>NADH dehydrogenase [ubiquinone] 1 beta subcomplex subunit 5, mitochondrial OS=Mus musculus GN=Ndufb5 PE=1 SV=1 - [NDUB5_MOUSE]</t>
  </si>
  <si>
    <t>Q9CZX8</t>
  </si>
  <si>
    <t>40S ribosomal protein S19 OS=Mus musculus GN=Rps19 PE=1 SV=3 - [RS19_MOUSE]</t>
  </si>
  <si>
    <t>O35643</t>
  </si>
  <si>
    <t>AP-1 complex subunit beta-1 OS=Mus musculus GN=Ap1b1 PE=1 SV=2 - [AP1B1_MOUSE]</t>
  </si>
  <si>
    <t>Q8BJ64</t>
  </si>
  <si>
    <t>Choline dehydrogenase, mitochondrial OS=Mus musculus GN=Chdh PE=1 SV=1 - [CHDH_MOUSE]</t>
  </si>
  <si>
    <t>Q9CQ92</t>
  </si>
  <si>
    <t>Mitochondrial fission 1 protein OS=Mus musculus GN=Fis1 PE=1 SV=1 - [FIS1_MOUSE]</t>
  </si>
  <si>
    <t>Q3UPL0</t>
  </si>
  <si>
    <t>Protein transport protein Sec31A OS=Mus musculus GN=Sec31a PE=1 SV=2 - [SC31A_MOUSE]</t>
  </si>
  <si>
    <t>Q99L20</t>
  </si>
  <si>
    <t>Glutathione S-transferase theta-3 OS=Mus musculus OX=10090 GN=Gstt3 PE=1 SV=1 - [GSTT3_MOUSE]</t>
  </si>
  <si>
    <t>Q91WS0</t>
  </si>
  <si>
    <t>CDGSH iron-sulfur domain-containing protein 1 OS=Mus musculus GN=Cisd1 PE=1 SV=1 - [CISD1_MOUSE]</t>
  </si>
  <si>
    <t>Q5XJY5</t>
  </si>
  <si>
    <t>Coatomer subunit delta OS=Mus musculus GN=Arcn1 PE=1 SV=2 - [COPD_MOUSE]</t>
  </si>
  <si>
    <t>P56395</t>
  </si>
  <si>
    <t>Cytochrome b5 OS=Mus musculus GN=Cyb5a PE=1 SV=2 - [CYB5_MOUSE]</t>
  </si>
  <si>
    <t>Q9WU19</t>
  </si>
  <si>
    <t>Hydroxyacid oxidase 1 OS=Mus musculus GN=Hao1 PE=1 SV=1 - [HAOX1_MOUSE]</t>
  </si>
  <si>
    <t>Q9DBJ1</t>
  </si>
  <si>
    <t>Phosphoglycerate mutase 1 OS=Mus musculus GN=Pgam1 PE=1 SV=3 - [PGAM1_MOUSE]</t>
  </si>
  <si>
    <t>O35728</t>
  </si>
  <si>
    <t>Cytochrome P450 4A14 OS=Mus musculus GN=Cyp4a14 PE=1 SV=1 - [CP4AE_MOUSE]</t>
  </si>
  <si>
    <t>Q9D0S9</t>
  </si>
  <si>
    <t>Histidine triad nucleotide-binding protein 2, mitochondrial OS=Mus musculus GN=Hint2 PE=1 SV=1 - [HINT2_MOUSE]</t>
  </si>
  <si>
    <t>P32020</t>
  </si>
  <si>
    <t>Non-specific lipid-transfer protein OS=Mus musculus GN=Scp2 PE=1 SV=3 - [NLTP_MOUSE]</t>
  </si>
  <si>
    <t>P97351</t>
  </si>
  <si>
    <t>40S ribosomal protein S3a OS=Mus musculus GN=Rps3a PE=1 SV=3 - [RS3A_MOUSE]</t>
  </si>
  <si>
    <t>P35980</t>
  </si>
  <si>
    <t>60S ribosomal protein L18 OS=Mus musculus GN=Rpl18 PE=1 SV=3 - [RL18_MOUSE]</t>
  </si>
  <si>
    <t>P80314</t>
  </si>
  <si>
    <t>T-complex protein 1 subunit beta OS=Mus musculus GN=Cct2 PE=1 SV=4 - [TCPB_MOUSE]</t>
  </si>
  <si>
    <t>O08601</t>
  </si>
  <si>
    <t>Microsomal triglyceride transfer protein large subunit OS=Mus musculus GN=Mttp PE=1 SV=2 - [MTP_MOUSE]</t>
  </si>
  <si>
    <t>Q9R257</t>
  </si>
  <si>
    <t>Heme-binding protein 1 OS=Mus musculus GN=Hebp1 PE=1 SV=2 - [HEBP1_MOUSE]</t>
  </si>
  <si>
    <t>Q9DBE0</t>
  </si>
  <si>
    <t>Cysteine sulfinic acid decarboxylase OS=Mus musculus GN=Csad PE=1 SV=1 - [CSAD_MOUSE]</t>
  </si>
  <si>
    <t>Q8R123</t>
  </si>
  <si>
    <t>FAD synthase OS=Mus musculus GN=Flad1 PE=1 SV=1 - [FAD1_MOUSE]</t>
  </si>
  <si>
    <t>O55060</t>
  </si>
  <si>
    <t>Thiopurine S-methyltransferase OS=Mus musculus GN=Tpmt PE=1 SV=1 - [TPMT_MOUSE]</t>
  </si>
  <si>
    <t>Q922R8</t>
  </si>
  <si>
    <t>Protein disulfide-isomerase A6 OS=Mus musculus GN=Pdia6 PE=1 SV=3 - [PDIA6_MOUSE]</t>
  </si>
  <si>
    <t>Q8BH00</t>
  </si>
  <si>
    <t>Aldehyde dehydrogenase family 8 member A1 OS=Mus musculus GN=Aldh8a1 PE=1 SV=1 - [AL8A1_MOUSE]</t>
  </si>
  <si>
    <t>Q9D826</t>
  </si>
  <si>
    <t>Peroxisomal sarcosine oxidase OS=Mus musculus GN=Pipox PE=1 SV=1 - [SOX_MOUSE]</t>
  </si>
  <si>
    <t>Q99KK7</t>
  </si>
  <si>
    <t>Dipeptidyl peptidase 3 OS=Mus musculus GN=Dpp3 PE=1 SV=2 - [DPP3_MOUSE]</t>
  </si>
  <si>
    <t>P47915</t>
  </si>
  <si>
    <t>60S ribosomal protein L29 OS=Mus musculus GN=Rpl29 PE=2 SV=2 - [RL29_MOUSE]</t>
  </si>
  <si>
    <t>Q5FW57</t>
  </si>
  <si>
    <t>Glycine N-acyltransferase-like protein OS=Mus musculus GN=Gm4952 PE=1 SV=3 - [GLYAL_MOUSE]</t>
  </si>
  <si>
    <t>Q80WJ7</t>
  </si>
  <si>
    <t>Protein LYRIC OS=Mus musculus GN=Mtdh PE=1 SV=1 - [LYRIC_MOUSE]</t>
  </si>
  <si>
    <t>P21614</t>
  </si>
  <si>
    <t>Vitamin D-binding protein OS=Mus musculus GN=Gc PE=1 SV=2 - [VTDB_MOUSE]</t>
  </si>
  <si>
    <t>P62960</t>
  </si>
  <si>
    <t>Nuclease-sensitive element-binding protein 1 OS=Mus musculus GN=Ybx1 PE=1 SV=3 - [YBOX1_MOUSE]</t>
  </si>
  <si>
    <t>O08795</t>
  </si>
  <si>
    <t>Glucosidase 2 subunit beta OS=Mus musculus GN=Prkcsh PE=1 SV=1 - [GLU2B_MOUSE]</t>
  </si>
  <si>
    <t>Q64458</t>
  </si>
  <si>
    <t>Cytochrome P450 2C29 OS=Mus musculus GN=Cyp2c29 PE=1 SV=2 - [CP2CT_MOUSE]</t>
  </si>
  <si>
    <t>O09174</t>
  </si>
  <si>
    <t>Alpha-methylacyl-CoA racemase OS=Mus musculus GN=Amacr PE=1 SV=4 - [AMACR_MOUSE]</t>
  </si>
  <si>
    <t>Q91YQ5</t>
  </si>
  <si>
    <t>Dolichyl-diphosphooligosaccharide--protein glycosyltransferase subunit 1 OS=Mus musculus GN=Rpn1 PE=1 SV=1 - [RPN1_MOUSE]</t>
  </si>
  <si>
    <t>P34928</t>
  </si>
  <si>
    <t>Apolipoprotein C-I OS=Mus musculus GN=Apoc1 PE=1 SV=1 - [APOC1_MOUSE]</t>
  </si>
  <si>
    <t>Q9CR68</t>
  </si>
  <si>
    <t>Cytochrome b-c1 complex subunit Rieske, mitochondrial OS=Mus musculus GN=Uqcrfs1 PE=1 SV=1 - [UCRI_MOUSE]</t>
  </si>
  <si>
    <t>Q9CRB9</t>
  </si>
  <si>
    <t>MICOS complex subunit Mic19 OS=Mus musculus GN=Chchd3 PE=1 SV=1 - [MIC19_MOUSE]</t>
  </si>
  <si>
    <t>Q64310</t>
  </si>
  <si>
    <t>Surfeit locus protein 4 OS=Mus musculus GN=Surf4 PE=1 SV=1 - [SURF4_MOUSE]</t>
  </si>
  <si>
    <t>Q91Z53</t>
  </si>
  <si>
    <t>Glyoxylate reductase/hydroxypyruvate reductase OS=Mus musculus GN=Grhpr PE=1 SV=1 - [GRHPR_MOUSE]</t>
  </si>
  <si>
    <t>Q63886</t>
  </si>
  <si>
    <t>UDP-glucuronosyltransferase 1-1 OS=Mus musculus GN=Ugt1a1 PE=1 SV=2 - [UD11_MOUSE]</t>
  </si>
  <si>
    <t>P16015</t>
  </si>
  <si>
    <t>Carbonic anhydrase 3 OS=Mus musculus GN=Ca3 PE=1 SV=3 - [CAH3_MOUSE]</t>
  </si>
  <si>
    <t>P26039</t>
  </si>
  <si>
    <t>Talin-1 OS=Mus musculus GN=Tln1 PE=1 SV=2 - [TLN1_MOUSE]</t>
  </si>
  <si>
    <t>Q8QZY2</t>
  </si>
  <si>
    <t>Glycerate kinase OS=Mus musculus GN=Glyctk PE=1 SV=1 - [GLCTK_MOUSE]</t>
  </si>
  <si>
    <t>Q61792</t>
  </si>
  <si>
    <t>LIM and SH3 domain protein 1 OS=Mus musculus GN=Lasp1 PE=1 SV=1 - [LASP1_MOUSE]</t>
  </si>
  <si>
    <t>Q6ZQ38</t>
  </si>
  <si>
    <t>Cullin-associated NEDD8-dissociated protein 1 OS=Mus musculus GN=Cand1 PE=1 SV=2 - [CAND1_MOUSE]</t>
  </si>
  <si>
    <t>Q60865</t>
  </si>
  <si>
    <t>Caprin-1 OS=Mus musculus GN=Caprin1 PE=1 SV=2 - [CAPR1_MOUSE]</t>
  </si>
  <si>
    <t>Q9CZ30</t>
  </si>
  <si>
    <t>Obg-like ATPase 1 OS=Mus musculus GN=Ola1 PE=1 SV=1 - [OLA1_MOUSE]</t>
  </si>
  <si>
    <t>Q9ESB3</t>
  </si>
  <si>
    <t>Histidine-rich glycoprotein OS=Mus musculus GN=Hrg PE=1 SV=2 - [HRG_MOUSE]</t>
  </si>
  <si>
    <t>Q3UZZ6</t>
  </si>
  <si>
    <t>Sulfotransferase 1 family member D1 OS=Mus musculus GN=Sult1d1 PE=1 SV=1 - [ST1D1_MOUSE]</t>
  </si>
  <si>
    <t>Q91X77</t>
  </si>
  <si>
    <t>Cytochrome P450 2C50 OS=Mus musculus GN=Cyp2c50 PE=1 SV=2 - [CY250_MOUSE]</t>
  </si>
  <si>
    <t>P14211</t>
  </si>
  <si>
    <t>Calreticulin OS=Mus musculus GN=Calr PE=1 SV=1 - [CALR_MOUSE]</t>
  </si>
  <si>
    <t>P14115</t>
  </si>
  <si>
    <t>60S ribosomal protein L27a OS=Mus musculus GN=Rpl27a PE=1 SV=5 - [RL27A_MOUSE]</t>
  </si>
  <si>
    <t>Q9CXF0</t>
  </si>
  <si>
    <t>Kynureninase OS=Mus musculus GN=Kynu PE=1 SV=3 - [KYNU_MOUSE]</t>
  </si>
  <si>
    <t>A2AS89</t>
  </si>
  <si>
    <t>Agmatinase, mitochondrial OS=Mus musculus GN=Agmat PE=1 SV=1 - [SPEB_MOUSE]</t>
  </si>
  <si>
    <t>Q9WV68</t>
  </si>
  <si>
    <t>Peroxisomal 2,4-dienoyl-CoA reductase OS=Mus musculus GN=Decr2 PE=1 SV=1 - [DECR2_MOUSE]</t>
  </si>
  <si>
    <t>P68254</t>
  </si>
  <si>
    <t>14-3-3 protein theta OS=Mus musculus GN=Ywhaq PE=1 SV=1 - [1433T_MOUSE]</t>
  </si>
  <si>
    <t>E9PV24</t>
  </si>
  <si>
    <t>Fibrinogen alpha chain OS=Mus musculus GN=Fga PE=1 SV=1 - [FIBA_MOUSE]</t>
  </si>
  <si>
    <t>O35166</t>
  </si>
  <si>
    <t>Golgi SNAP receptor complex member 2 OS=Mus musculus GN=Gosr2 PE=1 SV=2 - [GOSR2_MOUSE]</t>
  </si>
  <si>
    <t>Q9DBL1</t>
  </si>
  <si>
    <t>Short/branched chain specific acyl-CoA dehydrogenase, mitochondrial OS=Mus musculus GN=Acadsb PE=1 SV=1 - [ACDSB_MOUSE]</t>
  </si>
  <si>
    <t>Q91WL5</t>
  </si>
  <si>
    <t>Cytochrome P450 4A12A OS=Mus musculus GN=Cyp4a12a PE=1 SV=2 - [CP4CA_MOUSE]</t>
  </si>
  <si>
    <t>P97371</t>
  </si>
  <si>
    <t>Proteasome activator complex subunit 1 OS=Mus musculus GN=Psme1 PE=1 SV=2 - [PSME1_MOUSE]</t>
  </si>
  <si>
    <t>Q9Z2W0</t>
  </si>
  <si>
    <t>Aspartyl aminopeptidase OS=Mus musculus GN=Dnpep PE=1 SV=2 - [DNPEP_MOUSE]</t>
  </si>
  <si>
    <t>Q8BWP5</t>
  </si>
  <si>
    <t>Alpha-tocopherol transfer protein OS=Mus musculus GN=Ttpa PE=1 SV=1 - [TTPA_MOUSE]</t>
  </si>
  <si>
    <t>P36552</t>
  </si>
  <si>
    <t>Oxygen-dependent coproporphyrinogen-III oxidase, mitochondrial OS=Mus musculus GN=Cpox PE=1 SV=2 - [HEM6_MOUSE]</t>
  </si>
  <si>
    <t>P19253</t>
  </si>
  <si>
    <t>60S ribosomal protein L13a OS=Mus musculus GN=Rpl13a PE=1 SV=4 - [RL13A_MOUSE]</t>
  </si>
  <si>
    <t>Q8CC86</t>
  </si>
  <si>
    <t>Nicotinate phosphoribosyltransferase OS=Mus musculus GN=Naprt PE=1 SV=1 - [PNCB_MOUSE]</t>
  </si>
  <si>
    <t>Q99K51</t>
  </si>
  <si>
    <t>Plastin-3 OS=Mus musculus GN=Pls3 PE=1 SV=3 - [PLST_MOUSE]</t>
  </si>
  <si>
    <t>P55096</t>
  </si>
  <si>
    <t>ATP-binding cassette sub-family D member 3 OS=Mus musculus GN=Abcd3 PE=1 SV=2 - [ABCD3_MOUSE]</t>
  </si>
  <si>
    <t>P48776</t>
  </si>
  <si>
    <t>Tryptophan 2,3-dioxygenase OS=Mus musculus GN=Tdo2 PE=1 SV=2 - [T23O_MOUSE]</t>
  </si>
  <si>
    <t>P47754</t>
  </si>
  <si>
    <t>F-actin-capping protein subunit alpha-2 OS=Mus musculus GN=Capza2 PE=1 SV=3 - [CAZA2_MOUSE]</t>
  </si>
  <si>
    <t>Q8VDW0</t>
  </si>
  <si>
    <t>ATP-dependent RNA helicase DDX39A OS=Mus musculus GN=Ddx39a PE=1 SV=1 - [DX39A_MOUSE]</t>
  </si>
  <si>
    <t>Q9CQA3</t>
  </si>
  <si>
    <t>Succinate dehydrogenase [ubiquinone] iron-sulfur subunit, mitochondrial OS=Mus musculus GN=Sdhb PE=1 SV=1 - [SDHB_MOUSE]</t>
  </si>
  <si>
    <t>Q61316</t>
  </si>
  <si>
    <t>Heat shock 70 kDa protein 4 OS=Mus musculus GN=Hspa4 PE=1 SV=1 - [HSP74_MOUSE]</t>
  </si>
  <si>
    <t>P01837</t>
  </si>
  <si>
    <t>Immunoglobulin kappa constant OS=Mus musculus OX=10090 GN=Igkc PE=1 SV=2 - [IGKC_MOUSE]</t>
  </si>
  <si>
    <t>P50171</t>
  </si>
  <si>
    <t>Estradiol 17-beta-dehydrogenase 8 OS=Mus musculus GN=Hsd17b8 PE=1 SV=2 - [DHB8_MOUSE]</t>
  </si>
  <si>
    <t>Q9DB20</t>
  </si>
  <si>
    <t>ATP synthase subunit O, mitochondrial OS=Mus musculus GN=Atp5o PE=1 SV=1 - [ATPO_MOUSE]</t>
  </si>
  <si>
    <t>Q63880</t>
  </si>
  <si>
    <t>Carboxylesterase 3A OS=Mus musculus GN=Ces3a PE=1 SV=2 - [EST3A_MOUSE]</t>
  </si>
  <si>
    <t>P53657</t>
  </si>
  <si>
    <t>Pyruvate kinase PKLR OS=Mus musculus GN=Pklr PE=1 SV=1 - [KPYR_MOUSE]</t>
  </si>
  <si>
    <t>P00920</t>
  </si>
  <si>
    <t>Carbonic anhydrase 2 OS=Mus musculus GN=Ca2 PE=1 SV=4 - [CAH2_MOUSE]</t>
  </si>
  <si>
    <t>Q91WN4</t>
  </si>
  <si>
    <t>Kynurenine 3-monooxygenase OS=Mus musculus GN=Kmo PE=1 SV=1 - [KMO_MOUSE]</t>
  </si>
  <si>
    <t>Q61425</t>
  </si>
  <si>
    <t>Hydroxyacyl-coenzyme A dehydrogenase, mitochondrial OS=Mus musculus GN=Hadh PE=1 SV=2 - [HCDH_MOUSE]</t>
  </si>
  <si>
    <t>Q5FW60</t>
  </si>
  <si>
    <t>Major urinary protein 20 OS=Mus musculus GN=Mup20 PE=1 SV=1 - [MUP20_MOUSE]</t>
  </si>
  <si>
    <t>Q9CPP6</t>
  </si>
  <si>
    <t>NADH dehydrogenase [ubiquinone] 1 alpha subcomplex subunit 5 OS=Mus musculus GN=Ndufa5 PE=1 SV=3 - [NDUA5_MOUSE]</t>
  </si>
  <si>
    <t>Q9QXZ6</t>
  </si>
  <si>
    <t>Solute carrier organic anion transporter family member 1A1 OS=Mus musculus GN=Slco1a1 PE=1 SV=1 - [SO1A1_MOUSE]</t>
  </si>
  <si>
    <t>P34914</t>
  </si>
  <si>
    <t>Bifunctional epoxide hydrolase 2 OS=Mus musculus GN=Ephx2 PE=1 SV=2 - [HYES_MOUSE]</t>
  </si>
  <si>
    <t>Q99LX0</t>
  </si>
  <si>
    <t>Protein deglycase DJ-1 OS=Mus musculus GN=Park7 PE=1 SV=1 - [PARK7_MOUSE]</t>
  </si>
  <si>
    <t>Q9CY50</t>
  </si>
  <si>
    <t>Translocon-associated protein subunit alpha OS=Mus musculus GN=Ssr1 PE=1 SV=1 - [SSRA_MOUSE]</t>
  </si>
  <si>
    <t>P42932</t>
  </si>
  <si>
    <t>T-complex protein 1 subunit theta OS=Mus musculus GN=Cct8 PE=1 SV=3 - [TCPQ_MOUSE]</t>
  </si>
  <si>
    <t>Q9D3D9</t>
  </si>
  <si>
    <t>ATP synthase subunit delta, mitochondrial OS=Mus musculus GN=Atp5d PE=1 SV=1 - [ATPD_MOUSE]</t>
  </si>
  <si>
    <t>P48678</t>
  </si>
  <si>
    <t>Prelamin-A/C OS=Mus musculus GN=Lmna PE=1 SV=2 - [LMNA_MOUSE]</t>
  </si>
  <si>
    <t>Q9CWS0</t>
  </si>
  <si>
    <t>N(G),N(G)-dimethylarginine dimethylaminohydrolase 1 OS=Mus musculus GN=Ddah1 PE=1 SV=3 - [DDAH1_MOUSE]</t>
  </si>
  <si>
    <t>Q8VIJ6</t>
  </si>
  <si>
    <t>Splicing factor, proline- and glutamine-rich OS=Mus musculus GN=Sfpq PE=1 SV=1 - [SFPQ_MOUSE]</t>
  </si>
  <si>
    <t>Q60991</t>
  </si>
  <si>
    <t>25-hydroxycholesterol 7-alpha-hydroxylase OS=Mus musculus GN=Cyp7b1 PE=2 SV=2 - [CP7B1_MOUSE]</t>
  </si>
  <si>
    <t>Q8VC30</t>
  </si>
  <si>
    <t>Triokinase/FMN cyclase OS=Mus musculus GN=Tkfc PE=1 SV=1 - [TKFC_MOUSE]</t>
  </si>
  <si>
    <t>P26638</t>
  </si>
  <si>
    <t>Serine--tRNA ligase, cytoplasmic OS=Mus musculus GN=Sars PE=1 SV=3 - [SYSC_MOUSE]</t>
  </si>
  <si>
    <t>P09671</t>
  </si>
  <si>
    <t>Superoxide dismutase [Mn], mitochondrial OS=Mus musculus GN=Sod2 PE=1 SV=3 - [SODM_MOUSE]</t>
  </si>
  <si>
    <t>Q9CR16</t>
  </si>
  <si>
    <t>Peptidyl-prolyl cis-trans isomerase D OS=Mus musculus GN=Ppid PE=1 SV=3 - [PPID_MOUSE]</t>
  </si>
  <si>
    <t>Q9QYR9</t>
  </si>
  <si>
    <t>Acyl-coenzyme A thioesterase 2, mitochondrial OS=Mus musculus GN=Acot2 PE=1 SV=2 - [ACOT2_MOUSE]</t>
  </si>
  <si>
    <t>Q61335</t>
  </si>
  <si>
    <t>B-cell receptor-associated protein 31 OS=Mus musculus GN=Bcap31 PE=1 SV=4 - [BAP31_MOUSE]</t>
  </si>
  <si>
    <t>Q8VDM4</t>
  </si>
  <si>
    <t>26S proteasome non-ATPase regulatory subunit 2 OS=Mus musculus GN=Psmd2 PE=1 SV=1 - [PSMD2_MOUSE]</t>
  </si>
  <si>
    <t>Q99JB2</t>
  </si>
  <si>
    <t>Stomatin-like protein 2, mitochondrial OS=Mus musculus GN=Stoml2 PE=1 SV=1 - [STML2_MOUSE]</t>
  </si>
  <si>
    <t>Q8C5H8</t>
  </si>
  <si>
    <t>NAD kinase 2, mitochondrial OS=Mus musculus GN=Nadk2 PE=1 SV=2 - [NAKD2_MOUSE]</t>
  </si>
  <si>
    <t>Q9R112</t>
  </si>
  <si>
    <t>Sulfide:quinone oxidoreductase, mitochondrial OS=Mus musculus GN=Sqrdl PE=1 SV=3 - [SQRD_MOUSE]</t>
  </si>
  <si>
    <t>Q9JJL3</t>
  </si>
  <si>
    <t>Solute carrier organic anion transporter family member 1B2 OS=Mus musculus GN=Slco1b2 PE=1 SV=1 - [SO1B2_MOUSE]</t>
  </si>
  <si>
    <t>Q9EQH3</t>
  </si>
  <si>
    <t>Vacuolar protein sorting-associated protein 35 OS=Mus musculus GN=Vps35 PE=1 SV=1 - [VPS35_MOUSE]</t>
  </si>
  <si>
    <t>Q9CR51</t>
  </si>
  <si>
    <t>V-type proton ATPase subunit G 1 OS=Mus musculus GN=Atp6v1g1 PE=1 SV=3 - [VATG1_MOUSE]</t>
  </si>
  <si>
    <t>Q9ER72</t>
  </si>
  <si>
    <t>Cysteine--tRNA ligase, cytoplasmic OS=Mus musculus GN=Cars PE=1 SV=2 - [SYCC_MOUSE]</t>
  </si>
  <si>
    <t>Q8BWU8</t>
  </si>
  <si>
    <t>Ethanolamine-phosphate phospho-lyase OS=Mus musculus GN=Etnppl PE=2 SV=1 - [AT2L1_MOUSE]</t>
  </si>
  <si>
    <t>P01878</t>
  </si>
  <si>
    <t>Ig alpha chain C region OS=Mus musculus OX=10090 PE=1 SV=1 - [IGHA_MOUSE]</t>
  </si>
  <si>
    <t>Q9R1P1</t>
  </si>
  <si>
    <t>Proteasome subunit beta type-3 OS=Mus musculus GN=Psmb3 PE=1 SV=1 - [PSB3_MOUSE]</t>
  </si>
  <si>
    <t>Q9CYR6</t>
  </si>
  <si>
    <t>Phosphoacetylglucosamine mutase OS=Mus musculus GN=Pgm3 PE=1 SV=1 - [AGM1_MOUSE]</t>
  </si>
  <si>
    <t>Q9CQM9</t>
  </si>
  <si>
    <t>Glutaredoxin-3 OS=Mus musculus GN=Glrx3 PE=1 SV=1 - [GLRX3_MOUSE]</t>
  </si>
  <si>
    <t>Q8K3J1</t>
  </si>
  <si>
    <t>NADH dehydrogenase [ubiquinone] iron-sulfur protein 8, mitochondrial OS=Mus musculus GN=Ndufs8 PE=1 SV=1 - [NDUS8_MOUSE]</t>
  </si>
  <si>
    <t>Q61765</t>
  </si>
  <si>
    <t>Keratin, type I cuticular Ha1 OS=Mus musculus GN=Krt31 PE=1 SV=2 - [K1H1_MOUSE]</t>
  </si>
  <si>
    <t>P54869</t>
  </si>
  <si>
    <t>Hydroxymethylglutaryl-CoA synthase, mitochondrial OS=Mus musculus GN=Hmgcs2 PE=1 SV=2 - [HMCS2_MOUSE]</t>
  </si>
  <si>
    <t>P01027</t>
  </si>
  <si>
    <t>Complement C3 OS=Mus musculus GN=C3 PE=1 SV=3 - [CO3_MOUSE]</t>
  </si>
  <si>
    <t>P56399</t>
  </si>
  <si>
    <t>Ubiquitin carboxyl-terminal hydrolase 5 OS=Mus musculus GN=Usp5 PE=1 SV=1 - [UBP5_MOUSE]</t>
  </si>
  <si>
    <t>Q7M6Y3</t>
  </si>
  <si>
    <t>Phosphatidylinositol-binding clathrin assembly protein OS=Mus musculus GN=Picalm PE=1 SV=1 - [PICAL_MOUSE]</t>
  </si>
  <si>
    <t>P01942</t>
  </si>
  <si>
    <t>Hemoglobin subunit alpha OS=Mus musculus GN=Hba PE=1 SV=2 - [HBA_MOUSE]</t>
  </si>
  <si>
    <t>Q9Z2I9</t>
  </si>
  <si>
    <t>Succinyl-CoA ligase [ADP-forming] subunit beta, mitochondrial OS=Mus musculus GN=Sucla2 PE=1 SV=2 - [SUCB1_MOUSE]</t>
  </si>
  <si>
    <t>P45878</t>
  </si>
  <si>
    <t>Peptidyl-prolyl cis-trans isomerase FKBP2 OS=Mus musculus GN=Fkbp2 PE=1 SV=1 - [FKBP2_MOUSE]</t>
  </si>
  <si>
    <t>P97328</t>
  </si>
  <si>
    <t>Ketohexokinase OS=Mus musculus GN=Khk PE=1 SV=1 - [KHK_MOUSE]</t>
  </si>
  <si>
    <t>Q8R4N0</t>
  </si>
  <si>
    <t>Citrate lyase subunit beta-like protein, mitochondrial OS=Mus musculus GN=Clybl PE=1 SV=2 - [CLYBL_MOUSE]</t>
  </si>
  <si>
    <t>Q64459</t>
  </si>
  <si>
    <t>Cytochrome P450 3A11 OS=Mus musculus GN=Cyp3a11 PE=1 SV=1 - [CP3AB_MOUSE]</t>
  </si>
  <si>
    <t>Q2TPA8</t>
  </si>
  <si>
    <t>Hydroxysteroid dehydrogenase-like protein 2 OS=Mus musculus GN=Hsdl2 PE=1 SV=1 - [HSDL2_MOUSE]</t>
  </si>
  <si>
    <t>O55029</t>
  </si>
  <si>
    <t>Coatomer subunit beta' OS=Mus musculus GN=Copb2 PE=1 SV=2 - [COPB2_MOUSE]</t>
  </si>
  <si>
    <t>Q91YP3</t>
  </si>
  <si>
    <t>Deoxyribose-phosphate aldolase OS=Mus musculus GN=Dera PE=1 SV=1 - [DEOC_MOUSE]</t>
  </si>
  <si>
    <t>Q8K0E8</t>
  </si>
  <si>
    <t>Fibrinogen beta chain OS=Mus musculus GN=Fgb PE=1 SV=1 - [FIBB_MOUSE]</t>
  </si>
  <si>
    <t>Q9DBL7</t>
  </si>
  <si>
    <t>Bifunctional coenzyme A synthase OS=Mus musculus GN=Coasy PE=1 SV=2 - [COASY_MOUSE]</t>
  </si>
  <si>
    <t>P62717</t>
  </si>
  <si>
    <t>60S ribosomal protein L18a OS=Mus musculus GN=Rpl18a PE=1 SV=1 - [RL18A_MOUSE]</t>
  </si>
  <si>
    <t>P11725</t>
  </si>
  <si>
    <t>Ornithine carbamoyltransferase, mitochondrial OS=Mus musculus GN=Otc PE=1 SV=1 - [OTC_MOUSE]</t>
  </si>
  <si>
    <t>Q9JHW2</t>
  </si>
  <si>
    <t>Omega-amidase NIT2 OS=Mus musculus GN=Nit2 PE=1 SV=1 - [NIT2_MOUSE]</t>
  </si>
  <si>
    <t>Q9CQ54</t>
  </si>
  <si>
    <t>NADH dehydrogenase [ubiquinone] 1 subunit C2 OS=Mus musculus GN=Ndufc2 PE=1 SV=1 - [NDUC2_MOUSE]</t>
  </si>
  <si>
    <t>Q921X9</t>
  </si>
  <si>
    <t>Protein disulfide-isomerase A5 OS=Mus musculus GN=Pdia5 PE=1 SV=1 - [PDIA5_MOUSE]</t>
  </si>
  <si>
    <t>Q99J08</t>
  </si>
  <si>
    <t>SEC14-like protein 2 OS=Mus musculus GN=Sec14l2 PE=1 SV=1 - [S14L2_MOUSE]</t>
  </si>
  <si>
    <t>Q8QZR3</t>
  </si>
  <si>
    <t>Pyrethroid hydrolase Ces2a OS=Mus musculus GN=Ces2a PE=1 SV=1 - [EST2A_MOUSE]</t>
  </si>
  <si>
    <t>P46978</t>
  </si>
  <si>
    <t>Dolichyl-diphosphooligosaccharide--protein glycosyltransferase subunit STT3A OS=Mus musculus GN=Stt3a PE=1 SV=1 - [STT3A_MOUSE]</t>
  </si>
  <si>
    <t>P17665</t>
  </si>
  <si>
    <t>Cytochrome c oxidase subunit 7C, mitochondrial OS=Mus musculus GN=Cox7c PE=1 SV=1 - [COX7C_MOUSE]</t>
  </si>
  <si>
    <t>Q8BW75</t>
  </si>
  <si>
    <t>Amine oxidase [flavin-containing] B OS=Mus musculus GN=Maob PE=1 SV=4 - [AOFB_MOUSE]</t>
  </si>
  <si>
    <t>O70503</t>
  </si>
  <si>
    <t>Very-long-chain 3-oxoacyl-CoA reductase OS=Mus musculus GN=Hsd17b12 PE=1 SV=1 - [DHB12_MOUSE]</t>
  </si>
  <si>
    <t>P24472</t>
  </si>
  <si>
    <t>Glutathione S-transferase A4 OS=Mus musculus GN=Gsta4 PE=1 SV=3 - [GSTA4_MOUSE]</t>
  </si>
  <si>
    <t>P24527</t>
  </si>
  <si>
    <t>Leukotriene A-4 hydrolase OS=Mus musculus GN=Lta4h PE=1 SV=4 - [LKHA4_MOUSE]</t>
  </si>
  <si>
    <t>A2ADY9</t>
  </si>
  <si>
    <t>Protein DDI1 homolog 2 OS=Mus musculus GN=Ddi2 PE=1 SV=1 - [DDI2_MOUSE]</t>
  </si>
  <si>
    <t>P50580</t>
  </si>
  <si>
    <t>Proliferation-associated protein 2G4 OS=Mus musculus GN=Pa2g4 PE=1 SV=3 - [PA2G4_MOUSE]</t>
  </si>
  <si>
    <t>Q8VCR2</t>
  </si>
  <si>
    <t>17-beta-hydroxysteroid dehydrogenase 13 OS=Mus musculus GN=Hsd17b13 PE=1 SV=2 - [DHB13_MOUSE]</t>
  </si>
  <si>
    <t>P33267</t>
  </si>
  <si>
    <t>Cytochrome P450 2F2 OS=Mus musculus GN=Cyp2f2 PE=1 SV=1 - [CP2F2_MOUSE]</t>
  </si>
  <si>
    <t>E9Q5K4</t>
  </si>
  <si>
    <t>Cytochrome P450 2C44 OS=Mus musculus OX=10090 GN=Cyp2c23 PE=1 SV=1 - [CP2CN_MOUSE]</t>
  </si>
  <si>
    <t>P97461</t>
  </si>
  <si>
    <t>40S ribosomal protein S5 OS=Mus musculus GN=Rps5 PE=1 SV=3 - [RS5_MOUSE]</t>
  </si>
  <si>
    <t>Q8CAY6</t>
  </si>
  <si>
    <t>Acetyl-CoA acetyltransferase, cytosolic OS=Mus musculus GN=Acat2 PE=1 SV=2 - [THIC_MOUSE]</t>
  </si>
  <si>
    <t>P48758</t>
  </si>
  <si>
    <t>Carbonyl reductase [NADPH] 1 OS=Mus musculus GN=Cbr1 PE=1 SV=3 - [CBR1_MOUSE]</t>
  </si>
  <si>
    <t>Q91YH5</t>
  </si>
  <si>
    <t>Atlastin-3 OS=Mus musculus GN=Atl3 PE=1 SV=1 - [ATLA3_MOUSE]</t>
  </si>
  <si>
    <t>P54071</t>
  </si>
  <si>
    <t>Isocitrate dehydrogenase [NADP], mitochondrial OS=Mus musculus GN=Idh2 PE=1 SV=3 - [IDHP_MOUSE]</t>
  </si>
  <si>
    <t>Q9CXN7</t>
  </si>
  <si>
    <t>Phenazine biosynthesis-like domain-containing protein 2 OS=Mus musculus GN=Pbld2 PE=1 SV=1 - [PBLD2_MOUSE]</t>
  </si>
  <si>
    <t>P08226</t>
  </si>
  <si>
    <t>Apolipoprotein E OS=Mus musculus GN=Apoe PE=1 SV=2 - [APOE_MOUSE]</t>
  </si>
  <si>
    <t>P54728</t>
  </si>
  <si>
    <t>UV excision repair protein RAD23 homolog B OS=Mus musculus GN=Rad23b PE=1 SV=2 - [RD23B_MOUSE]</t>
  </si>
  <si>
    <t>P14869</t>
  </si>
  <si>
    <t>60S acidic ribosomal protein P0 OS=Mus musculus GN=Rplp0 PE=1 SV=3 - [RLA0_MOUSE]</t>
  </si>
  <si>
    <t>Q8R0F9</t>
  </si>
  <si>
    <t>SEC14-like protein 4 OS=Mus musculus GN=Sec14l4 PE=1 SV=1 - [S14L4_MOUSE]</t>
  </si>
  <si>
    <t>P12710</t>
  </si>
  <si>
    <t>Fatty acid-binding protein, liver OS=Mus musculus GN=Fabp1 PE=1 SV=2 - [FABPL_MOUSE]</t>
  </si>
  <si>
    <t>Q8K5B2</t>
  </si>
  <si>
    <t>Multiple coagulation factor deficiency protein 2 homolog OS=Mus musculus GN=Mcfd2 PE=1 SV=1 - [MCFD2_MOUSE]</t>
  </si>
  <si>
    <t>Q61133</t>
  </si>
  <si>
    <t>Glutathione S-transferase theta-2 OS=Mus musculus GN=Gstt2 PE=1 SV=4 - [GSTT2_MOUSE]</t>
  </si>
  <si>
    <t>Q8CG76</t>
  </si>
  <si>
    <t>Aflatoxin B1 aldehyde reductase member 2 OS=Mus musculus GN=Akr7a2 PE=1 SV=3 - [ARK72_MOUSE]</t>
  </si>
  <si>
    <t>Q9JMA1</t>
  </si>
  <si>
    <t>Ubiquitin carboxyl-terminal hydrolase 14 OS=Mus musculus GN=Usp14 PE=1 SV=3 - [UBP14_MOUSE]</t>
  </si>
  <si>
    <t>P28665</t>
  </si>
  <si>
    <t>Murinoglobulin-1 OS=Mus musculus GN=Mug1 PE=1 SV=3 - [MUG1_MOUSE]</t>
  </si>
  <si>
    <t>Q8BP47</t>
  </si>
  <si>
    <t>Asparagine--tRNA ligase, cytoplasmic OS=Mus musculus GN=Nars PE=1 SV=2 - [SYNC_MOUSE]</t>
  </si>
  <si>
    <t>P10922</t>
  </si>
  <si>
    <t>Histone H1.0 OS=Mus musculus GN=H1f0 PE=2 SV=4 - [H10_MOUSE]</t>
  </si>
  <si>
    <t>P70349</t>
  </si>
  <si>
    <t>Histidine triad nucleotide-binding protein 1 OS=Mus musculus GN=Hint1 PE=1 SV=3 - [HINT1_MOUSE]</t>
  </si>
  <si>
    <t>Q9Z0N1</t>
  </si>
  <si>
    <t>Eukaryotic translation initiation factor 2 subunit 3, X-linked OS=Mus musculus GN=Eif2s3x PE=1 SV=2 - [IF2G_MOUSE]</t>
  </si>
  <si>
    <t>Q64516</t>
  </si>
  <si>
    <t>Glycerol kinase OS=Mus musculus GN=Gk PE=1 SV=2 - [GLPK_MOUSE]</t>
  </si>
  <si>
    <t>A2AJL3</t>
  </si>
  <si>
    <t>FGGY carbohydrate kinase domain-containing protein OS=Mus musculus GN=Fggy PE=1 SV=1 - [FGGY_MOUSE]</t>
  </si>
  <si>
    <t>P70699</t>
  </si>
  <si>
    <t>Lysosomal alpha-glucosidase OS=Mus musculus GN=Gaa PE=1 SV=2 - [LYAG_MOUSE]</t>
  </si>
  <si>
    <t>O09131</t>
  </si>
  <si>
    <t>Glutathione S-transferase omega-1 OS=Mus musculus GN=Gsto1 PE=1 SV=2 - [GSTO1_MOUSE]</t>
  </si>
  <si>
    <t>Q9Z2Z6</t>
  </si>
  <si>
    <t>Mitochondrial carnitine/acylcarnitine carrier protein OS=Mus musculus GN=Slc25a20 PE=1 SV=1 - [MCAT_MOUSE]</t>
  </si>
  <si>
    <t>P46471</t>
  </si>
  <si>
    <t>26S protease regulatory subunit 7 OS=Mus musculus GN=Psmc2 PE=1 SV=5 - [PRS7_MOUSE]</t>
  </si>
  <si>
    <t>Q9WVD5</t>
  </si>
  <si>
    <t>Mitochondrial ornithine transporter 1 OS=Mus musculus GN=Slc25a15 PE=1 SV=1 - [ORNT1_MOUSE]</t>
  </si>
  <si>
    <t>Q9DCY0</t>
  </si>
  <si>
    <t>Glycine N-acyltransferase-like protein Keg1 OS=Mus musculus GN=Keg1 PE=1 SV=1 - [KEG1_MOUSE]</t>
  </si>
  <si>
    <t>Q922B2</t>
  </si>
  <si>
    <t>Aspartate--tRNA ligase, cytoplasmic OS=Mus musculus GN=Dars PE=1 SV=2 - [SYDC_MOUSE]</t>
  </si>
  <si>
    <t>P58710</t>
  </si>
  <si>
    <t>L-gulonolactone oxidase OS=Mus musculus GN=Gulo PE=1 SV=3 - [GGLO_MOUSE]</t>
  </si>
  <si>
    <t>Q9EP75</t>
  </si>
  <si>
    <t>Leukotriene-B4 omega-hydroxylase 3 OS=Mus musculus GN=Cyp4f14 PE=1 SV=1 - [CP4FE_MOUSE]</t>
  </si>
  <si>
    <t>Q9CWJ9</t>
  </si>
  <si>
    <t>Bifunctional purine biosynthesis protein PURH OS=Mus musculus GN=Atic PE=1 SV=2 - [PUR9_MOUSE]</t>
  </si>
  <si>
    <t>Q6NZJ6</t>
  </si>
  <si>
    <t>Eukaryotic translation initiation factor 4 gamma 1 OS=Mus musculus GN=Eif4g1 PE=1 SV=1 - [IF4G1_MOUSE]</t>
  </si>
  <si>
    <t>Q91ZA3</t>
  </si>
  <si>
    <t>Propionyl-CoA carboxylase alpha chain, mitochondrial OS=Mus musculus GN=Pcca PE=1 SV=2 - [PCCA_MOUSE]</t>
  </si>
  <si>
    <t>Q9DCS2</t>
  </si>
  <si>
    <t>UPF0585 protein C16orf13 homolog OS=Mus musculus PE=1 SV=1 - [CP013_MOUSE]</t>
  </si>
  <si>
    <t>Q8CGK3</t>
  </si>
  <si>
    <t>Lon protease homolog, mitochondrial OS=Mus musculus GN=Lonp1 PE=1 SV=2 - [LONM_MOUSE]</t>
  </si>
  <si>
    <t>Q01405</t>
  </si>
  <si>
    <t>Protein transport protein Sec23A OS=Mus musculus GN=Sec23a PE=1 SV=2 - [SC23A_MOUSE]</t>
  </si>
  <si>
    <t>P52430</t>
  </si>
  <si>
    <t>Serum paraoxonase/arylesterase 1 OS=Mus musculus GN=Pon1 PE=1 SV=2 - [PON1_MOUSE]</t>
  </si>
  <si>
    <t>Q9WUR2</t>
  </si>
  <si>
    <t>Enoyl-CoA delta isomerase 2, mitochondrial OS=Mus musculus GN=Eci2 PE=1 SV=2 - [ECI2_MOUSE]</t>
  </si>
  <si>
    <t>Q8CFX1</t>
  </si>
  <si>
    <t>GDH/6PGL endoplasmic bifunctional protein OS=Mus musculus GN=H6pd PE=1 SV=2 - [G6PE_MOUSE]</t>
  </si>
  <si>
    <t>P58252</t>
  </si>
  <si>
    <t>Elongation factor 2 OS=Mus musculus GN=Eef2 PE=1 SV=2 - [EF2_MOUSE]</t>
  </si>
  <si>
    <t>Q8VDD5</t>
  </si>
  <si>
    <t>Myosin-9 OS=Mus musculus GN=Myh9 PE=1 SV=4 - [MYH9_MOUSE]</t>
  </si>
  <si>
    <t>Q80XL6</t>
  </si>
  <si>
    <t>Acyl-CoA dehydrogenase family member 11 OS=Mus musculus GN=Acad11 PE=1 SV=2 - [ACD11_MOUSE]</t>
  </si>
  <si>
    <t>P10853</t>
  </si>
  <si>
    <t>Histone H2B type 1-F/J/L OS=Mus musculus GN=Hist1h2bf PE=1 SV=2 - [H2B1F_MOUSE]</t>
  </si>
  <si>
    <t>Q8K1Z0</t>
  </si>
  <si>
    <t>Ubiquinone biosynthesis protein COQ9, mitochondrial OS=Mus musculus GN=Coq9 PE=1 SV=1 - [COQ9_MOUSE]</t>
  </si>
  <si>
    <t>Q64176</t>
  </si>
  <si>
    <t>Carboxylesterase 1E OS=Mus musculus GN=Ces1e PE=1 SV=1 - [EST1E_MOUSE]</t>
  </si>
  <si>
    <t>Q8BMS1</t>
  </si>
  <si>
    <t>Trifunctional enzyme subunit alpha, mitochondrial OS=Mus musculus GN=Hadha PE=1 SV=1 - [ECHA_MOUSE]</t>
  </si>
  <si>
    <t>Q8JZU2</t>
  </si>
  <si>
    <t>Tricarboxylate transport protein, mitochondrial OS=Mus musculus GN=Slc25a1 PE=1 SV=1 - [TXTP_MOUSE]</t>
  </si>
  <si>
    <t>Q99KR3</t>
  </si>
  <si>
    <t>Beta-lactamase-like protein 2 OS=Mus musculus GN=Lactb2 PE=1 SV=1 - [LACB2_MOUSE]</t>
  </si>
  <si>
    <t>Q91WU0</t>
  </si>
  <si>
    <t>Carboxylesterase 1F OS=Mus musculus OX=10090 GN=Ces1f PE=1 SV=1 - [EST1F_MOUSE]</t>
  </si>
  <si>
    <t>Q9CXS4</t>
  </si>
  <si>
    <t>Centromere protein V OS=Mus musculus GN=Cenpv PE=2 SV=2 - [CENPV_MOUSE]</t>
  </si>
  <si>
    <t>E9PVA8</t>
  </si>
  <si>
    <t>eIF-2-alpha kinase activator GCN1 OS=Mus musculus GN=Gcn1 PE=1 SV=1 - [GCN1_MOUSE]</t>
  </si>
  <si>
    <t>Q6P5E4</t>
  </si>
  <si>
    <t>UDP-glucose:glycoprotein glucosyltransferase 1 OS=Mus musculus GN=Uggt1 PE=1 SV=4 - [UGGG1_MOUSE]</t>
  </si>
  <si>
    <t>Q91VS7</t>
  </si>
  <si>
    <t>Microsomal glutathione S-transferase 1 OS=Mus musculus GN=Mgst1 PE=1 SV=3 - [MGST1_MOUSE]</t>
  </si>
  <si>
    <t>P41216</t>
  </si>
  <si>
    <t>Long-chain-fatty-acid--CoA ligase 1 OS=Mus musculus GN=Acsl1 PE=1 SV=2 - [ACSL1_MOUSE]</t>
  </si>
  <si>
    <t>P70168</t>
  </si>
  <si>
    <t>Importin subunit beta-1 OS=Mus musculus GN=Kpnb1 PE=1 SV=2 - [IMB1_MOUSE]</t>
  </si>
  <si>
    <t>P97450</t>
  </si>
  <si>
    <t>ATP synthase-coupling factor 6, mitochondrial OS=Mus musculus GN=Atp5j PE=1 SV=1 - [ATP5J_MOUSE]</t>
  </si>
  <si>
    <t>Q91Y97</t>
  </si>
  <si>
    <t>Fructose-bisphosphate aldolase B OS=Mus musculus GN=Aldob PE=1 SV=3 - [ALDOB_MOUSE]</t>
  </si>
  <si>
    <t>Q8K157</t>
  </si>
  <si>
    <t>Aldose 1-epimerase OS=Mus musculus GN=Galm PE=1 SV=1 - [GALM_MOUSE]</t>
  </si>
  <si>
    <t>O55125</t>
  </si>
  <si>
    <t>Protein NipSnap homolog 1 OS=Mus musculus GN=Nipsnap1 PE=1 SV=1 - [NIPS1_MOUSE]</t>
  </si>
  <si>
    <t>Q78JT3</t>
  </si>
  <si>
    <t>3-hydroxyanthranilate 3,4-dioxygenase OS=Mus musculus GN=Haao PE=1 SV=1 - [3HAO_MOUSE]</t>
  </si>
  <si>
    <t>P26043</t>
  </si>
  <si>
    <t>Radixin OS=Mus musculus GN=Rdx PE=1 SV=3 - [RADI_MOUSE]</t>
  </si>
  <si>
    <t>P46656</t>
  </si>
  <si>
    <t>Adrenodoxin, mitochondrial OS=Mus musculus GN=Fdx1 PE=1 SV=1 - [ADX_MOUSE]</t>
  </si>
  <si>
    <t>Q9D7B6</t>
  </si>
  <si>
    <t>Isobutyryl-CoA dehydrogenase, mitochondrial OS=Mus musculus GN=Acad8 PE=1 SV=2 - [ACAD8_MOUSE]</t>
  </si>
  <si>
    <t>O54734</t>
  </si>
  <si>
    <t>Dolichyl-diphosphooligosaccharide--protein glycosyltransferase 48 kDa subunit OS=Mus musculus GN=Ddost PE=1 SV=2 - [OST48_MOUSE]</t>
  </si>
  <si>
    <t>Q8VCT4</t>
  </si>
  <si>
    <t>Carboxylesterase 1D OS=Mus musculus GN=Ces1d PE=1 SV=1 - [CES1D_MOUSE]</t>
  </si>
  <si>
    <t>P29758</t>
  </si>
  <si>
    <t>Ornithine aminotransferase, mitochondrial OS=Mus musculus GN=Oat PE=1 SV=1 - [OAT_MOUSE]</t>
  </si>
  <si>
    <t>P70441</t>
  </si>
  <si>
    <t>Na(+)/H(+) exchange regulatory cofactor NHE-RF1 OS=Mus musculus GN=Slc9a3r1 PE=1 SV=3 - [NHRF1_MOUSE]</t>
  </si>
  <si>
    <t>Q9CY16</t>
  </si>
  <si>
    <t>28S ribosomal protein S28, mitochondrial OS=Mus musculus GN=Mrps28 PE=1 SV=1 - [RT28_MOUSE]</t>
  </si>
  <si>
    <t>Q9CQE1</t>
  </si>
  <si>
    <t>Protein NipSnap homolog 3B OS=Mus musculus GN=Nipsnap3b PE=1 SV=1 - [NPS3B_MOUSE]</t>
  </si>
  <si>
    <t>Q8QZS1</t>
  </si>
  <si>
    <t>3-hydroxyisobutyryl-CoA hydrolase, mitochondrial OS=Mus musculus GN=Hibch PE=1 SV=1 - [HIBCH_MOUSE]</t>
  </si>
  <si>
    <t>O88587</t>
  </si>
  <si>
    <t>Catechol O-methyltransferase OS=Mus musculus GN=Comt PE=1 SV=2 - [COMT_MOUSE]</t>
  </si>
  <si>
    <t>P49722</t>
  </si>
  <si>
    <t>Proteasome subunit alpha type-2 OS=Mus musculus GN=Psma2 PE=1 SV=3 - [PSA2_MOUSE]</t>
  </si>
  <si>
    <t>P16546</t>
  </si>
  <si>
    <t>Spectrin alpha chain, non-erythrocytic 1 OS=Mus musculus GN=Sptan1 PE=1 SV=4 - [SPTN1_MOUSE]</t>
  </si>
  <si>
    <t>Q8K0C4</t>
  </si>
  <si>
    <t>Lanosterol 14-alpha demethylase OS=Mus musculus GN=Cyp51a1 PE=1 SV=1 - [CP51A_MOUSE]</t>
  </si>
  <si>
    <t>P97742</t>
  </si>
  <si>
    <t>Carnitine O-palmitoyltransferase 1, liver isoform OS=Mus musculus GN=Cpt1a PE=1 SV=4 - [CPT1A_MOUSE]</t>
  </si>
  <si>
    <t>Q9Z0X1</t>
  </si>
  <si>
    <t>Apoptosis-inducing factor 1, mitochondrial OS=Mus musculus GN=Aifm1 PE=1 SV=1 - [AIFM1_MOUSE]</t>
  </si>
  <si>
    <t>P00186</t>
  </si>
  <si>
    <t>Cytochrome P450 1A2 OS=Mus musculus GN=Cyp1a2 PE=1 SV=1 - [CP1A2_MOUSE]</t>
  </si>
  <si>
    <t>Q9Z1Q9</t>
  </si>
  <si>
    <t>Valine--tRNA ligase OS=Mus musculus GN=Vars PE=1 SV=1 - [SYVC_MOUSE]</t>
  </si>
  <si>
    <t>Q8VEM8</t>
  </si>
  <si>
    <t>Phosphate carrier protein, mitochondrial OS=Mus musculus GN=Slc25a3 PE=1 SV=1 - [MPCP_MOUSE]</t>
  </si>
  <si>
    <t>Q9Z0M5</t>
  </si>
  <si>
    <t>Lysosomal acid lipase/cholesteryl ester hydrolase OS=Mus musculus GN=Lipa PE=1 SV=2 - [LICH_MOUSE]</t>
  </si>
  <si>
    <t>Q9QZ85</t>
  </si>
  <si>
    <t>Interferon-inducible GTPase 1 OS=Mus musculus GN=Iigp1 PE=1 SV=2 - [IIGP1_MOUSE]</t>
  </si>
  <si>
    <t>Q3UPH1</t>
  </si>
  <si>
    <t>Protein PRRC1 OS=Mus musculus GN=Prrc1 PE=1 SV=1 - [PRRC1_MOUSE]</t>
  </si>
  <si>
    <t>Q99MN9</t>
  </si>
  <si>
    <t>Propionyl-CoA carboxylase beta chain, mitochondrial OS=Mus musculus GN=Pccb PE=1 SV=2 - [PCCB_MOUSE]</t>
  </si>
  <si>
    <t>Q9JM62</t>
  </si>
  <si>
    <t>Receptor expression-enhancing protein 6 OS=Mus musculus GN=Reep6 PE=1 SV=1 - [REEP6_MOUSE]</t>
  </si>
  <si>
    <t>Q9EQK5</t>
  </si>
  <si>
    <t>Major vault protein OS=Mus musculus GN=Mvp PE=1 SV=4 - [MVP_MOUSE]</t>
  </si>
  <si>
    <t>Q9D0J8</t>
  </si>
  <si>
    <t>Parathymosin OS=Mus musculus GN=Ptms PE=1 SV=3 - [PTMS_MOUSE]</t>
  </si>
  <si>
    <t>Q99PL5</t>
  </si>
  <si>
    <t>Ribosome-binding protein 1 OS=Mus musculus GN=Rrbp1 PE=1 SV=2 - [RRBP1_MOUSE]</t>
  </si>
  <si>
    <t>Q91VI7</t>
  </si>
  <si>
    <t>Ribonuclease inhibitor OS=Mus musculus GN=Rnh1 PE=1 SV=1 - [RINI_MOUSE]</t>
  </si>
  <si>
    <t>P10518</t>
  </si>
  <si>
    <t>Delta-aminolevulinic acid dehydratase OS=Mus musculus GN=Alad PE=1 SV=1 - [HEM2_MOUSE]</t>
  </si>
  <si>
    <t>Q8QZT1</t>
  </si>
  <si>
    <t>Acetyl-CoA acetyltransferase, mitochondrial OS=Mus musculus GN=Acat1 PE=1 SV=1 - [THIL_MOUSE]</t>
  </si>
  <si>
    <t>Q7TMK9</t>
  </si>
  <si>
    <t>Heterogeneous nuclear ribonucleoprotein Q OS=Mus musculus GN=Syncrip PE=1 SV=2 - [HNRPQ_MOUSE]</t>
  </si>
  <si>
    <t>Q9DCP2</t>
  </si>
  <si>
    <t>Sodium-coupled neutral amino acid transporter 3 OS=Mus musculus GN=Slc38a3 PE=1 SV=1 - [S38A3_MOUSE]</t>
  </si>
  <si>
    <t>Q9DCJ5</t>
  </si>
  <si>
    <t>NADH dehydrogenase [ubiquinone] 1 alpha subcomplex subunit 8 OS=Mus musculus GN=Ndufa8 PE=1 SV=3 - [NDUA8_MOUSE]</t>
  </si>
  <si>
    <t>P50431</t>
  </si>
  <si>
    <t>Serine hydroxymethyltransferase, cytosolic OS=Mus musculus GN=Shmt1 PE=1 SV=3 - [GLYC_MOUSE]</t>
  </si>
  <si>
    <t>Q00519</t>
  </si>
  <si>
    <t>Xanthine dehydrogenase/oxidase OS=Mus musculus GN=Xdh PE=1 SV=5 - [XDH_MOUSE]</t>
  </si>
  <si>
    <t>Q9CPQ1</t>
  </si>
  <si>
    <t>Cytochrome c oxidase subunit 6C OS=Mus musculus GN=Cox6c PE=1 SV=3 - [COX6C_MOUSE]</t>
  </si>
  <si>
    <t>P08003</t>
  </si>
  <si>
    <t>Protein disulfide-isomerase A4 OS=Mus musculus GN=Pdia4 PE=1 SV=3 - [PDIA4_MOUSE]</t>
  </si>
  <si>
    <t>Q9D6R2</t>
  </si>
  <si>
    <t>Isocitrate dehydrogenase [NAD] subunit alpha, mitochondrial OS=Mus musculus GN=Idh3a PE=1 SV=1 - [IDH3A_MOUSE]</t>
  </si>
  <si>
    <t>P19536</t>
  </si>
  <si>
    <t>Cytochrome c oxidase subunit 5B, mitochondrial OS=Mus musculus GN=Cox5b PE=1 SV=1 - [COX5B_MOUSE]</t>
  </si>
  <si>
    <t>Q9EPU0</t>
  </si>
  <si>
    <t>Regulator of nonsense transcripts 1 OS=Mus musculus GN=Upf1 PE=1 SV=2 - [RENT1_MOUSE]</t>
  </si>
  <si>
    <t>P05064</t>
  </si>
  <si>
    <t>Fructose-bisphosphate aldolase A OS=Mus musculus GN=Aldoa PE=1 SV=2 - [ALDOA_MOUSE]</t>
  </si>
  <si>
    <t>Q9D892</t>
  </si>
  <si>
    <t>Inosine triphosphate pyrophosphatase OS=Mus musculus GN=Itpa PE=1 SV=2 - [ITPA_MOUSE]</t>
  </si>
  <si>
    <t>Q8JZN5</t>
  </si>
  <si>
    <t>Acyl-CoA dehydrogenase family member 9, mitochondrial OS=Mus musculus GN=Acad9 PE=1 SV=2 - [ACAD9_MOUSE]</t>
  </si>
  <si>
    <t>P07310</t>
  </si>
  <si>
    <t>Creatine kinase M-type OS=Mus musculus GN=Ckm PE=1 SV=1 - [KCRM_MOUSE]</t>
  </si>
  <si>
    <t>P51658</t>
  </si>
  <si>
    <t>Estradiol 17-beta-dehydrogenase 2 OS=Mus musculus GN=Hsd17b2 PE=1 SV=2 - [DHB2_MOUSE]</t>
  </si>
  <si>
    <t>Amino acid length</t>
    <phoneticPr fontId="1"/>
  </si>
  <si>
    <t>WT</t>
    <phoneticPr fontId="1"/>
  </si>
  <si>
    <t>WT (n=4)</t>
    <phoneticPr fontId="1"/>
  </si>
  <si>
    <t>DKO (n=4)</t>
    <phoneticPr fontId="1"/>
  </si>
  <si>
    <t>DKO + Asc (n=4)</t>
    <phoneticPr fontId="1"/>
  </si>
  <si>
    <t>DKO</t>
    <phoneticPr fontId="1"/>
  </si>
  <si>
    <t>Average (n=4 each)</t>
    <phoneticPr fontId="1"/>
  </si>
  <si>
    <t>DKO + Asc</t>
    <phoneticPr fontId="1"/>
  </si>
  <si>
    <t>DKO/WT</t>
    <phoneticPr fontId="1"/>
  </si>
  <si>
    <t>Ratio</t>
    <phoneticPr fontId="1"/>
  </si>
  <si>
    <t>P-value</t>
    <phoneticPr fontId="1"/>
  </si>
  <si>
    <t>WT vs DKO</t>
    <phoneticPr fontId="1"/>
  </si>
  <si>
    <t>Standard deviation</t>
    <phoneticPr fontId="1"/>
  </si>
  <si>
    <t>WT vs DKO + Asc</t>
    <phoneticPr fontId="1"/>
  </si>
  <si>
    <t>DKO + Asc
/WT</t>
    <phoneticPr fontId="1"/>
  </si>
  <si>
    <r>
      <t xml:space="preserve">Ratios above 1.5 are shown in </t>
    </r>
    <r>
      <rPr>
        <b/>
        <sz val="11"/>
        <color indexed="64"/>
        <rFont val="Times New Roman"/>
        <family val="1"/>
      </rPr>
      <t>bold</t>
    </r>
    <r>
      <rPr>
        <sz val="11"/>
        <color indexed="64"/>
        <rFont val="Times New Roman"/>
        <family val="1"/>
      </rPr>
      <t>.</t>
    </r>
    <phoneticPr fontId="1"/>
  </si>
  <si>
    <r>
      <t xml:space="preserve">Ratios below 0.67 are shown in </t>
    </r>
    <r>
      <rPr>
        <i/>
        <sz val="11"/>
        <color indexed="64"/>
        <rFont val="Times New Roman"/>
        <family val="1"/>
      </rPr>
      <t>italics</t>
    </r>
    <r>
      <rPr>
        <sz val="11"/>
        <color indexed="64"/>
        <rFont val="Times New Roman"/>
        <family val="1"/>
      </rPr>
      <t>.</t>
    </r>
    <phoneticPr fontId="1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</si>
  <si>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-values </t>
    </r>
    <r>
      <rPr>
        <sz val="11"/>
        <color theme="1"/>
        <rFont val="ＭＳ Ｐゴシック"/>
        <family val="2"/>
        <charset val="128"/>
      </rPr>
      <t>​​</t>
    </r>
    <r>
      <rPr>
        <sz val="11"/>
        <color theme="1"/>
        <rFont val="Times New Roman"/>
        <family val="1"/>
      </rPr>
      <t xml:space="preserve">below 0.05 are shown in </t>
    </r>
    <r>
      <rPr>
        <b/>
        <sz val="11"/>
        <color theme="1"/>
        <rFont val="Times New Roman"/>
        <family val="1"/>
      </rPr>
      <t>bold</t>
    </r>
    <r>
      <rPr>
        <sz val="11"/>
        <color theme="1"/>
        <rFont val="Times New Roman"/>
        <family val="1"/>
      </rPr>
      <t>.</t>
    </r>
    <phoneticPr fontId="1"/>
  </si>
  <si>
    <t>Formula</t>
  </si>
  <si>
    <t>Molecular Weight</t>
  </si>
  <si>
    <t>RT [min]</t>
  </si>
  <si>
    <t>D-(+)-Glucose</t>
  </si>
  <si>
    <t>C6 H12 O6</t>
  </si>
  <si>
    <t>D-Glucose 6-phosphate</t>
  </si>
  <si>
    <t>C6 H13 O9 P</t>
  </si>
  <si>
    <t>3-Phosphoglyceric acid</t>
  </si>
  <si>
    <t>C3 H7 O7 P</t>
  </si>
  <si>
    <t>Phosphoenolpyruvic acid</t>
  </si>
  <si>
    <t>C3 H5 O6 P</t>
  </si>
  <si>
    <t>Pyruvic acid</t>
    <phoneticPr fontId="1"/>
  </si>
  <si>
    <t>C3 H4 O3</t>
  </si>
  <si>
    <t>Lactate</t>
    <phoneticPr fontId="1"/>
  </si>
  <si>
    <t>C3 H6 O3</t>
  </si>
  <si>
    <t>Citric acid/Isocitrate</t>
    <phoneticPr fontId="1"/>
  </si>
  <si>
    <t>C6 H8 O7</t>
  </si>
  <si>
    <t>Itaconic acid</t>
  </si>
  <si>
    <t>C5 H6 O4</t>
  </si>
  <si>
    <t>2-Oxoglutaric acid</t>
  </si>
  <si>
    <t>C5 H6 O5</t>
  </si>
  <si>
    <t>Succinic acid</t>
  </si>
  <si>
    <t>C4 H6 O4</t>
  </si>
  <si>
    <t>Fumaric acid</t>
  </si>
  <si>
    <t>C4 H4 O4</t>
  </si>
  <si>
    <t>L-(-)-Malic acid</t>
    <phoneticPr fontId="1"/>
  </si>
  <si>
    <t>C4 H6 O5</t>
  </si>
  <si>
    <t>Oxalicacid;Ethanedioicacid</t>
    <phoneticPr fontId="1"/>
  </si>
  <si>
    <t>C2 H2 O4</t>
  </si>
  <si>
    <t>D-Ribose-5-phosphate</t>
    <phoneticPr fontId="1"/>
  </si>
  <si>
    <t>C5 H11 O8 P</t>
  </si>
  <si>
    <t>D-Sedoheptulose 7-phosphate</t>
  </si>
  <si>
    <t>C7 H15 O10 P</t>
  </si>
  <si>
    <t>UDP-glucose</t>
    <phoneticPr fontId="1"/>
  </si>
  <si>
    <t>C15 H24 N2 O17 P2</t>
  </si>
  <si>
    <r>
      <t>UDP-</t>
    </r>
    <r>
      <rPr>
        <i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>-acetylglucosamine</t>
    </r>
    <phoneticPr fontId="1"/>
  </si>
  <si>
    <t>C17 H27 N3 O17 P2</t>
  </si>
  <si>
    <t>D-Glucosamine</t>
  </si>
  <si>
    <t>C6 H13 N O5</t>
  </si>
  <si>
    <t>4-Hydroxy-2-oxoglutarate</t>
  </si>
  <si>
    <t>C5 H6 O6</t>
  </si>
  <si>
    <t>D-α-Hydroxyglutaric acid</t>
  </si>
  <si>
    <t>C5 H8 O5</t>
  </si>
  <si>
    <t>2,3-Dimethylmaleate</t>
    <phoneticPr fontId="1"/>
  </si>
  <si>
    <t>C6 H8 O4</t>
  </si>
  <si>
    <t>D-(-)-Erythrose;L-Threose</t>
    <phoneticPr fontId="1"/>
  </si>
  <si>
    <t>C4 H8 O4</t>
  </si>
  <si>
    <t>L-Threonic acid</t>
    <phoneticPr fontId="1"/>
  </si>
  <si>
    <t>C4 H8 O5</t>
  </si>
  <si>
    <t>Glycolaldehyde</t>
    <phoneticPr fontId="1"/>
  </si>
  <si>
    <t>C2 H4 O2</t>
  </si>
  <si>
    <t>Methylglyoxal</t>
    <phoneticPr fontId="1"/>
  </si>
  <si>
    <t>C3 H4 O2</t>
  </si>
  <si>
    <t>Gluconic acid</t>
    <phoneticPr fontId="1"/>
  </si>
  <si>
    <t>C6 H12 O7</t>
  </si>
  <si>
    <t>(2R,3S)-2,3-Dimethylmalate</t>
    <phoneticPr fontId="1"/>
  </si>
  <si>
    <t>C6 H10 O5</t>
  </si>
  <si>
    <t>D-Saccharic acid</t>
    <phoneticPr fontId="1"/>
  </si>
  <si>
    <t>C6 H10 O8</t>
  </si>
  <si>
    <t>D-Arabinonate</t>
    <phoneticPr fontId="1"/>
  </si>
  <si>
    <t>C5 H10 O6</t>
  </si>
  <si>
    <t>D-(-)-Mannitol</t>
    <phoneticPr fontId="1"/>
  </si>
  <si>
    <t>C6 H14 O6</t>
  </si>
  <si>
    <t>β-D-Glucopyranuronic acid</t>
    <phoneticPr fontId="1"/>
  </si>
  <si>
    <t>C6 H10 O7</t>
  </si>
  <si>
    <t>D-(-)-Lyxose</t>
    <phoneticPr fontId="1"/>
  </si>
  <si>
    <t>C5 H10 O5</t>
  </si>
  <si>
    <t>trans-Aconitic acid</t>
  </si>
  <si>
    <t>C6 H6 O6</t>
  </si>
  <si>
    <t>α-Lactose</t>
    <phoneticPr fontId="1"/>
  </si>
  <si>
    <t>C12 H22 O11</t>
  </si>
  <si>
    <t>D-Raffinose</t>
    <phoneticPr fontId="1"/>
  </si>
  <si>
    <t>C18 H32 O16</t>
  </si>
  <si>
    <t>1,5-Anhydro-D-glucitol</t>
    <phoneticPr fontId="1"/>
  </si>
  <si>
    <t>C6 H12 O5</t>
  </si>
  <si>
    <t>L-Cysteine</t>
  </si>
  <si>
    <t>C3 H7 N O2 S</t>
  </si>
  <si>
    <t>S-Adenosylhomocysteine</t>
  </si>
  <si>
    <t>C14 H20 N6 O5 S</t>
  </si>
  <si>
    <t>L-Cystine</t>
  </si>
  <si>
    <t>C6 H12 N2 O4 S2</t>
  </si>
  <si>
    <t>S-Adenosylmethionine</t>
  </si>
  <si>
    <t>C15 H22 N6 O5 S</t>
  </si>
  <si>
    <t>L-Valine</t>
    <phoneticPr fontId="1"/>
  </si>
  <si>
    <t>C5 H11 N O2</t>
  </si>
  <si>
    <t>L-Citrulline</t>
    <phoneticPr fontId="1"/>
  </si>
  <si>
    <t>C6 H13 N3 O3</t>
  </si>
  <si>
    <t>L-Histidine</t>
  </si>
  <si>
    <t>C6 H9 N3 O2</t>
  </si>
  <si>
    <t>Glycine</t>
  </si>
  <si>
    <t>C2 H5 N O2</t>
  </si>
  <si>
    <t>L-Asparagine</t>
    <phoneticPr fontId="1"/>
  </si>
  <si>
    <t>C4 H8 N2 O3</t>
  </si>
  <si>
    <t>L-Tryptophan</t>
    <phoneticPr fontId="1"/>
  </si>
  <si>
    <t>C11 H12 N2 O2</t>
  </si>
  <si>
    <t>L-Glutamic acid</t>
  </si>
  <si>
    <t>C5 H9 N O4</t>
  </si>
  <si>
    <t>L-Proline</t>
  </si>
  <si>
    <t>C5 H9 N O2</t>
  </si>
  <si>
    <t>L-Alanine</t>
    <phoneticPr fontId="1"/>
  </si>
  <si>
    <t>C3 H7 N O2</t>
  </si>
  <si>
    <t>L-Aspartic acid</t>
  </si>
  <si>
    <t>C4 H7 N O4</t>
  </si>
  <si>
    <t>L-Methionine</t>
    <phoneticPr fontId="1"/>
  </si>
  <si>
    <t>C5 H11 N O2 S</t>
  </si>
  <si>
    <t>L-Tyrosine</t>
    <phoneticPr fontId="1"/>
  </si>
  <si>
    <t>C9 H11 N O3</t>
  </si>
  <si>
    <t>L-Serine</t>
  </si>
  <si>
    <t>C3 H7 N O3</t>
  </si>
  <si>
    <t>L-Cysteicacid</t>
    <phoneticPr fontId="1"/>
  </si>
  <si>
    <t>C3 H7 N O5 S</t>
  </si>
  <si>
    <t>L-Arginine</t>
    <phoneticPr fontId="1"/>
  </si>
  <si>
    <t>C6 H14 N4 O2</t>
  </si>
  <si>
    <t>L-Glutamine</t>
    <phoneticPr fontId="1"/>
  </si>
  <si>
    <t>C5 H10 N2 O3</t>
  </si>
  <si>
    <t>L-Phenylalanine</t>
  </si>
  <si>
    <t>C9 H11 N O2</t>
  </si>
  <si>
    <t>L-Ornithine</t>
    <phoneticPr fontId="1"/>
  </si>
  <si>
    <t>C5 H12 N2 O2</t>
  </si>
  <si>
    <t>L-Lysine</t>
    <phoneticPr fontId="1"/>
  </si>
  <si>
    <t>C6 H14 N2 O2</t>
  </si>
  <si>
    <t>L-Leucine/L-Isoleucine</t>
    <phoneticPr fontId="1"/>
  </si>
  <si>
    <t>C6 H13 N O2</t>
    <phoneticPr fontId="1"/>
  </si>
  <si>
    <t>L-Threonine</t>
    <phoneticPr fontId="1"/>
  </si>
  <si>
    <t>C4 H9 N O3</t>
  </si>
  <si>
    <t>5-Oxoproline</t>
  </si>
  <si>
    <t>C5 H7 N O3</t>
  </si>
  <si>
    <t>cis-4-Hydroxy-L-proline</t>
    <phoneticPr fontId="1"/>
  </si>
  <si>
    <t>C5 H9 N O3</t>
  </si>
  <si>
    <t>(S)-1-Pyrroline-5-carboxylate</t>
    <phoneticPr fontId="1"/>
  </si>
  <si>
    <t>C5 H7 N O2</t>
  </si>
  <si>
    <t>N,N-Dihydroxy-L-tyrosine</t>
    <phoneticPr fontId="1"/>
  </si>
  <si>
    <t>C9 H11 N O5</t>
  </si>
  <si>
    <t>formyl-isoglutamine</t>
  </si>
  <si>
    <t>C6 H10 N2 O4</t>
  </si>
  <si>
    <t>N-Acetyl-L-glutamic acid</t>
    <phoneticPr fontId="1"/>
  </si>
  <si>
    <t>C7 H11 N O5</t>
  </si>
  <si>
    <t>4-Methylene-L-glutamate</t>
  </si>
  <si>
    <t>C6 H9 N O4</t>
  </si>
  <si>
    <t>2-Aminoadipic acid</t>
    <phoneticPr fontId="1"/>
  </si>
  <si>
    <t>C6 H11 N O4</t>
  </si>
  <si>
    <t>L-2-Methyltryptophan</t>
  </si>
  <si>
    <t>C12 H14 N2 O2</t>
  </si>
  <si>
    <t>Tauropine</t>
    <phoneticPr fontId="1"/>
  </si>
  <si>
    <t>C5 H11 N O5 S</t>
  </si>
  <si>
    <t>Taurine</t>
    <phoneticPr fontId="1"/>
  </si>
  <si>
    <t>C2 H7 N O3 S</t>
  </si>
  <si>
    <t>Putrescine</t>
    <phoneticPr fontId="1"/>
  </si>
  <si>
    <t>C4 H12 N2</t>
  </si>
  <si>
    <t>Spermidine</t>
  </si>
  <si>
    <t>C7 H19 N3</t>
  </si>
  <si>
    <t>Spermine</t>
  </si>
  <si>
    <t>C10 H26 N4</t>
  </si>
  <si>
    <t>Urea</t>
  </si>
  <si>
    <t>C H4 N2 O</t>
  </si>
  <si>
    <t>Gamma-Glutamylcysteine</t>
  </si>
  <si>
    <t>C8 H14 N2 O5 S</t>
  </si>
  <si>
    <t>L-Glutathione (reduced)</t>
  </si>
  <si>
    <t>C10 H17 N3 O6 S</t>
  </si>
  <si>
    <t>L-Ala-L-Ala</t>
  </si>
  <si>
    <t>C6 H12 N2 O3</t>
  </si>
  <si>
    <t>Ectoine</t>
    <phoneticPr fontId="1"/>
  </si>
  <si>
    <t>C6 H10 N2 O2</t>
  </si>
  <si>
    <t>3-Methylcrotonylglycine</t>
    <phoneticPr fontId="1"/>
  </si>
  <si>
    <t>C7 H11 N O3</t>
  </si>
  <si>
    <t>Alliin</t>
    <phoneticPr fontId="1"/>
  </si>
  <si>
    <t>C6 H11 N O3 S</t>
  </si>
  <si>
    <t>gamma-Glutamyl-gamma-aminobutyraye</t>
    <phoneticPr fontId="1"/>
  </si>
  <si>
    <t>C9 H16 N2 O5</t>
  </si>
  <si>
    <t>Imidazole-4-acetaldehyde</t>
    <phoneticPr fontId="1"/>
  </si>
  <si>
    <t>C5 H6 N2 O</t>
  </si>
  <si>
    <t>Urocanic acid</t>
    <phoneticPr fontId="1"/>
  </si>
  <si>
    <t>C6 H6 N2 O2</t>
  </si>
  <si>
    <t>Ggamma-L-Glutamyl-L-glutamicacid</t>
  </si>
  <si>
    <t>C10 H16 N2 O7</t>
  </si>
  <si>
    <t>Cysteinylglycine</t>
  </si>
  <si>
    <t>C5 H10 N2 O3 S</t>
  </si>
  <si>
    <t>Orthophosphate</t>
    <phoneticPr fontId="1"/>
  </si>
  <si>
    <t>H3 O4 P</t>
  </si>
  <si>
    <t>Adenine</t>
  </si>
  <si>
    <t>C5 H5 N5</t>
  </si>
  <si>
    <t>Adenosine</t>
  </si>
  <si>
    <t>C10 H13 N5 O4</t>
  </si>
  <si>
    <t>Adenosine 5'-monophosphate</t>
  </si>
  <si>
    <t>C10 H14 N5 O7 P</t>
  </si>
  <si>
    <t>Adenosine diphosphate (ADP)</t>
  </si>
  <si>
    <t>C10 H15 N5 O10 P2</t>
  </si>
  <si>
    <t>Adenosine diphosphate ribose</t>
  </si>
  <si>
    <t>C15 H23 N5 O14 P2</t>
  </si>
  <si>
    <t>Uracil;2,4-Dihydroxypyrimidine</t>
    <phoneticPr fontId="1"/>
  </si>
  <si>
    <t>C4 H4 N2 O2</t>
  </si>
  <si>
    <t>Uridine</t>
  </si>
  <si>
    <t>C9 H12 N2 O6</t>
  </si>
  <si>
    <t>Uridine monophosphate (UMP)</t>
  </si>
  <si>
    <t>C9 H13 N2 O9 P</t>
  </si>
  <si>
    <t>Uridine 5'-diphosphate (UDP)</t>
  </si>
  <si>
    <t>C9 H14 N2 O12 P2</t>
  </si>
  <si>
    <t>Uridine 5'-diphosphoglucuronic acid</t>
  </si>
  <si>
    <t>C15 H22 N2 O18 P2</t>
  </si>
  <si>
    <t>Guanosine</t>
  </si>
  <si>
    <t>C10 H13 N5 O5</t>
  </si>
  <si>
    <t>Guanosine monophosphate (GMP)</t>
  </si>
  <si>
    <t>C10 H14 N5 O8 P</t>
  </si>
  <si>
    <t>5-Methylcytosine</t>
  </si>
  <si>
    <t>C5 H7 N3 O</t>
  </si>
  <si>
    <t>2',3'-CyclicCMP</t>
    <phoneticPr fontId="1"/>
  </si>
  <si>
    <t>C9 H12 N3 O7 P</t>
  </si>
  <si>
    <t>Hypoxanthine</t>
  </si>
  <si>
    <t>C5 H4 N4 O</t>
  </si>
  <si>
    <t>Xanthine</t>
  </si>
  <si>
    <t>C5 H4 N4 O2</t>
  </si>
  <si>
    <t>Xanthosine</t>
  </si>
  <si>
    <t>C10 H12 N4 O6</t>
  </si>
  <si>
    <t>Inosine</t>
  </si>
  <si>
    <t>C10 H12 N4 O5</t>
  </si>
  <si>
    <t>N-Ribosylnicotinamide</t>
    <phoneticPr fontId="1"/>
  </si>
  <si>
    <t>C11 H14 N2 O5</t>
  </si>
  <si>
    <t>Pyrophosphate</t>
    <phoneticPr fontId="1"/>
  </si>
  <si>
    <t>H4 O7 P2</t>
  </si>
  <si>
    <t>Glycerol 3-phosphate</t>
    <phoneticPr fontId="1"/>
  </si>
  <si>
    <t>C3 H9 O6 P</t>
  </si>
  <si>
    <t>(6Z)-Octadecenoicacid</t>
    <phoneticPr fontId="1"/>
  </si>
  <si>
    <t>C18 H34 O2</t>
  </si>
  <si>
    <t>2-Hydroxy-2,4-pentadienoate</t>
    <phoneticPr fontId="1"/>
  </si>
  <si>
    <t>C5 H6 O3</t>
  </si>
  <si>
    <t>Hexadecanoicacid</t>
  </si>
  <si>
    <t>C16 H32 O2</t>
  </si>
  <si>
    <t>Myristicacid</t>
  </si>
  <si>
    <t>C14 H28 O2</t>
  </si>
  <si>
    <t>Arachidonic acid</t>
  </si>
  <si>
    <t>C20 H32 O2</t>
  </si>
  <si>
    <t>Palmitoleicacid</t>
  </si>
  <si>
    <t>C16 H30 O2</t>
  </si>
  <si>
    <t>Octadecanoicacid</t>
  </si>
  <si>
    <t>C18 H36 O2</t>
  </si>
  <si>
    <t>Glycerophosphoglycerol</t>
    <phoneticPr fontId="1"/>
  </si>
  <si>
    <t>C6 H15 O8 P</t>
  </si>
  <si>
    <t>[FAmethyl(14:0)]12-methyl-tetradecanoicacid</t>
    <phoneticPr fontId="1"/>
  </si>
  <si>
    <t>C15 H30 O2</t>
  </si>
  <si>
    <t>sn-glycero-3-Phosphoethanolamine</t>
    <phoneticPr fontId="1"/>
  </si>
  <si>
    <t>C5 H14 N O6 P</t>
  </si>
  <si>
    <t>Dodecyl sulfate</t>
  </si>
  <si>
    <t>C12 H26 O4 S</t>
  </si>
  <si>
    <t>Maleamate</t>
    <phoneticPr fontId="1"/>
  </si>
  <si>
    <t>C4 H5 N O3</t>
  </si>
  <si>
    <t>Sulfate</t>
  </si>
  <si>
    <t>H2 O4 S</t>
  </si>
  <si>
    <t>(S)-Methylmalonatesemialdehyde</t>
    <phoneticPr fontId="1"/>
  </si>
  <si>
    <t>C4 H6 O3</t>
  </si>
  <si>
    <t>Nicotinamide</t>
    <phoneticPr fontId="1"/>
  </si>
  <si>
    <t>C6 H6 N2 O</t>
  </si>
  <si>
    <t>Phenol</t>
  </si>
  <si>
    <t>C6 H6 O</t>
  </si>
  <si>
    <t>Paracetamol</t>
  </si>
  <si>
    <t>C8 H9 N O2</t>
  </si>
  <si>
    <t>(S)-2-Acetolactate</t>
    <phoneticPr fontId="1"/>
  </si>
  <si>
    <t>C5 H8 O4</t>
  </si>
  <si>
    <t>2-Hydroxyethanesulfonate</t>
    <phoneticPr fontId="1"/>
  </si>
  <si>
    <t>C2 H6 O4 S</t>
  </si>
  <si>
    <t>Methylimidazoleaceticacid</t>
    <phoneticPr fontId="1"/>
  </si>
  <si>
    <t>C6 H8 N2 O2</t>
  </si>
  <si>
    <t>3-Hydroxyaminophenol</t>
    <phoneticPr fontId="1"/>
  </si>
  <si>
    <t>C6 H7 N O2</t>
  </si>
  <si>
    <t>(1-Ribosylimidazole)-4-acetate</t>
    <phoneticPr fontId="1"/>
  </si>
  <si>
    <t>C10 H14 N2 O6</t>
  </si>
  <si>
    <t>Acetonecyanohydrin</t>
    <phoneticPr fontId="1"/>
  </si>
  <si>
    <t>C4 H7 N O</t>
  </si>
  <si>
    <t>1,4-Lactone</t>
    <phoneticPr fontId="1"/>
  </si>
  <si>
    <t>C4 H6 O2</t>
  </si>
  <si>
    <t>(2R)-2,3-Dihydroxypropanoic acid</t>
    <phoneticPr fontId="1"/>
  </si>
  <si>
    <t>C3 H6 O4</t>
  </si>
  <si>
    <t>N1-Benzyl-2-[(2-oxo-3-piperidyl)carbonyl]hydrazine-1-carbothioamide</t>
    <phoneticPr fontId="1"/>
  </si>
  <si>
    <t>C14 H18 N4 O2 S</t>
  </si>
  <si>
    <t>2-Aminomuconatesemialdehyde</t>
    <phoneticPr fontId="1"/>
  </si>
  <si>
    <t>C6 H7 N O3</t>
  </si>
  <si>
    <t>Meso-erythritol</t>
    <phoneticPr fontId="1"/>
  </si>
  <si>
    <t>C4 H10 O4</t>
  </si>
  <si>
    <t>Acetaminophen glucuronide</t>
  </si>
  <si>
    <t>C14 H17 N O8</t>
  </si>
  <si>
    <t>(R)(-)-Allantoin</t>
    <phoneticPr fontId="1"/>
  </si>
  <si>
    <t>C4 H6 N4 O3</t>
  </si>
  <si>
    <t>Agaritine</t>
    <phoneticPr fontId="1"/>
  </si>
  <si>
    <t>C12 H17 N3 O4</t>
  </si>
  <si>
    <t>(R)-Lactaldehyde</t>
    <phoneticPr fontId="1"/>
  </si>
  <si>
    <t>C3 H6 O2</t>
  </si>
  <si>
    <t>4-Hydroxybutyric acid (GHB)</t>
    <phoneticPr fontId="1"/>
  </si>
  <si>
    <t>C4 H8 O3</t>
  </si>
  <si>
    <t>4-Nitrophenol</t>
    <phoneticPr fontId="1"/>
  </si>
  <si>
    <t>C6 H5 N O3</t>
  </si>
  <si>
    <t>Hydantoin-5-propionate</t>
    <phoneticPr fontId="1"/>
  </si>
  <si>
    <t>C6 H8 N2 O4</t>
  </si>
  <si>
    <t>(R)-2,3-Dihydroxy-3-methylpentanoate</t>
    <phoneticPr fontId="1"/>
  </si>
  <si>
    <t>C6 H12 O4</t>
  </si>
  <si>
    <t>Imidazolone</t>
    <phoneticPr fontId="1"/>
  </si>
  <si>
    <t>C3 H4 N2 O</t>
  </si>
  <si>
    <t>Sulfoacetaldehyde</t>
    <phoneticPr fontId="1"/>
  </si>
  <si>
    <t>C2 H4 O4 S</t>
  </si>
  <si>
    <t>(S)-Cheilanthifoline</t>
    <phoneticPr fontId="1"/>
  </si>
  <si>
    <t>C19 H19 N O4</t>
  </si>
  <si>
    <t>Monobutyl phthalate</t>
    <phoneticPr fontId="1"/>
  </si>
  <si>
    <t>C12 H14 O4</t>
  </si>
  <si>
    <t>DL-4-Hydroxyphenyllactic acid</t>
    <phoneticPr fontId="1"/>
  </si>
  <si>
    <t>C9 H10 O4</t>
  </si>
  <si>
    <t>(R)-Pantolactone</t>
    <phoneticPr fontId="1"/>
  </si>
  <si>
    <t>C6 H10 O3</t>
  </si>
  <si>
    <t>CAI-1</t>
    <phoneticPr fontId="1"/>
  </si>
  <si>
    <t>C13 H26 O2</t>
  </si>
  <si>
    <t>Hyponitrite</t>
    <phoneticPr fontId="1"/>
  </si>
  <si>
    <t>H2 N2 O2</t>
  </si>
  <si>
    <t>Azelaic acid</t>
    <phoneticPr fontId="1"/>
  </si>
  <si>
    <t>C9 H16 O4</t>
  </si>
  <si>
    <t>1,4-Diguanidinobutane</t>
    <phoneticPr fontId="1"/>
  </si>
  <si>
    <t>C6 H16 N6</t>
  </si>
  <si>
    <t>Terephthalic acid</t>
    <phoneticPr fontId="1"/>
  </si>
  <si>
    <t>C8 H6 O4</t>
  </si>
  <si>
    <t>[FAhydroxy(4:0)]N-(3S-hydroxy-butanoyl)-homoserinelactone</t>
  </si>
  <si>
    <t>C8 H13 N O4</t>
  </si>
  <si>
    <t>Nonanoicacid</t>
  </si>
  <si>
    <t>C9 H18 O2</t>
  </si>
  <si>
    <t>p-cresolsulfatepotassium;p-Cresolsulfate</t>
  </si>
  <si>
    <t>C7 H8 O4 S</t>
  </si>
  <si>
    <t>N-Glycolylneuraminic acid</t>
  </si>
  <si>
    <t>C11 H19 N O10</t>
  </si>
  <si>
    <t>Benzoic acid</t>
  </si>
  <si>
    <t>C7 H6 O2</t>
  </si>
  <si>
    <t>Cholinephosphate</t>
  </si>
  <si>
    <t>C5 H14 N O4 P</t>
  </si>
  <si>
    <t>1-Aminocyclopropane-1-carboxylate</t>
  </si>
  <si>
    <t>C4 H7 N O2</t>
  </si>
  <si>
    <t>Decanoicacid</t>
  </si>
  <si>
    <t>C10 H20 O2</t>
  </si>
  <si>
    <t>D-(+)-Arabitol</t>
  </si>
  <si>
    <t>C5 H12 O5</t>
  </si>
  <si>
    <t>2,6-Dihydroxynicotinate</t>
    <phoneticPr fontId="1"/>
  </si>
  <si>
    <t>C6 H5 N O4</t>
  </si>
  <si>
    <t>2-Oxovalericacid</t>
  </si>
  <si>
    <t>C5 H8 O3</t>
  </si>
  <si>
    <t>Thioacetate</t>
  </si>
  <si>
    <t>C2 H4 O S</t>
  </si>
  <si>
    <t>3,4-Dimethylbenzoic acid</t>
  </si>
  <si>
    <t>C9 H10 O2</t>
  </si>
  <si>
    <t>Vanillin</t>
  </si>
  <si>
    <t>C8 H8 O3</t>
  </si>
  <si>
    <t>Suberic acid</t>
  </si>
  <si>
    <t>C8 H14 O4</t>
  </si>
  <si>
    <t>Inosine-5'-monophosphate (IMP)</t>
  </si>
  <si>
    <t>C10 H13 N4 O8 P</t>
  </si>
  <si>
    <t>2-Oxooctadecanoicacid</t>
  </si>
  <si>
    <t>C18 H34 O3</t>
  </si>
  <si>
    <t>Pyrazinamide</t>
  </si>
  <si>
    <t>C5 H5 N3 O</t>
  </si>
  <si>
    <t>L(-)-Carnitine</t>
  </si>
  <si>
    <t>C7 H15 N O3</t>
  </si>
  <si>
    <t>Creatinine</t>
  </si>
  <si>
    <t>C4 H7 N3 O</t>
  </si>
  <si>
    <t>Creatine</t>
  </si>
  <si>
    <t>C4 H9 N3 O2</t>
  </si>
  <si>
    <t>1-Methylhistidine</t>
  </si>
  <si>
    <t>C7 H11 N3 O2</t>
  </si>
  <si>
    <t>Dihydrothymine</t>
  </si>
  <si>
    <t>C5 H8 N2 O2</t>
  </si>
  <si>
    <t>Choline</t>
  </si>
  <si>
    <t>C5 H13 N O</t>
  </si>
  <si>
    <t>Acetylcholine</t>
  </si>
  <si>
    <t>C7 H15 N O2</t>
  </si>
  <si>
    <t>2_5-Dihydroxypyridine</t>
  </si>
  <si>
    <t>C5 H5 N O2</t>
  </si>
  <si>
    <t>(2S)-2-{[1-(R)-Carboxyethyl]amino}pentanoate</t>
  </si>
  <si>
    <t>C8 H15 N O4</t>
  </si>
  <si>
    <t>D-Pipecolicacid</t>
  </si>
  <si>
    <t>C6 H11 N O2</t>
  </si>
  <si>
    <t>N5-Ethyl-L-glutamine</t>
  </si>
  <si>
    <t>C7 H14 N2 O3</t>
  </si>
  <si>
    <t>Indole-3-acrylic acid</t>
  </si>
  <si>
    <t>C11 H9 N O2</t>
  </si>
  <si>
    <t>Υ-Aminobutyric acid (GABA)</t>
  </si>
  <si>
    <t>C4 H9 N O2</t>
  </si>
  <si>
    <t>4-Methylene-L-glutamine</t>
  </si>
  <si>
    <t>C6 H10 N2 O3</t>
  </si>
  <si>
    <t>Ketoprofen</t>
  </si>
  <si>
    <t>C16 H14 O3</t>
  </si>
  <si>
    <t>Acetyl-L-carnitine</t>
  </si>
  <si>
    <t>C9 H17 N O4</t>
  </si>
  <si>
    <t>Anserine</t>
  </si>
  <si>
    <t>C10 H16 N4 O3</t>
  </si>
  <si>
    <t>Maleimide</t>
  </si>
  <si>
    <t>C4 H3 N O2</t>
  </si>
  <si>
    <t>5'-S-Methyl-5'-thioadenosine</t>
  </si>
  <si>
    <t>C11 H15 N5 O3 S</t>
  </si>
  <si>
    <t>5-Hydroxylysine</t>
  </si>
  <si>
    <t>C6 H14 N2 O3</t>
  </si>
  <si>
    <t>1-Aminocyclohexanecarboxylic acid</t>
  </si>
  <si>
    <t>C7 H13 N O2</t>
  </si>
  <si>
    <t>Ethanolamine</t>
  </si>
  <si>
    <t>C2 H7 N O</t>
  </si>
  <si>
    <t>2-Methylpropanaloxime</t>
  </si>
  <si>
    <t>C4 H9 N O</t>
  </si>
  <si>
    <t>Carnosine</t>
  </si>
  <si>
    <t>C9 H14 N4 O3</t>
  </si>
  <si>
    <t>Piperidine</t>
  </si>
  <si>
    <t>C5 H11 N</t>
  </si>
  <si>
    <t>Valerophenone;1-phenylpentan-1-one</t>
  </si>
  <si>
    <t>C11 H14 O</t>
  </si>
  <si>
    <t>1-(beta-D-Ribofuranosyl)-1_4-dihydronicotinamide</t>
  </si>
  <si>
    <t>C11 H16 N2 O5</t>
  </si>
  <si>
    <t>5-methylthiopentanaldoxime</t>
  </si>
  <si>
    <t>C6 H13 N O S</t>
  </si>
  <si>
    <t>Propionylcarnitine</t>
  </si>
  <si>
    <t>C10 H19 N O4</t>
  </si>
  <si>
    <t>4-Nitroacetophenone</t>
  </si>
  <si>
    <t>C8 H7 N O3</t>
  </si>
  <si>
    <t>Cystathionine</t>
  </si>
  <si>
    <t>C7 H14 N2 O4 S</t>
  </si>
  <si>
    <t>Tetrahydrobiopterin</t>
  </si>
  <si>
    <t>C9 H15 N5 O3</t>
  </si>
  <si>
    <t>L-Ergothioneine</t>
  </si>
  <si>
    <t>C9 H15 N3 O2 S</t>
  </si>
  <si>
    <t>6-methylthiohexanaldoxime</t>
  </si>
  <si>
    <t>C7 H15 N O S</t>
  </si>
  <si>
    <t>4-Guanidinobutyric acid</t>
  </si>
  <si>
    <t>C5 H11 N3 O2</t>
  </si>
  <si>
    <t>Prolinamide</t>
  </si>
  <si>
    <t>C5 H10 N2 O</t>
  </si>
  <si>
    <t>Trigonelline</t>
  </si>
  <si>
    <t>C7 H7 N O2</t>
  </si>
  <si>
    <t>N-Acetyl-L-histidine</t>
  </si>
  <si>
    <t>C8 H11 N3 O3</t>
  </si>
  <si>
    <t>2-Hydroxycinnamic acid</t>
  </si>
  <si>
    <t>C9 H8 O3</t>
  </si>
  <si>
    <t>5-L-Glutamyl-taurine</t>
  </si>
  <si>
    <t>C7 H14 N2 O6 S</t>
  </si>
  <si>
    <t>Acetyl-β-methylcholine</t>
  </si>
  <si>
    <t>C8 H17 N O2</t>
  </si>
  <si>
    <t>D-O-Phosphoserine</t>
  </si>
  <si>
    <t>C3 H8 N O6 P</t>
  </si>
  <si>
    <t>N6-Acetyl-L-lysine</t>
  </si>
  <si>
    <t>C8 H16 N2 O3</t>
  </si>
  <si>
    <t>Streptidine</t>
  </si>
  <si>
    <t>C8 H18 N6 O4</t>
  </si>
  <si>
    <t>5-Hydroxyindole-3-acetic acid</t>
  </si>
  <si>
    <t>C10 H9 N O3</t>
  </si>
  <si>
    <t>L-Saccharopine</t>
  </si>
  <si>
    <t>C11 H20 N2 O6</t>
  </si>
  <si>
    <t>N,N'-Methylenebisacrylamide</t>
  </si>
  <si>
    <t>C7 H10 N2 O2</t>
  </si>
  <si>
    <t>Imidazolelactic acid</t>
  </si>
  <si>
    <t>C6 H8 N2 O3</t>
  </si>
  <si>
    <t>3_4-Dihydroxy-L-phenylalanine(L-Dopa)</t>
  </si>
  <si>
    <t>C9 H11 N O4</t>
  </si>
  <si>
    <t>Methionine sulfoxide</t>
  </si>
  <si>
    <t>C5 H11 N O3 S</t>
  </si>
  <si>
    <t>O-Phosphorylethanolamine</t>
  </si>
  <si>
    <t>C2 H8 N O4 P</t>
  </si>
  <si>
    <t>L-2_4diaminobutyricacid</t>
  </si>
  <si>
    <t>C4 H10 N2 O2</t>
  </si>
  <si>
    <t>N-Acetylglutamine</t>
  </si>
  <si>
    <t>C7 H12 N2 O4</t>
  </si>
  <si>
    <t>2_3_4_5-Tetrahydrodipicolinate</t>
  </si>
  <si>
    <t>C7 H9 N O4</t>
  </si>
  <si>
    <t>Pyridoxine</t>
  </si>
  <si>
    <t>C8 H11 N O3</t>
  </si>
  <si>
    <t>Hexylamine</t>
  </si>
  <si>
    <t>C6 H15 N</t>
  </si>
  <si>
    <t>Guanine</t>
  </si>
  <si>
    <t>C5 H5 N5 O</t>
  </si>
  <si>
    <t>1-Pyrroline</t>
  </si>
  <si>
    <t>C4 H7 N</t>
  </si>
  <si>
    <t>L-N2-(2-Carboxyethyl)arginine</t>
  </si>
  <si>
    <t>C9 H18 N4 O4</t>
  </si>
  <si>
    <t>3-Butyn-1-al</t>
  </si>
  <si>
    <t>C4 H4 O</t>
  </si>
  <si>
    <t>Methylenediurea</t>
  </si>
  <si>
    <t>C3 H8 N4 O2</t>
  </si>
  <si>
    <t>N5-(L-1-Carboxyethyl)-L-ornithine</t>
  </si>
  <si>
    <t>C8 H16 N2 O4</t>
  </si>
  <si>
    <t>Gly-Pro(Glycylproline)</t>
  </si>
  <si>
    <t>C7 H12 N2 O3</t>
  </si>
  <si>
    <t>2-Furoate</t>
    <phoneticPr fontId="1"/>
  </si>
  <si>
    <t>C5 H4 O3</t>
  </si>
  <si>
    <t>Guanidineacetic acid</t>
  </si>
  <si>
    <t>C3 H7 N3 O2</t>
  </si>
  <si>
    <t>Ecgonine</t>
  </si>
  <si>
    <t>C9 H15 N O3</t>
  </si>
  <si>
    <t>2-Aminoacrylate</t>
  </si>
  <si>
    <t>C3 H5 N O2</t>
  </si>
  <si>
    <t>4-Acetamidobutanoic acid</t>
  </si>
  <si>
    <t>C6 H11 N O3</t>
  </si>
  <si>
    <t>2_5_6-Trihydroxy-5_6-dihydroquinoline</t>
  </si>
  <si>
    <t>C9 H9 N O3</t>
  </si>
  <si>
    <t>Isopropylamine</t>
  </si>
  <si>
    <t>C3 H9 N</t>
  </si>
  <si>
    <t>L-isoglutamine</t>
  </si>
  <si>
    <t>C6 H12 N2 O2</t>
  </si>
  <si>
    <t>Capryloylglycine</t>
  </si>
  <si>
    <t>C10 H19 N O3</t>
  </si>
  <si>
    <t>2_6-Diaminoheptanedioicacid</t>
  </si>
  <si>
    <t>C7 H14 N2 O4</t>
  </si>
  <si>
    <t>N1-Acetylspermidine</t>
  </si>
  <si>
    <t>C9 H21 N3 O</t>
  </si>
  <si>
    <t>2-(3-Carboxy-3-aminopropyl)-L-histidine</t>
  </si>
  <si>
    <t>C10 H16 N4 O4</t>
  </si>
  <si>
    <t>3-Dehydrocarnitine</t>
  </si>
  <si>
    <t>C7 H13 N O3</t>
  </si>
  <si>
    <t>2_5-Dioxopiperazine</t>
  </si>
  <si>
    <t>C4 H6 N2 O2</t>
  </si>
  <si>
    <t>N-Butyryl-L-homoserinelactone</t>
  </si>
  <si>
    <t>C8 H13 N O3</t>
  </si>
  <si>
    <t>Coformycin</t>
  </si>
  <si>
    <t>C11 H16 N4 O5</t>
  </si>
  <si>
    <t>Nalpha_Nalpha-Dimethyl-L-histidine</t>
  </si>
  <si>
    <t>C8 H13 N3 O2</t>
  </si>
  <si>
    <t>Pyridoxamine</t>
  </si>
  <si>
    <t>C8 H12 N2 O2</t>
  </si>
  <si>
    <t>Guanidinosuccinic acid</t>
  </si>
  <si>
    <t>C5 H9 N3 O4</t>
  </si>
  <si>
    <t>6-Hydroxypseudooxynicotine</t>
  </si>
  <si>
    <t>C10 H14 N2 O2</t>
  </si>
  <si>
    <t>3-hydroxy-1H-quinolin-4-one</t>
  </si>
  <si>
    <t>C9 H7 N O2</t>
  </si>
  <si>
    <t>gamma-Glutamyl-gamma-aminobutyraldehyde</t>
  </si>
  <si>
    <t>C9 H16 N2 O4</t>
  </si>
  <si>
    <t>L-Homocitrulline</t>
  </si>
  <si>
    <t>C7 H15 N3 O3</t>
  </si>
  <si>
    <t>Hexamethylenetetramine</t>
  </si>
  <si>
    <t>C6 H12 N4</t>
  </si>
  <si>
    <t>2-Amino-4-methylpyrimidine</t>
  </si>
  <si>
    <t>C5 H7 N3</t>
  </si>
  <si>
    <t>2-(Acetamidomethylene)succinate</t>
  </si>
  <si>
    <t>C7 H9 N O5</t>
  </si>
  <si>
    <t>Imidazoleaceticacid</t>
  </si>
  <si>
    <t>C5 H6 N2 O2</t>
  </si>
  <si>
    <t>Salsolinol</t>
  </si>
  <si>
    <t>C10 H13 N O2</t>
  </si>
  <si>
    <t>?-(Methylenecyclopropyl)glycine</t>
  </si>
  <si>
    <t>C6 H9 N O2</t>
  </si>
  <si>
    <t>4,4'-Methylenedianiline</t>
  </si>
  <si>
    <t>C13 H14 N2</t>
  </si>
  <si>
    <t>5-Valerolactone</t>
  </si>
  <si>
    <t>C5 H8 O2</t>
  </si>
  <si>
    <t>N2-(D-1-Carboxyethyl)-L-lysine</t>
  </si>
  <si>
    <t>C9 H18 N2 O4</t>
  </si>
  <si>
    <t>Linamarin</t>
  </si>
  <si>
    <t>C10 H17 N O6</t>
  </si>
  <si>
    <t>Ala-Pro(Alanyl-Proline)</t>
  </si>
  <si>
    <t>C8 H14 N2 O3</t>
  </si>
  <si>
    <t>2'-Deoxymugineicacid</t>
  </si>
  <si>
    <t>C12 H20 N2 O7</t>
  </si>
  <si>
    <t>N-Benzylformamide</t>
  </si>
  <si>
    <t>C8 H9 N O</t>
  </si>
  <si>
    <t>3-(3_4-Dihydroxypyridin-1-yl)-L-alanine</t>
  </si>
  <si>
    <t>C8 H12 N2 O4</t>
  </si>
  <si>
    <t>(R)-1-Aminopropan-2-ol</t>
  </si>
  <si>
    <t>C3 H9 N O</t>
  </si>
  <si>
    <t>17-O-Acetylnorajmaline</t>
  </si>
  <si>
    <t>C21 H26 N2 O3</t>
  </si>
  <si>
    <t>1-Methylnicotinamide</t>
  </si>
  <si>
    <t>C7 H8 N2 O</t>
  </si>
  <si>
    <t>Hypotaurine</t>
  </si>
  <si>
    <t>C2 H7 N O2 S</t>
  </si>
  <si>
    <t>L-5-Hydroxytryptophan</t>
  </si>
  <si>
    <t>C11 H12 N2 O3</t>
  </si>
  <si>
    <t>gamma-L-Glutamyl-L-cysteinyl-beta-alanine</t>
  </si>
  <si>
    <t>C11 H19 N3 O6 S</t>
  </si>
  <si>
    <t>5-Hydroxykynurenamine</t>
  </si>
  <si>
    <t>C9 H12 N2 O2</t>
  </si>
  <si>
    <t>2-Aminomuconate</t>
  </si>
  <si>
    <t>C6 H7 N O4</t>
  </si>
  <si>
    <t>Ethionine</t>
  </si>
  <si>
    <t>C6 H13 N O2 S</t>
  </si>
  <si>
    <t>L-Carnitinamide</t>
  </si>
  <si>
    <t>C7 H16 N2 O2</t>
  </si>
  <si>
    <t>2-Methylcholine</t>
  </si>
  <si>
    <t>C6 H15 N O</t>
  </si>
  <si>
    <t>1_6_6-Trimethyl-2_7-dioxabicyclo[3.2.2]nonan-3-one</t>
  </si>
  <si>
    <t>C10 H16 O3</t>
  </si>
  <si>
    <t>Methylimidazoleacetaldehyde</t>
  </si>
  <si>
    <t>C6 H8 N2 O</t>
  </si>
  <si>
    <t>3-hydroxy-2-methyl-1H-quinolin-4-one</t>
  </si>
  <si>
    <t>C10 H9 N O2</t>
  </si>
  <si>
    <t>N-alpha-Acetylarginine</t>
  </si>
  <si>
    <t>C8 H16 N4 O3</t>
  </si>
  <si>
    <t>3-(2-Naphthyl)-L-alanine</t>
  </si>
  <si>
    <t>C13 H13 N O2</t>
  </si>
  <si>
    <t>Cytosine</t>
  </si>
  <si>
    <t>C4 H5 N3 O</t>
  </si>
  <si>
    <t>N-Carbamoylputrescine</t>
  </si>
  <si>
    <t>C5 H13 N3 O</t>
  </si>
  <si>
    <t>Acetoneoxime</t>
  </si>
  <si>
    <t>C3 H7 N O</t>
  </si>
  <si>
    <t>4-Guanidinobutanal</t>
    <phoneticPr fontId="1"/>
  </si>
  <si>
    <t>C5 H11 N3 O</t>
  </si>
  <si>
    <t>allylcysteine</t>
  </si>
  <si>
    <t>C6 H11 N O2 S</t>
  </si>
  <si>
    <t>3-Methyl-quinolin-2-ol</t>
  </si>
  <si>
    <t>C10 H9 N O</t>
  </si>
  <si>
    <t>Cytidine</t>
  </si>
  <si>
    <t>C9 H13 N3 O5</t>
  </si>
  <si>
    <t>Deoxycytidine</t>
  </si>
  <si>
    <t>C9 H13 N3 O4</t>
  </si>
  <si>
    <t>Diethyl(2R_3R)-2-methyl-3-hydroxysuccinate</t>
  </si>
  <si>
    <t>C9 H16 O5</t>
  </si>
  <si>
    <t>8-Hydroxyquinoline</t>
  </si>
  <si>
    <t>C9 H7 N O</t>
  </si>
  <si>
    <t>Guanidinoethyl sulfonate</t>
  </si>
  <si>
    <t>C3 H9 N3 O3 S</t>
  </si>
  <si>
    <t>1,5-Dimethyl-2-phenyl-4-(1,4-thiazinan-4-ylmethyl)-2,3-dihydro-1H-pyrazol-3-one</t>
  </si>
  <si>
    <t>C16 H21 N3 O S</t>
  </si>
  <si>
    <t>Methyl indole-3-acetate</t>
  </si>
  <si>
    <t>C11 H11 N O2</t>
  </si>
  <si>
    <t>Phosphocreatine</t>
  </si>
  <si>
    <t>C4 H10 N3 O5 P</t>
  </si>
  <si>
    <t>5-Guanidino-2-oxopentanoate</t>
  </si>
  <si>
    <t>C6 H11 N3 O3</t>
  </si>
  <si>
    <t>L-Glutamyl1-phosphate</t>
    <phoneticPr fontId="1"/>
  </si>
  <si>
    <t>C5 H10 N O7 P</t>
  </si>
  <si>
    <t>N-Acetylglycine</t>
    <phoneticPr fontId="1"/>
  </si>
  <si>
    <t>C4 H7 N O3</t>
  </si>
  <si>
    <t>L-Tyrosine methyl ester</t>
  </si>
  <si>
    <t>C10 H13 N O3</t>
  </si>
  <si>
    <t>Leucinamide</t>
  </si>
  <si>
    <t>C6 H14 N2 O</t>
  </si>
  <si>
    <t>L-Formylkynurenine</t>
    <phoneticPr fontId="1"/>
  </si>
  <si>
    <t>C11 H12 N2 O4</t>
  </si>
  <si>
    <t>N-Acetyl-L-citrulline</t>
  </si>
  <si>
    <t>C8 H15 N3 O4</t>
  </si>
  <si>
    <t>Acetaldehydeoxime</t>
  </si>
  <si>
    <t>C2 H5 N O</t>
  </si>
  <si>
    <t>4-Pyridoxic acid</t>
  </si>
  <si>
    <t>C8 H9 N O4</t>
  </si>
  <si>
    <t>Diisobutylphthalate</t>
  </si>
  <si>
    <t>C16 H22 O4</t>
  </si>
  <si>
    <t>Triethylene glycol monobutyl ether</t>
  </si>
  <si>
    <t>C10 H22 O4</t>
  </si>
  <si>
    <t>N1-Methyl-2-pyridone-5-carboxamide</t>
  </si>
  <si>
    <t>C7 H8 N2 O2</t>
  </si>
  <si>
    <t>N6,N6,N6-Trimethyl-L-lysine</t>
  </si>
  <si>
    <t>C9 H20 N2 O2</t>
  </si>
  <si>
    <t>1-deoxynojirimycin</t>
  </si>
  <si>
    <t>C6 H13 N O4</t>
  </si>
  <si>
    <t>Hexanoylglycine</t>
  </si>
  <si>
    <t>C8 H15 N O3</t>
  </si>
  <si>
    <t>Thiomorpholine3-carboxylate</t>
  </si>
  <si>
    <t>C5 H9 N O2 S</t>
  </si>
  <si>
    <t>N2-Acetyl-L-aminoadipate</t>
  </si>
  <si>
    <t>C8 H13 N O5</t>
  </si>
  <si>
    <t>delta-Guanidinovalericacid</t>
  </si>
  <si>
    <t>C6 H13 N3 O2</t>
  </si>
  <si>
    <t>Imidazol-5-yl-pyruvate</t>
  </si>
  <si>
    <t>C6 H6 N2 O3</t>
  </si>
  <si>
    <t>Phenylacetylglycine</t>
  </si>
  <si>
    <t>C10 H11 N O3</t>
  </si>
  <si>
    <t>Metanephrine</t>
  </si>
  <si>
    <t>C10 H15 N O3</t>
  </si>
  <si>
    <t>N3,N4-Dimethyl-L-arginine</t>
  </si>
  <si>
    <t>C8 H18 N4 O2</t>
  </si>
  <si>
    <t>2_6-Dihydroxypseudooxynicotine</t>
  </si>
  <si>
    <t>C10 H14 N2 O3</t>
  </si>
  <si>
    <t>Caprolactam</t>
  </si>
  <si>
    <t>C6 H11 N O</t>
  </si>
  <si>
    <t>1-phenylpropane-1_2-dione</t>
  </si>
  <si>
    <t>C9 H8 O2</t>
  </si>
  <si>
    <t>2-MethylpropanalO-methyloxime</t>
  </si>
  <si>
    <t>C5 H11 N O</t>
  </si>
  <si>
    <t>Histamine</t>
  </si>
  <si>
    <t>C5 H9 N3</t>
  </si>
  <si>
    <t>2-keto-4-methylthiobutyricacid(KMBA)</t>
  </si>
  <si>
    <t>C5 H8 O3 S</t>
  </si>
  <si>
    <t>1-Methylpyrrolinium</t>
  </si>
  <si>
    <t>C5 H9 N</t>
  </si>
  <si>
    <t>2-Hydroxymethylserine</t>
  </si>
  <si>
    <t>C4 H9 N O4</t>
  </si>
  <si>
    <t>1_2-Diaminobenzene</t>
  </si>
  <si>
    <t>C6 H8 N2</t>
  </si>
  <si>
    <t>Phosphonomycin</t>
  </si>
  <si>
    <t>C3 H7 O4 P</t>
  </si>
  <si>
    <t>2-methylhistamine</t>
  </si>
  <si>
    <t>C6 H11 N3</t>
  </si>
  <si>
    <t>Indole;1-Benzazole</t>
  </si>
  <si>
    <t>C8 H7 N</t>
  </si>
  <si>
    <t>Thiamine</t>
  </si>
  <si>
    <t>C12 H16 N4 O S</t>
  </si>
  <si>
    <t>Gabaculine</t>
  </si>
  <si>
    <t>C7 H9 N O2</t>
  </si>
  <si>
    <t>Iminoglycine</t>
  </si>
  <si>
    <t>C2 H3 N O2</t>
  </si>
  <si>
    <t>2-Aminophenol</t>
  </si>
  <si>
    <t>C6 H7 N O</t>
  </si>
  <si>
    <t>Homoarginine</t>
  </si>
  <si>
    <t>C7 H16 N4 O2</t>
  </si>
  <si>
    <t>Prenyl-L-cysteine</t>
  </si>
  <si>
    <t>C8 H15 N O2 S</t>
  </si>
  <si>
    <t>6-Imino-5-oxocyclohexa-1_3-dienecarboxylate</t>
  </si>
  <si>
    <t>C7 H5 N O3</t>
  </si>
  <si>
    <t>5-Hydroxymethyl-2-furaldehyde</t>
  </si>
  <si>
    <t>C6 H6 O3</t>
  </si>
  <si>
    <t>Nicotianamine</t>
  </si>
  <si>
    <t>C12 H21 N3 O6</t>
  </si>
  <si>
    <t>4-Hydroxy-2-butynal</t>
  </si>
  <si>
    <t>C4 H4 O2</t>
  </si>
  <si>
    <t>Bis(2-ethylhexyl)phthalate</t>
  </si>
  <si>
    <t>C24 H38 O4</t>
  </si>
  <si>
    <t>Pantothenicacid(VitaminB5)</t>
  </si>
  <si>
    <t>C9 H17 N O5</t>
  </si>
  <si>
    <t>1-Methylguanine</t>
  </si>
  <si>
    <t>C6 H7 N5 O</t>
  </si>
  <si>
    <t>Butyryl-L-carnitine</t>
  </si>
  <si>
    <t>C11 H21 N O4</t>
  </si>
  <si>
    <t>Ipronidazole-OH</t>
  </si>
  <si>
    <t>C7 H11 N3 O3</t>
  </si>
  <si>
    <t>Bis-D-fructose2'_1:2_1'-dianhydride</t>
  </si>
  <si>
    <t>C12 H20 O10</t>
  </si>
  <si>
    <t>Pyridine</t>
  </si>
  <si>
    <t>C5 H5 N</t>
  </si>
  <si>
    <t>1-Phenylethylamine</t>
  </si>
  <si>
    <t>C8 H11 N</t>
  </si>
  <si>
    <t>2-Methylpropanamine</t>
  </si>
  <si>
    <t>C4 H11 N</t>
  </si>
  <si>
    <t>4-Fluoro-N-(1H-indol-5-yl)benzamide</t>
  </si>
  <si>
    <t>C15 H11 F N2 O</t>
  </si>
  <si>
    <t>Homocysteine</t>
  </si>
  <si>
    <t>C4 H9 N O2 S</t>
  </si>
  <si>
    <t>Glycerophospho-N-palmitoyl ethanolamine</t>
  </si>
  <si>
    <t>C21 H44 N O7 P</t>
  </si>
  <si>
    <t>2-Hydroxyphenethylamine</t>
  </si>
  <si>
    <t>C8 H11 N O</t>
  </si>
  <si>
    <t>Mercaptoethanol</t>
  </si>
  <si>
    <t>C2 H6 O S</t>
  </si>
  <si>
    <t>Biotinamide</t>
  </si>
  <si>
    <t>C10 H17 N3 O2 S</t>
  </si>
  <si>
    <t>3-Hydroxy-4-methylanthranilate</t>
  </si>
  <si>
    <t>C8 H9 N O3</t>
  </si>
  <si>
    <t>Isoquinoline</t>
  </si>
  <si>
    <t>C9 H7 N</t>
  </si>
  <si>
    <t>Furfural;Furan-2-carbaldehyde</t>
  </si>
  <si>
    <t>C5 H4 O2</t>
  </si>
  <si>
    <t>PPG n4</t>
  </si>
  <si>
    <t>C12 H26 O5</t>
  </si>
  <si>
    <t>[FA(18:1)]9Z-Octadecen-12-ynoicacid</t>
  </si>
  <si>
    <t>C18 H30 O2</t>
  </si>
  <si>
    <t>N-Hydroxy-2-acetamidofluorene</t>
  </si>
  <si>
    <t>C15 H13 N O2</t>
  </si>
  <si>
    <t>[FA(18:2)]9Z_11E-octadecadienoicacid</t>
  </si>
  <si>
    <t>C18 H32 O2</t>
  </si>
  <si>
    <t>δ-Gluconic acid δ-lactone</t>
  </si>
  <si>
    <t>C6 H10 O6</t>
  </si>
  <si>
    <t>N-Acetylneuraminicacid(NeuAc)</t>
  </si>
  <si>
    <t>C11 H19 N O9</t>
  </si>
  <si>
    <t>8-Oxocoformycin</t>
  </si>
  <si>
    <t>C11 H14 N4 O5</t>
  </si>
  <si>
    <t>3-Hydroxy-2-methylpyridine-4_5-dicarboxylate</t>
  </si>
  <si>
    <t>C8 H7 N O5</t>
  </si>
  <si>
    <t>N-Acetyl-L-cysteine</t>
  </si>
  <si>
    <t>C5 H9 N O3 S</t>
  </si>
  <si>
    <t>(4S)-4_6-Dihydroxy-2_5-dioxohexanoate</t>
  </si>
  <si>
    <t>C6 H8 O6</t>
  </si>
  <si>
    <t>Deoxyuridine</t>
  </si>
  <si>
    <t>C9 H12 N2 O5</t>
  </si>
  <si>
    <t>Adipic acid</t>
    <phoneticPr fontId="1"/>
  </si>
  <si>
    <t>C6 H10 O4</t>
  </si>
  <si>
    <t>Ethyl-β-D-glucuronide</t>
  </si>
  <si>
    <t>C8 H14 O7</t>
  </si>
  <si>
    <t>3alpha_7alpha_12beta-Trihydroxy-5beta-cholanate</t>
  </si>
  <si>
    <t>C24 H40 O5</t>
  </si>
  <si>
    <t>1-Amino-1-deoxy-scyllo-inositol4-phosphate</t>
  </si>
  <si>
    <t>C6 H14 N O8 P</t>
  </si>
  <si>
    <t>Uric acid</t>
  </si>
  <si>
    <t>C5 H4 N4 O3</t>
  </si>
  <si>
    <t>3-(Uracil-1-yl)-L-alanine</t>
  </si>
  <si>
    <t>C7 H9 N3 O4</t>
  </si>
  <si>
    <t>2-Methyl-3-hydroxybutyric acid</t>
  </si>
  <si>
    <t>C5 H10 O3</t>
  </si>
  <si>
    <t>N-Acetyl-beta-D-galactosamine</t>
  </si>
  <si>
    <t>C8 H15 N O6</t>
  </si>
  <si>
    <t>Sebacicacid</t>
  </si>
  <si>
    <t>C10 H18 O4</t>
  </si>
  <si>
    <t>4-Chlorophenylacetate</t>
  </si>
  <si>
    <t>C8 H7 Cl O2</t>
  </si>
  <si>
    <t>Pimelic acid</t>
  </si>
  <si>
    <t>C7 H12 O4</t>
  </si>
  <si>
    <t>Dodecanedioic acid</t>
    <phoneticPr fontId="1"/>
  </si>
  <si>
    <t>C12 H22 O4</t>
  </si>
  <si>
    <t>9,12-Dioxododecanoicacid</t>
    <phoneticPr fontId="1"/>
  </si>
  <si>
    <t>C12 H20 O4</t>
  </si>
  <si>
    <t>Supplementary Table 1. Comparison of proteome of livers of DKO with WT mice.</t>
    <phoneticPr fontId="1"/>
  </si>
  <si>
    <t>Supplementary Table 2. Comparison of metabolites of livers of DKO with WT mice.</t>
    <phoneticPr fontId="1"/>
  </si>
  <si>
    <t>Supplementary Table 3. Primer sequences for quantitative RT-PCR.</t>
    <phoneticPr fontId="1"/>
  </si>
  <si>
    <t>DKO + Asc
/DKO</t>
    <phoneticPr fontId="1"/>
  </si>
  <si>
    <t>DKO vs DKO + Asc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</si>
</sst>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0_ "/>
    <numFmt numFmtId="178" formatCode="0.0000_ "/>
    <numFmt numFmtId="179" formatCode="0.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sz val="11"/>
      <color indexed="68"/>
      <name val="Times New Roman"/>
      <family val="1"/>
    </font>
    <font>
      <sz val="11"/>
      <color indexed="64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ＭＳ Ｐゴシック"/>
      <family val="2"/>
      <charset val="128"/>
    </font>
    <font>
      <b/>
      <sz val="11"/>
      <color indexed="64"/>
      <name val="Times New Roman"/>
      <family val="1"/>
    </font>
    <font>
      <i/>
      <sz val="11"/>
      <color indexed="6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11" fontId="2" fillId="0" borderId="0" xfId="0" applyNumberFormat="1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177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/>
    <xf numFmtId="179" fontId="2" fillId="0" borderId="3" xfId="0" applyNumberFormat="1" applyFont="1" applyBorder="1" applyAlignment="1"/>
    <xf numFmtId="0" fontId="2" fillId="0" borderId="3" xfId="0" applyFont="1" applyBorder="1" applyAlignment="1">
      <alignment wrapText="1"/>
    </xf>
    <xf numFmtId="178" fontId="2" fillId="0" borderId="3" xfId="0" applyNumberFormat="1" applyFont="1" applyBorder="1" applyAlignment="1">
      <alignment wrapText="1"/>
    </xf>
    <xf numFmtId="11" fontId="2" fillId="0" borderId="4" xfId="0" applyNumberFormat="1" applyFont="1" applyBorder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center" wrapText="1"/>
    </xf>
    <xf numFmtId="178" fontId="2" fillId="0" borderId="5" xfId="0" applyNumberFormat="1" applyFont="1" applyBorder="1" applyAlignment="1">
      <alignment horizontal="center" wrapText="1"/>
    </xf>
    <xf numFmtId="179" fontId="2" fillId="0" borderId="0" xfId="0" applyNumberFormat="1" applyFont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18"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3"/>
  <sheetViews>
    <sheetView tabSelected="1" topLeftCell="T25" workbookViewId="0">
      <selection activeCell="T14" sqref="A14:XFD14"/>
    </sheetView>
  </sheetViews>
  <sheetFormatPr defaultColWidth="9" defaultRowHeight="13.5" x14ac:dyDescent="0.15"/>
  <cols>
    <col min="2" max="2" width="40.625" style="8" customWidth="1"/>
    <col min="3" max="3" width="9" style="11"/>
    <col min="4" max="5" width="9" style="12"/>
    <col min="18" max="18" width="5.625" customWidth="1"/>
    <col min="19" max="24" width="10.625" customWidth="1"/>
    <col min="25" max="25" width="5.625" customWidth="1"/>
    <col min="26" max="29" width="12.625" style="12" customWidth="1"/>
    <col min="30" max="30" width="12.75" customWidth="1"/>
  </cols>
  <sheetData>
    <row r="1" spans="1:31" ht="15" x14ac:dyDescent="0.15">
      <c r="A1" s="1" t="s">
        <v>2199</v>
      </c>
    </row>
    <row r="2" spans="1:31" ht="20.100000000000001" customHeight="1" x14ac:dyDescent="0.15">
      <c r="A2" s="25" t="s">
        <v>11</v>
      </c>
      <c r="B2" s="26" t="s">
        <v>12</v>
      </c>
      <c r="C2" s="26" t="s">
        <v>1398</v>
      </c>
      <c r="D2" s="25" t="s">
        <v>13</v>
      </c>
      <c r="E2" s="25" t="s">
        <v>14</v>
      </c>
      <c r="F2" s="24" t="s">
        <v>1400</v>
      </c>
      <c r="G2" s="24"/>
      <c r="H2" s="24"/>
      <c r="I2" s="24"/>
      <c r="J2" s="24" t="s">
        <v>1401</v>
      </c>
      <c r="K2" s="24"/>
      <c r="L2" s="24"/>
      <c r="M2" s="24"/>
      <c r="N2" s="24" t="s">
        <v>1402</v>
      </c>
      <c r="O2" s="24"/>
      <c r="P2" s="24"/>
      <c r="Q2" s="24"/>
      <c r="R2" s="2"/>
      <c r="S2" s="24" t="s">
        <v>1404</v>
      </c>
      <c r="T2" s="24"/>
      <c r="U2" s="24"/>
      <c r="V2" s="24" t="s">
        <v>1410</v>
      </c>
      <c r="W2" s="24"/>
      <c r="X2" s="24"/>
      <c r="Z2" s="24" t="s">
        <v>1409</v>
      </c>
      <c r="AA2" s="24"/>
      <c r="AB2" s="24" t="s">
        <v>1411</v>
      </c>
      <c r="AC2" s="24"/>
      <c r="AD2" s="24" t="s">
        <v>2203</v>
      </c>
      <c r="AE2" s="24"/>
    </row>
    <row r="3" spans="1:31" ht="20.100000000000001" customHeight="1" x14ac:dyDescent="0.15">
      <c r="A3" s="25"/>
      <c r="B3" s="26"/>
      <c r="C3" s="26"/>
      <c r="D3" s="25"/>
      <c r="E3" s="25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  <c r="S3" s="24"/>
      <c r="T3" s="24"/>
      <c r="U3" s="24"/>
      <c r="V3" s="24"/>
      <c r="W3" s="24"/>
      <c r="X3" s="24"/>
      <c r="Z3" s="2" t="s">
        <v>1407</v>
      </c>
      <c r="AA3" s="5" t="s">
        <v>27</v>
      </c>
      <c r="AB3" s="2" t="s">
        <v>1407</v>
      </c>
      <c r="AC3" s="5" t="s">
        <v>27</v>
      </c>
      <c r="AD3" s="2" t="s">
        <v>1407</v>
      </c>
      <c r="AE3" s="5" t="s">
        <v>27</v>
      </c>
    </row>
    <row r="4" spans="1:31" ht="30" customHeight="1" x14ac:dyDescent="0.15">
      <c r="A4" s="25"/>
      <c r="B4" s="26"/>
      <c r="C4" s="26"/>
      <c r="D4" s="25"/>
      <c r="E4" s="25"/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  <c r="N4" s="5" t="s">
        <v>23</v>
      </c>
      <c r="O4" s="5" t="s">
        <v>24</v>
      </c>
      <c r="P4" s="5" t="s">
        <v>25</v>
      </c>
      <c r="Q4" s="5" t="s">
        <v>26</v>
      </c>
      <c r="R4" s="5"/>
      <c r="S4" s="5" t="s">
        <v>1399</v>
      </c>
      <c r="T4" s="5" t="s">
        <v>1403</v>
      </c>
      <c r="U4" s="5" t="s">
        <v>1405</v>
      </c>
      <c r="V4" s="5" t="s">
        <v>1399</v>
      </c>
      <c r="W4" s="5" t="s">
        <v>1403</v>
      </c>
      <c r="X4" s="5" t="s">
        <v>1405</v>
      </c>
      <c r="Z4" s="5" t="s">
        <v>1406</v>
      </c>
      <c r="AA4" s="5" t="s">
        <v>1408</v>
      </c>
      <c r="AB4" s="9" t="s">
        <v>1412</v>
      </c>
      <c r="AC4" s="5" t="s">
        <v>1408</v>
      </c>
      <c r="AD4" s="9" t="s">
        <v>2202</v>
      </c>
      <c r="AE4" s="5" t="s">
        <v>1408</v>
      </c>
    </row>
    <row r="5" spans="1:31" ht="30" x14ac:dyDescent="0.15">
      <c r="A5" s="6" t="s">
        <v>28</v>
      </c>
      <c r="B5" s="10" t="s">
        <v>29</v>
      </c>
      <c r="C5" s="13">
        <v>331</v>
      </c>
      <c r="D5" s="14">
        <v>35.246382994660003</v>
      </c>
      <c r="E5" s="15">
        <v>8.07470703125</v>
      </c>
      <c r="F5" s="7">
        <v>65315992.9609375</v>
      </c>
      <c r="G5" s="7">
        <v>70130655.90625</v>
      </c>
      <c r="H5" s="7">
        <v>100219029.96875</v>
      </c>
      <c r="I5" s="7">
        <v>108549859.015625</v>
      </c>
      <c r="J5" s="7">
        <v>270354198.421875</v>
      </c>
      <c r="K5" s="7">
        <v>382871447.734375</v>
      </c>
      <c r="L5" s="7">
        <v>312215518.96875</v>
      </c>
      <c r="M5" s="7">
        <v>231117087.59375</v>
      </c>
      <c r="N5" s="7">
        <v>108366429.84375</v>
      </c>
      <c r="O5" s="7">
        <v>113221087.84375</v>
      </c>
      <c r="P5" s="7">
        <v>131639065.7109375</v>
      </c>
      <c r="Q5" s="7">
        <v>159845741.46875</v>
      </c>
      <c r="R5" s="7"/>
      <c r="S5" s="7">
        <v>86053884.462890625</v>
      </c>
      <c r="T5" s="7">
        <v>299139563.1796875</v>
      </c>
      <c r="U5" s="7">
        <v>128268081.21679687</v>
      </c>
      <c r="V5" s="7">
        <v>18643561.689583592</v>
      </c>
      <c r="W5" s="7">
        <v>56208681.535766341</v>
      </c>
      <c r="X5" s="7">
        <v>20192819.889693018</v>
      </c>
      <c r="Z5" s="16">
        <v>3.4761889605191119</v>
      </c>
      <c r="AA5" s="17">
        <v>7.8952270681372958E-4</v>
      </c>
      <c r="AB5" s="16">
        <v>1.4905553888402383</v>
      </c>
      <c r="AC5" s="17">
        <v>3.7503022443197649E-2</v>
      </c>
      <c r="AD5" s="16">
        <f>PRODUCT(U5/T5)</f>
        <v>0.42879009333763268</v>
      </c>
      <c r="AE5" s="17">
        <f>_xlfn.T.TEST(J5:M5,N5:Q5,2,2)</f>
        <v>2.5643319398519875E-3</v>
      </c>
    </row>
    <row r="6" spans="1:31" ht="30" x14ac:dyDescent="0.15">
      <c r="A6" s="6" t="s">
        <v>30</v>
      </c>
      <c r="B6" s="10" t="s">
        <v>31</v>
      </c>
      <c r="C6" s="13">
        <v>316</v>
      </c>
      <c r="D6" s="14">
        <v>35.637298594660002</v>
      </c>
      <c r="E6" s="15">
        <v>8.08935546875</v>
      </c>
      <c r="F6" s="7">
        <v>968930414.1484375</v>
      </c>
      <c r="G6" s="7">
        <v>452098221.3515625</v>
      </c>
      <c r="H6" s="7">
        <v>681959914.046875</v>
      </c>
      <c r="I6" s="7">
        <v>700337417.140625</v>
      </c>
      <c r="J6" s="7">
        <v>1005119357.6875</v>
      </c>
      <c r="K6" s="7">
        <v>900390720.1640625</v>
      </c>
      <c r="L6" s="7">
        <v>1052917142.6640625</v>
      </c>
      <c r="M6" s="7">
        <v>1177866143.7890625</v>
      </c>
      <c r="N6" s="7">
        <v>837694315.1484375</v>
      </c>
      <c r="O6" s="7">
        <v>753160127.1484375</v>
      </c>
      <c r="P6" s="7">
        <v>371347628.453125</v>
      </c>
      <c r="Q6" s="7">
        <v>562669066.84375</v>
      </c>
      <c r="R6" s="7"/>
      <c r="S6" s="7">
        <v>700831491.671875</v>
      </c>
      <c r="T6" s="7">
        <v>1034073341.0761719</v>
      </c>
      <c r="U6" s="7">
        <v>631217784.3984375</v>
      </c>
      <c r="V6" s="7">
        <v>183099462.41662645</v>
      </c>
      <c r="W6" s="7">
        <v>99675517.628846928</v>
      </c>
      <c r="X6" s="7">
        <v>180092974.13790724</v>
      </c>
      <c r="Z6" s="16">
        <v>1.4754949704233877</v>
      </c>
      <c r="AA6" s="17">
        <v>3.247924480117767E-2</v>
      </c>
      <c r="AB6" s="16">
        <v>0.90066983561573433</v>
      </c>
      <c r="AC6" s="17">
        <v>0.65530118703876405</v>
      </c>
      <c r="AD6" s="16">
        <f t="shared" ref="AD6:AD69" si="0">PRODUCT(U6/T6)</f>
        <v>0.61041877720348348</v>
      </c>
      <c r="AE6" s="17">
        <f t="shared" ref="AE6:AE69" si="1">_xlfn.T.TEST(J6:M6,N6:Q6,2,2)</f>
        <v>1.4677361575038258E-2</v>
      </c>
    </row>
    <row r="7" spans="1:31" ht="30" x14ac:dyDescent="0.15">
      <c r="A7" s="6" t="s">
        <v>32</v>
      </c>
      <c r="B7" s="10" t="s">
        <v>33</v>
      </c>
      <c r="C7" s="13">
        <v>445</v>
      </c>
      <c r="D7" s="14">
        <v>49.927541424660099</v>
      </c>
      <c r="E7" s="15">
        <v>7.23974609375</v>
      </c>
      <c r="F7" s="7">
        <v>612670141.3359375</v>
      </c>
      <c r="G7" s="7">
        <v>768679158.5390625</v>
      </c>
      <c r="H7" s="7">
        <v>696795027.4140625</v>
      </c>
      <c r="I7" s="7">
        <v>732787106.8828125</v>
      </c>
      <c r="J7" s="7">
        <v>1665972431.8515625</v>
      </c>
      <c r="K7" s="7">
        <v>1336018489.21875</v>
      </c>
      <c r="L7" s="7">
        <v>1992952881.2265625</v>
      </c>
      <c r="M7" s="7">
        <v>2118556675.3515625</v>
      </c>
      <c r="N7" s="7">
        <v>969665817.78125</v>
      </c>
      <c r="O7" s="7">
        <v>1350583016.09375</v>
      </c>
      <c r="P7" s="7">
        <v>1130092201.09375</v>
      </c>
      <c r="Q7" s="7">
        <v>1054336343.96875</v>
      </c>
      <c r="R7" s="7"/>
      <c r="S7" s="7">
        <v>702732858.54296875</v>
      </c>
      <c r="T7" s="7">
        <v>1778375119.4121094</v>
      </c>
      <c r="U7" s="7">
        <v>1126169344.734375</v>
      </c>
      <c r="V7" s="7">
        <v>57876426.970911235</v>
      </c>
      <c r="W7" s="7">
        <v>304171357.67258936</v>
      </c>
      <c r="X7" s="7">
        <v>141448063.47452316</v>
      </c>
      <c r="Z7" s="16">
        <v>2.530655992234879</v>
      </c>
      <c r="AA7" s="17">
        <v>9.5023250341822558E-4</v>
      </c>
      <c r="AB7" s="16">
        <v>1.6025568337153757</v>
      </c>
      <c r="AC7" s="17">
        <v>3.0042430537233463E-3</v>
      </c>
      <c r="AD7" s="16">
        <f t="shared" si="0"/>
        <v>0.63325747894328455</v>
      </c>
      <c r="AE7" s="17">
        <f t="shared" si="1"/>
        <v>1.5087877564968436E-2</v>
      </c>
    </row>
    <row r="8" spans="1:31" ht="30" x14ac:dyDescent="0.15">
      <c r="A8" s="6" t="s">
        <v>34</v>
      </c>
      <c r="B8" s="10" t="s">
        <v>35</v>
      </c>
      <c r="C8" s="13">
        <v>86</v>
      </c>
      <c r="D8" s="14">
        <v>10.06487904466</v>
      </c>
      <c r="E8" s="15">
        <v>8.71923828125</v>
      </c>
      <c r="F8" s="7">
        <v>480681578.2421875</v>
      </c>
      <c r="G8" s="7">
        <v>374191331.5625</v>
      </c>
      <c r="H8" s="7">
        <v>331563438.2421875</v>
      </c>
      <c r="I8" s="7">
        <v>378478011.4375</v>
      </c>
      <c r="J8" s="7">
        <v>844831257.75</v>
      </c>
      <c r="K8" s="7">
        <v>1048485961.75</v>
      </c>
      <c r="L8" s="7">
        <v>999768442.1875</v>
      </c>
      <c r="M8" s="7">
        <v>1091359204.75</v>
      </c>
      <c r="N8" s="7">
        <v>550448086.9296875</v>
      </c>
      <c r="O8" s="7">
        <v>723033036.734375</v>
      </c>
      <c r="P8" s="7">
        <v>751386580.0546875</v>
      </c>
      <c r="Q8" s="7">
        <v>860501162.125</v>
      </c>
      <c r="R8" s="7"/>
      <c r="S8" s="7">
        <v>391228589.87109375</v>
      </c>
      <c r="T8" s="7">
        <v>996111216.609375</v>
      </c>
      <c r="U8" s="7">
        <v>721342216.4609375</v>
      </c>
      <c r="V8" s="7">
        <v>54805594.761128977</v>
      </c>
      <c r="W8" s="7">
        <v>93158862.198941588</v>
      </c>
      <c r="X8" s="7">
        <v>111215487.14492024</v>
      </c>
      <c r="Z8" s="16">
        <v>2.5461104898739242</v>
      </c>
      <c r="AA8" s="17">
        <v>6.9161761318508843E-5</v>
      </c>
      <c r="AB8" s="16">
        <v>1.843787072664125</v>
      </c>
      <c r="AC8" s="17">
        <v>3.6473465067911213E-3</v>
      </c>
      <c r="AD8" s="16">
        <f t="shared" si="0"/>
        <v>0.72415831127400287</v>
      </c>
      <c r="AE8" s="17">
        <f t="shared" si="1"/>
        <v>1.6813899300897911E-2</v>
      </c>
    </row>
    <row r="9" spans="1:31" ht="45" x14ac:dyDescent="0.15">
      <c r="A9" s="6" t="s">
        <v>36</v>
      </c>
      <c r="B9" s="10" t="s">
        <v>37</v>
      </c>
      <c r="C9" s="13">
        <v>292</v>
      </c>
      <c r="D9" s="14">
        <v>32.342718234659998</v>
      </c>
      <c r="E9" s="15">
        <v>8.45556640625</v>
      </c>
      <c r="F9" s="7">
        <v>504825658.984375</v>
      </c>
      <c r="G9" s="7">
        <v>585418232.3671875</v>
      </c>
      <c r="H9" s="7">
        <v>532942923.546875</v>
      </c>
      <c r="I9" s="7">
        <v>437016095.234375</v>
      </c>
      <c r="J9" s="7">
        <v>931032406.9296875</v>
      </c>
      <c r="K9" s="7">
        <v>1068928905.625</v>
      </c>
      <c r="L9" s="7">
        <v>787210958.2265625</v>
      </c>
      <c r="M9" s="7">
        <v>807632073.109375</v>
      </c>
      <c r="N9" s="7">
        <v>637025704.9765625</v>
      </c>
      <c r="O9" s="7">
        <v>784343991.2265625</v>
      </c>
      <c r="P9" s="7">
        <v>525305121.7265625</v>
      </c>
      <c r="Q9" s="7">
        <v>646736667.7265625</v>
      </c>
      <c r="R9" s="7"/>
      <c r="S9" s="7">
        <v>515050727.53320312</v>
      </c>
      <c r="T9" s="7">
        <v>898701085.97265625</v>
      </c>
      <c r="U9" s="7">
        <v>648352871.4140625</v>
      </c>
      <c r="V9" s="7">
        <v>53538939.753216036</v>
      </c>
      <c r="W9" s="7">
        <v>112634850.94227034</v>
      </c>
      <c r="X9" s="7">
        <v>91876615.883582994</v>
      </c>
      <c r="Z9" s="16">
        <v>1.7448787817015963</v>
      </c>
      <c r="AA9" s="17">
        <v>1.7810229348428944E-3</v>
      </c>
      <c r="AB9" s="16">
        <v>1.258813621173394</v>
      </c>
      <c r="AC9" s="17">
        <v>7.2935990135276338E-2</v>
      </c>
      <c r="AD9" s="16">
        <f t="shared" si="0"/>
        <v>0.72143327913346844</v>
      </c>
      <c r="AE9" s="17">
        <f t="shared" si="1"/>
        <v>2.4536126478448002E-2</v>
      </c>
    </row>
    <row r="10" spans="1:31" ht="30" x14ac:dyDescent="0.15">
      <c r="A10" s="6" t="s">
        <v>38</v>
      </c>
      <c r="B10" s="10" t="s">
        <v>39</v>
      </c>
      <c r="C10" s="13">
        <v>248</v>
      </c>
      <c r="D10" s="14">
        <v>27.83761489466</v>
      </c>
      <c r="E10" s="15">
        <v>8.45556640625</v>
      </c>
      <c r="F10" s="7">
        <v>15951218.7265625</v>
      </c>
      <c r="G10" s="7">
        <v>1733478.96875</v>
      </c>
      <c r="H10" s="7">
        <v>1733478.96875</v>
      </c>
      <c r="I10" s="7">
        <v>1733478.96875</v>
      </c>
      <c r="J10" s="7">
        <v>61349007.6015625</v>
      </c>
      <c r="K10" s="7">
        <v>1733478.96875</v>
      </c>
      <c r="L10" s="7">
        <v>68076700.2265625</v>
      </c>
      <c r="M10" s="7">
        <v>43908335.2265625</v>
      </c>
      <c r="N10" s="7">
        <v>1733478.96875</v>
      </c>
      <c r="O10" s="7">
        <v>1733478.96875</v>
      </c>
      <c r="P10" s="7">
        <v>1733478.96875</v>
      </c>
      <c r="Q10" s="7">
        <v>1733478.96875</v>
      </c>
      <c r="R10" s="7"/>
      <c r="S10" s="7">
        <v>5287913.908203125</v>
      </c>
      <c r="T10" s="7">
        <v>43766880.505859375</v>
      </c>
      <c r="U10" s="7">
        <v>1733478.96875</v>
      </c>
      <c r="V10" s="7">
        <v>6156461.9073308185</v>
      </c>
      <c r="W10" s="7">
        <v>25821141.445918024</v>
      </c>
      <c r="X10" s="7">
        <v>0</v>
      </c>
      <c r="Z10" s="16">
        <v>8.2767762988659754</v>
      </c>
      <c r="AA10" s="17">
        <v>4.5857090832818616E-2</v>
      </c>
      <c r="AB10" s="16">
        <v>0.32781906037858505</v>
      </c>
      <c r="AC10" s="17">
        <v>0.35591768374958205</v>
      </c>
      <c r="AD10" s="16">
        <f t="shared" si="0"/>
        <v>3.960709442195514E-2</v>
      </c>
      <c r="AE10" s="17">
        <f t="shared" si="1"/>
        <v>3.0372142126631044E-2</v>
      </c>
    </row>
    <row r="11" spans="1:31" ht="45" x14ac:dyDescent="0.15">
      <c r="A11" s="6" t="s">
        <v>40</v>
      </c>
      <c r="B11" s="10" t="s">
        <v>41</v>
      </c>
      <c r="C11" s="13">
        <v>416</v>
      </c>
      <c r="D11" s="14">
        <v>44.901918664660002</v>
      </c>
      <c r="E11" s="15">
        <v>7.32763671875</v>
      </c>
      <c r="F11" s="7">
        <v>866739.484375</v>
      </c>
      <c r="G11" s="7">
        <v>866739.484375</v>
      </c>
      <c r="H11" s="7">
        <v>866739.484375</v>
      </c>
      <c r="I11" s="7">
        <v>866739.484375</v>
      </c>
      <c r="J11" s="7">
        <v>255547910.1171875</v>
      </c>
      <c r="K11" s="7">
        <v>866739.484375</v>
      </c>
      <c r="L11" s="7">
        <v>239473278.2421875</v>
      </c>
      <c r="M11" s="7">
        <v>276198444.7421875</v>
      </c>
      <c r="N11" s="7">
        <v>866739.484375</v>
      </c>
      <c r="O11" s="7">
        <v>48916655.7421875</v>
      </c>
      <c r="P11" s="7">
        <v>866739.484375</v>
      </c>
      <c r="Q11" s="7">
        <v>866739.484375</v>
      </c>
      <c r="R11" s="7"/>
      <c r="S11" s="7">
        <v>866739.484375</v>
      </c>
      <c r="T11" s="7">
        <v>193021593.14648437</v>
      </c>
      <c r="U11" s="7">
        <v>12879218.548828125</v>
      </c>
      <c r="V11" s="7">
        <v>0</v>
      </c>
      <c r="W11" s="7">
        <v>111701808.1651227</v>
      </c>
      <c r="X11" s="7">
        <v>20806224.064490266</v>
      </c>
      <c r="Z11" s="16">
        <v>222.69851163602053</v>
      </c>
      <c r="AA11" s="17">
        <v>2.4650736719373584E-2</v>
      </c>
      <c r="AB11" s="16">
        <v>14.859388294875297</v>
      </c>
      <c r="AC11" s="17">
        <v>0.35591768374958205</v>
      </c>
      <c r="AD11" s="16">
        <f t="shared" si="0"/>
        <v>6.6724237111928028E-2</v>
      </c>
      <c r="AE11" s="17">
        <f t="shared" si="1"/>
        <v>3.346586901506747E-2</v>
      </c>
    </row>
    <row r="12" spans="1:31" ht="30" x14ac:dyDescent="0.15">
      <c r="A12" s="6" t="s">
        <v>42</v>
      </c>
      <c r="B12" s="10" t="s">
        <v>43</v>
      </c>
      <c r="C12" s="13">
        <v>333</v>
      </c>
      <c r="D12" s="14">
        <v>35.78721433466</v>
      </c>
      <c r="E12" s="15">
        <v>8.25048828125</v>
      </c>
      <c r="F12" s="7">
        <v>2529285349.921875</v>
      </c>
      <c r="G12" s="7">
        <v>2538739750.6484375</v>
      </c>
      <c r="H12" s="7">
        <v>2910830107.9765625</v>
      </c>
      <c r="I12" s="7">
        <v>2711327897.3515625</v>
      </c>
      <c r="J12" s="7">
        <v>3676817708.734375</v>
      </c>
      <c r="K12" s="7">
        <v>3868085565.8515625</v>
      </c>
      <c r="L12" s="7">
        <v>3999932321.921875</v>
      </c>
      <c r="M12" s="7">
        <v>3173371330.984375</v>
      </c>
      <c r="N12" s="7">
        <v>2926380731.6640625</v>
      </c>
      <c r="O12" s="7">
        <v>3120897767.5390625</v>
      </c>
      <c r="P12" s="7">
        <v>2820846086.09375</v>
      </c>
      <c r="Q12" s="7">
        <v>3409861455.09375</v>
      </c>
      <c r="R12" s="7"/>
      <c r="S12" s="7">
        <v>2672545776.4746094</v>
      </c>
      <c r="T12" s="7">
        <v>3679551731.8730469</v>
      </c>
      <c r="U12" s="7">
        <v>3069496510.0976562</v>
      </c>
      <c r="V12" s="7">
        <v>155492023.83282629</v>
      </c>
      <c r="W12" s="7">
        <v>314012261.76736039</v>
      </c>
      <c r="X12" s="7">
        <v>224053310.86748499</v>
      </c>
      <c r="Z12" s="16">
        <v>1.3767965227247829</v>
      </c>
      <c r="AA12" s="17">
        <v>2.5075539385592755E-3</v>
      </c>
      <c r="AB12" s="16">
        <v>1.1485290680957652</v>
      </c>
      <c r="AC12" s="17">
        <v>4.5224848251460677E-2</v>
      </c>
      <c r="AD12" s="16">
        <f t="shared" si="0"/>
        <v>0.83420392856799253</v>
      </c>
      <c r="AE12" s="17">
        <f t="shared" si="1"/>
        <v>3.3771678970469003E-2</v>
      </c>
    </row>
    <row r="13" spans="1:31" ht="30" x14ac:dyDescent="0.15">
      <c r="A13" s="6" t="s">
        <v>44</v>
      </c>
      <c r="B13" s="10" t="s">
        <v>45</v>
      </c>
      <c r="C13" s="13">
        <v>152</v>
      </c>
      <c r="D13" s="14">
        <v>17.351932074659999</v>
      </c>
      <c r="E13" s="15">
        <v>7.50341796875</v>
      </c>
      <c r="F13" s="7">
        <v>422299340.25</v>
      </c>
      <c r="G13" s="7">
        <v>364562898.25</v>
      </c>
      <c r="H13" s="7">
        <v>406647329.25</v>
      </c>
      <c r="I13" s="7">
        <v>349388357.8125</v>
      </c>
      <c r="J13" s="7">
        <v>963061846.5</v>
      </c>
      <c r="K13" s="7">
        <v>830225347.0625</v>
      </c>
      <c r="L13" s="7">
        <v>1006238827.90625</v>
      </c>
      <c r="M13" s="7">
        <v>1006391561</v>
      </c>
      <c r="N13" s="7">
        <v>862138240.5</v>
      </c>
      <c r="O13" s="7">
        <v>853500035.5625</v>
      </c>
      <c r="P13" s="7">
        <v>657848654</v>
      </c>
      <c r="Q13" s="7">
        <v>722628484.125</v>
      </c>
      <c r="R13" s="7"/>
      <c r="S13" s="7">
        <v>385724481.390625</v>
      </c>
      <c r="T13" s="7">
        <v>951479395.6171875</v>
      </c>
      <c r="U13" s="7">
        <v>774028853.546875</v>
      </c>
      <c r="V13" s="7">
        <v>29764124.129697278</v>
      </c>
      <c r="W13" s="7">
        <v>72198751.358671442</v>
      </c>
      <c r="X13" s="7">
        <v>86917733.495060354</v>
      </c>
      <c r="Z13" s="16">
        <v>2.4667332293425779</v>
      </c>
      <c r="AA13" s="17">
        <v>1.5674630740712463E-5</v>
      </c>
      <c r="AB13" s="16">
        <v>2.0066884288918452</v>
      </c>
      <c r="AC13" s="17">
        <v>3.31803374128492E-4</v>
      </c>
      <c r="AD13" s="16">
        <f t="shared" si="0"/>
        <v>0.81350038383626033</v>
      </c>
      <c r="AE13" s="17">
        <f t="shared" si="1"/>
        <v>3.4637408823733409E-2</v>
      </c>
    </row>
    <row r="14" spans="1:31" ht="30" x14ac:dyDescent="0.15">
      <c r="A14" s="6" t="s">
        <v>46</v>
      </c>
      <c r="B14" s="10" t="s">
        <v>47</v>
      </c>
      <c r="C14" s="13">
        <v>636</v>
      </c>
      <c r="D14" s="14">
        <v>70.625872824660107</v>
      </c>
      <c r="E14" s="15">
        <v>9.49560546875</v>
      </c>
      <c r="F14" s="7">
        <v>50670095.609375</v>
      </c>
      <c r="G14" s="7">
        <v>69521900.1796875</v>
      </c>
      <c r="H14" s="7">
        <v>71711139.4921875</v>
      </c>
      <c r="I14" s="7">
        <v>77555569.8671875</v>
      </c>
      <c r="J14" s="7">
        <v>140256060.75</v>
      </c>
      <c r="K14" s="7">
        <v>189092921</v>
      </c>
      <c r="L14" s="7">
        <v>125978497.4921875</v>
      </c>
      <c r="M14" s="7">
        <v>91485094.7421875</v>
      </c>
      <c r="N14" s="7">
        <v>58004847.859375</v>
      </c>
      <c r="O14" s="7">
        <v>102198035.859375</v>
      </c>
      <c r="P14" s="7">
        <v>28837005.609375</v>
      </c>
      <c r="Q14" s="7">
        <v>85691235.2421875</v>
      </c>
      <c r="R14" s="7"/>
      <c r="S14" s="7">
        <v>67364676.287109375</v>
      </c>
      <c r="T14" s="7">
        <v>136703143.49609375</v>
      </c>
      <c r="U14" s="7">
        <v>68682781.142578125</v>
      </c>
      <c r="V14" s="7">
        <v>10076069.338805534</v>
      </c>
      <c r="W14" s="7">
        <v>35060668.750544563</v>
      </c>
      <c r="X14" s="7">
        <v>27902795.095801961</v>
      </c>
      <c r="Z14" s="16">
        <v>2.0293000876818983</v>
      </c>
      <c r="AA14" s="17">
        <v>1.6568903535082998E-2</v>
      </c>
      <c r="AB14" s="16">
        <v>1.0195667065904239</v>
      </c>
      <c r="AC14" s="17">
        <v>0.94116006631876181</v>
      </c>
      <c r="AD14" s="16">
        <f t="shared" si="0"/>
        <v>0.50242283671070598</v>
      </c>
      <c r="AE14" s="17">
        <f t="shared" si="1"/>
        <v>3.9097048600442941E-2</v>
      </c>
    </row>
    <row r="15" spans="1:31" ht="45" x14ac:dyDescent="0.15">
      <c r="A15" s="6" t="s">
        <v>48</v>
      </c>
      <c r="B15" s="10" t="s">
        <v>49</v>
      </c>
      <c r="C15" s="13">
        <v>321</v>
      </c>
      <c r="D15" s="14">
        <v>34.621886804660001</v>
      </c>
      <c r="E15" s="15">
        <v>7.72314453125</v>
      </c>
      <c r="F15" s="7">
        <v>344049044.796875</v>
      </c>
      <c r="G15" s="7">
        <v>348458994.546875</v>
      </c>
      <c r="H15" s="7">
        <v>506757280.875</v>
      </c>
      <c r="I15" s="7">
        <v>432200231.4921875</v>
      </c>
      <c r="J15" s="7">
        <v>717980717.484375</v>
      </c>
      <c r="K15" s="7">
        <v>774815426.3671875</v>
      </c>
      <c r="L15" s="7">
        <v>508999057.9765625</v>
      </c>
      <c r="M15" s="7">
        <v>885204604.2421875</v>
      </c>
      <c r="N15" s="7">
        <v>471684747.3515625</v>
      </c>
      <c r="O15" s="7">
        <v>564487520.9765625</v>
      </c>
      <c r="P15" s="7">
        <v>498792932.8671875</v>
      </c>
      <c r="Q15" s="7">
        <v>495994231.859375</v>
      </c>
      <c r="R15" s="7"/>
      <c r="S15" s="7">
        <v>407866387.92773437</v>
      </c>
      <c r="T15" s="7">
        <v>721749951.51757812</v>
      </c>
      <c r="U15" s="7">
        <v>507739858.26367187</v>
      </c>
      <c r="V15" s="7">
        <v>67032522.56016627</v>
      </c>
      <c r="W15" s="7">
        <v>136757557.3286854</v>
      </c>
      <c r="X15" s="7">
        <v>34417566.226928651</v>
      </c>
      <c r="Z15" s="16">
        <v>1.7695744804679947</v>
      </c>
      <c r="AA15" s="17">
        <v>1.1789490494212093E-2</v>
      </c>
      <c r="AB15" s="16">
        <v>1.2448681070371335</v>
      </c>
      <c r="AC15" s="17">
        <v>6.1461422157956073E-2</v>
      </c>
      <c r="AD15" s="16">
        <f t="shared" si="0"/>
        <v>0.70348443695227036</v>
      </c>
      <c r="AE15" s="17">
        <f t="shared" si="1"/>
        <v>3.9138095774598064E-2</v>
      </c>
    </row>
    <row r="16" spans="1:31" ht="30" x14ac:dyDescent="0.15">
      <c r="A16" s="6" t="s">
        <v>50</v>
      </c>
      <c r="B16" s="10" t="s">
        <v>51</v>
      </c>
      <c r="C16" s="13">
        <v>1495</v>
      </c>
      <c r="D16" s="14">
        <v>165.74780086466001</v>
      </c>
      <c r="E16" s="15">
        <v>6.68310546875</v>
      </c>
      <c r="F16" s="7">
        <v>36295913.5859375</v>
      </c>
      <c r="G16" s="7">
        <v>2600218.453125</v>
      </c>
      <c r="H16" s="7">
        <v>2600218.453125</v>
      </c>
      <c r="I16" s="7">
        <v>2600218.453125</v>
      </c>
      <c r="J16" s="7">
        <v>124985900.09375</v>
      </c>
      <c r="K16" s="7">
        <v>107756180.4609375</v>
      </c>
      <c r="L16" s="7">
        <v>274832014.109375</v>
      </c>
      <c r="M16" s="7">
        <v>78979799.2109375</v>
      </c>
      <c r="N16" s="7">
        <v>48123090.7109375</v>
      </c>
      <c r="O16" s="7">
        <v>2600218.453125</v>
      </c>
      <c r="P16" s="7">
        <v>56564574.2109375</v>
      </c>
      <c r="Q16" s="7">
        <v>2600218.453125</v>
      </c>
      <c r="R16" s="7"/>
      <c r="S16" s="7">
        <v>11024142.236328125</v>
      </c>
      <c r="T16" s="7">
        <v>146638473.46875</v>
      </c>
      <c r="U16" s="7">
        <v>27472025.45703125</v>
      </c>
      <c r="V16" s="7">
        <v>14590663.991595645</v>
      </c>
      <c r="W16" s="7">
        <v>75815477.818862125</v>
      </c>
      <c r="X16" s="7">
        <v>25050231.817283776</v>
      </c>
      <c r="Z16" s="16">
        <v>13.301576696418943</v>
      </c>
      <c r="AA16" s="17">
        <v>2.2733714277756254E-2</v>
      </c>
      <c r="AB16" s="16">
        <v>2.4919875731013352</v>
      </c>
      <c r="AC16" s="17">
        <v>0.36369887475329082</v>
      </c>
      <c r="AD16" s="16">
        <f t="shared" si="0"/>
        <v>0.18734527717847382</v>
      </c>
      <c r="AE16" s="17">
        <f t="shared" si="1"/>
        <v>4.1490712485805478E-2</v>
      </c>
    </row>
    <row r="17" spans="1:31" ht="30" x14ac:dyDescent="0.15">
      <c r="A17" s="6" t="s">
        <v>52</v>
      </c>
      <c r="B17" s="10" t="s">
        <v>53</v>
      </c>
      <c r="C17" s="13">
        <v>430</v>
      </c>
      <c r="D17" s="14">
        <v>47.381210614659999</v>
      </c>
      <c r="E17" s="15">
        <v>8.99755859375</v>
      </c>
      <c r="F17" s="7">
        <v>1054476793.5546875</v>
      </c>
      <c r="G17" s="7">
        <v>1130154984.109375</v>
      </c>
      <c r="H17" s="7">
        <v>1766842529.7421875</v>
      </c>
      <c r="I17" s="7">
        <v>1693669569.7421875</v>
      </c>
      <c r="J17" s="7">
        <v>4190693109.9296875</v>
      </c>
      <c r="K17" s="7">
        <v>3737373549.484375</v>
      </c>
      <c r="L17" s="7">
        <v>4718599022.4921875</v>
      </c>
      <c r="M17" s="7">
        <v>4416861131.671875</v>
      </c>
      <c r="N17" s="7">
        <v>4216653497.1171875</v>
      </c>
      <c r="O17" s="7">
        <v>3119043305.359375</v>
      </c>
      <c r="P17" s="7">
        <v>2144482596.359375</v>
      </c>
      <c r="Q17" s="7">
        <v>2397894829.9921875</v>
      </c>
      <c r="R17" s="7"/>
      <c r="S17" s="7">
        <v>1411285969.2871094</v>
      </c>
      <c r="T17" s="7">
        <v>4265881703.3945312</v>
      </c>
      <c r="U17" s="7">
        <v>2969518557.2070312</v>
      </c>
      <c r="V17" s="7">
        <v>321134077.99643183</v>
      </c>
      <c r="W17" s="7">
        <v>358023027.23102379</v>
      </c>
      <c r="X17" s="7">
        <v>803918719.59507465</v>
      </c>
      <c r="Z17" s="16">
        <v>3.0226912165430084</v>
      </c>
      <c r="AA17" s="17">
        <v>4.9459292215562561E-5</v>
      </c>
      <c r="AB17" s="16">
        <v>2.1041224966666681</v>
      </c>
      <c r="AC17" s="17">
        <v>2.0645641361576178E-2</v>
      </c>
      <c r="AD17" s="16">
        <f t="shared" si="0"/>
        <v>0.69610897902866542</v>
      </c>
      <c r="AE17" s="17">
        <f t="shared" si="1"/>
        <v>4.3406021532371546E-2</v>
      </c>
    </row>
    <row r="18" spans="1:31" ht="30" x14ac:dyDescent="0.15">
      <c r="A18" s="6" t="s">
        <v>54</v>
      </c>
      <c r="B18" s="10" t="s">
        <v>55</v>
      </c>
      <c r="C18" s="13">
        <v>850</v>
      </c>
      <c r="D18" s="14">
        <v>97.400956304659999</v>
      </c>
      <c r="E18" s="15">
        <v>7.09326171875</v>
      </c>
      <c r="F18" s="7">
        <v>525537869</v>
      </c>
      <c r="G18" s="7">
        <v>249033962.8125</v>
      </c>
      <c r="H18" s="7">
        <v>237938791.7421875</v>
      </c>
      <c r="I18" s="7">
        <v>307648586.25</v>
      </c>
      <c r="J18" s="7">
        <v>849296505.375</v>
      </c>
      <c r="K18" s="7">
        <v>870730759.4375</v>
      </c>
      <c r="L18" s="7">
        <v>825619066.90625</v>
      </c>
      <c r="M18" s="7">
        <v>449116636.6171875</v>
      </c>
      <c r="N18" s="7">
        <v>599132186.9921875</v>
      </c>
      <c r="O18" s="7">
        <v>434858014.2421875</v>
      </c>
      <c r="P18" s="7">
        <v>434963191.9921875</v>
      </c>
      <c r="Q18" s="7">
        <v>432889710.4921875</v>
      </c>
      <c r="R18" s="7"/>
      <c r="S18" s="7">
        <v>330039802.45117187</v>
      </c>
      <c r="T18" s="7">
        <v>748690742.08398437</v>
      </c>
      <c r="U18" s="7">
        <v>475460775.9296875</v>
      </c>
      <c r="V18" s="7">
        <v>115936839.28812309</v>
      </c>
      <c r="W18" s="7">
        <v>173693621.9822174</v>
      </c>
      <c r="X18" s="7">
        <v>71406498.457949325</v>
      </c>
      <c r="Z18" s="16">
        <v>2.2684862144612099</v>
      </c>
      <c r="AA18" s="17">
        <v>1.3266729195573522E-2</v>
      </c>
      <c r="AB18" s="16">
        <v>1.4406164723117907</v>
      </c>
      <c r="AC18" s="17">
        <v>0.11381814881273951</v>
      </c>
      <c r="AD18" s="16">
        <f t="shared" si="0"/>
        <v>0.63505630456473938</v>
      </c>
      <c r="AE18" s="17">
        <f t="shared" si="1"/>
        <v>4.528859778958743E-2</v>
      </c>
    </row>
    <row r="19" spans="1:31" ht="60" x14ac:dyDescent="0.15">
      <c r="A19" s="6" t="s">
        <v>56</v>
      </c>
      <c r="B19" s="10" t="s">
        <v>57</v>
      </c>
      <c r="C19" s="13">
        <v>454</v>
      </c>
      <c r="D19" s="14">
        <v>48.963486204660001</v>
      </c>
      <c r="E19" s="15">
        <v>8.95361328125</v>
      </c>
      <c r="F19" s="7">
        <v>101854432.953125</v>
      </c>
      <c r="G19" s="7">
        <v>98121462.671875</v>
      </c>
      <c r="H19" s="7">
        <v>199314809.5546875</v>
      </c>
      <c r="I19" s="7">
        <v>101162584.390625</v>
      </c>
      <c r="J19" s="7">
        <v>239596674.953125</v>
      </c>
      <c r="K19" s="7">
        <v>246334631.984375</v>
      </c>
      <c r="L19" s="7">
        <v>540171471</v>
      </c>
      <c r="M19" s="7">
        <v>461424859</v>
      </c>
      <c r="N19" s="7">
        <v>215103641.9765625</v>
      </c>
      <c r="O19" s="7">
        <v>201427840.4765625</v>
      </c>
      <c r="P19" s="7">
        <v>120813867.453125</v>
      </c>
      <c r="Q19" s="7">
        <v>160765438.796875</v>
      </c>
      <c r="R19" s="7"/>
      <c r="S19" s="7">
        <v>125113322.39257812</v>
      </c>
      <c r="T19" s="7">
        <v>371881909.234375</v>
      </c>
      <c r="U19" s="7">
        <v>174527697.17578125</v>
      </c>
      <c r="V19" s="7">
        <v>42863256.3422499</v>
      </c>
      <c r="W19" s="7">
        <v>131909835.1959862</v>
      </c>
      <c r="X19" s="7">
        <v>36893767.309807546</v>
      </c>
      <c r="Z19" s="16">
        <v>2.9723605937622795</v>
      </c>
      <c r="AA19" s="17">
        <v>2.1618671478473406E-2</v>
      </c>
      <c r="AB19" s="16">
        <v>1.3949569385436962</v>
      </c>
      <c r="AC19" s="17">
        <v>0.18095025004954704</v>
      </c>
      <c r="AD19" s="16">
        <f t="shared" si="0"/>
        <v>0.469309457766032</v>
      </c>
      <c r="AE19" s="17">
        <f t="shared" si="1"/>
        <v>4.6806090761739298E-2</v>
      </c>
    </row>
    <row r="20" spans="1:31" ht="30" x14ac:dyDescent="0.15">
      <c r="A20" s="6" t="s">
        <v>58</v>
      </c>
      <c r="B20" s="10" t="s">
        <v>59</v>
      </c>
      <c r="C20" s="13">
        <v>678</v>
      </c>
      <c r="D20" s="14">
        <v>76.995335174660099</v>
      </c>
      <c r="E20" s="15">
        <v>5.52880859375</v>
      </c>
      <c r="F20" s="7">
        <v>139757325.890625</v>
      </c>
      <c r="G20" s="7">
        <v>156548911.46875</v>
      </c>
      <c r="H20" s="7">
        <v>126032621.578125</v>
      </c>
      <c r="I20" s="7">
        <v>157539994.28125</v>
      </c>
      <c r="J20" s="7">
        <v>107567669.671875</v>
      </c>
      <c r="K20" s="7">
        <v>33326281.6875</v>
      </c>
      <c r="L20" s="7">
        <v>64386225.4453125</v>
      </c>
      <c r="M20" s="7">
        <v>116488847.390625</v>
      </c>
      <c r="N20" s="7">
        <v>214551600.390625</v>
      </c>
      <c r="O20" s="7">
        <v>486051740.3515625</v>
      </c>
      <c r="P20" s="7">
        <v>116130015.953125</v>
      </c>
      <c r="Q20" s="7">
        <v>261427613.59375</v>
      </c>
      <c r="R20" s="7"/>
      <c r="S20" s="7">
        <v>144969713.3046875</v>
      </c>
      <c r="T20" s="7">
        <v>80442256.048828125</v>
      </c>
      <c r="U20" s="7">
        <v>269540242.57226562</v>
      </c>
      <c r="V20" s="7">
        <v>13017989.663988795</v>
      </c>
      <c r="W20" s="7">
        <v>33588896.864671811</v>
      </c>
      <c r="X20" s="7">
        <v>135555792.77542341</v>
      </c>
      <c r="Z20" s="16">
        <v>0.55489008162525677</v>
      </c>
      <c r="AA20" s="17">
        <v>2.1047444916730974E-2</v>
      </c>
      <c r="AB20" s="16">
        <v>1.85928658081681</v>
      </c>
      <c r="AC20" s="17">
        <v>0.16419459833754554</v>
      </c>
      <c r="AD20" s="16">
        <f t="shared" si="0"/>
        <v>3.3507295271362825</v>
      </c>
      <c r="AE20" s="17">
        <f t="shared" si="1"/>
        <v>5.7429671634306206E-2</v>
      </c>
    </row>
    <row r="21" spans="1:31" ht="45" x14ac:dyDescent="0.15">
      <c r="A21" s="6" t="s">
        <v>60</v>
      </c>
      <c r="B21" s="10" t="s">
        <v>61</v>
      </c>
      <c r="C21" s="13">
        <v>513</v>
      </c>
      <c r="D21" s="14">
        <v>57.0778481146601</v>
      </c>
      <c r="E21" s="15">
        <v>7.92822265625</v>
      </c>
      <c r="F21" s="7">
        <v>111600797.9921875</v>
      </c>
      <c r="G21" s="7">
        <v>51045819.5078125</v>
      </c>
      <c r="H21" s="7">
        <v>59399204.9140625</v>
      </c>
      <c r="I21" s="7">
        <v>61743444.2890625</v>
      </c>
      <c r="J21" s="7">
        <v>232020481.890625</v>
      </c>
      <c r="K21" s="7">
        <v>193024584.734375</v>
      </c>
      <c r="L21" s="7">
        <v>357945451.0625</v>
      </c>
      <c r="M21" s="7">
        <v>354351085.296875</v>
      </c>
      <c r="N21" s="7">
        <v>237670738.8046875</v>
      </c>
      <c r="O21" s="7">
        <v>179425578.3515625</v>
      </c>
      <c r="P21" s="7">
        <v>136735653.375</v>
      </c>
      <c r="Q21" s="7">
        <v>134356088.4921875</v>
      </c>
      <c r="R21" s="7"/>
      <c r="S21" s="7">
        <v>70947316.67578125</v>
      </c>
      <c r="T21" s="7">
        <v>284335400.74609375</v>
      </c>
      <c r="U21" s="7">
        <v>172047014.75585937</v>
      </c>
      <c r="V21" s="7">
        <v>23805699.343026094</v>
      </c>
      <c r="W21" s="7">
        <v>73135407.714523941</v>
      </c>
      <c r="X21" s="7">
        <v>41917819.969422884</v>
      </c>
      <c r="Z21" s="16">
        <v>4.0076977406413343</v>
      </c>
      <c r="AA21" s="17">
        <v>2.984038873600148E-3</v>
      </c>
      <c r="AB21" s="16">
        <v>2.424996783769692</v>
      </c>
      <c r="AC21" s="17">
        <v>1.0931981820244666E-2</v>
      </c>
      <c r="AD21" s="16">
        <f t="shared" si="0"/>
        <v>0.60508474957535863</v>
      </c>
      <c r="AE21" s="17">
        <f t="shared" si="1"/>
        <v>6.050008109443749E-2</v>
      </c>
    </row>
    <row r="22" spans="1:31" ht="45" x14ac:dyDescent="0.15">
      <c r="A22" s="6" t="s">
        <v>62</v>
      </c>
      <c r="B22" s="10" t="s">
        <v>63</v>
      </c>
      <c r="C22" s="13">
        <v>504</v>
      </c>
      <c r="D22" s="14">
        <v>55.723609494660103</v>
      </c>
      <c r="E22" s="15">
        <v>8.47021484375</v>
      </c>
      <c r="F22" s="7">
        <v>188332575.59375</v>
      </c>
      <c r="G22" s="7">
        <v>120269210.953125</v>
      </c>
      <c r="H22" s="7">
        <v>198417754.9609375</v>
      </c>
      <c r="I22" s="7">
        <v>162839927.265625</v>
      </c>
      <c r="J22" s="7">
        <v>243913724.84375</v>
      </c>
      <c r="K22" s="7">
        <v>378038077.71875</v>
      </c>
      <c r="L22" s="7">
        <v>376589771.65625</v>
      </c>
      <c r="M22" s="7">
        <v>281702862.40625</v>
      </c>
      <c r="N22" s="7">
        <v>142668378.953125</v>
      </c>
      <c r="O22" s="7">
        <v>272533802.3359375</v>
      </c>
      <c r="P22" s="7">
        <v>239952065.9921875</v>
      </c>
      <c r="Q22" s="7">
        <v>224298986.34375</v>
      </c>
      <c r="R22" s="7"/>
      <c r="S22" s="7">
        <v>167464867.19335937</v>
      </c>
      <c r="T22" s="7">
        <v>320061109.15625</v>
      </c>
      <c r="U22" s="7">
        <v>219863308.40625</v>
      </c>
      <c r="V22" s="7">
        <v>30175994.400837697</v>
      </c>
      <c r="W22" s="7">
        <v>58793277.249838419</v>
      </c>
      <c r="X22" s="7">
        <v>47844726.679598704</v>
      </c>
      <c r="Z22" s="16">
        <v>1.9112134653694195</v>
      </c>
      <c r="AA22" s="17">
        <v>7.1233902414595627E-3</v>
      </c>
      <c r="AB22" s="16">
        <v>1.3128921432361691</v>
      </c>
      <c r="AC22" s="17">
        <v>0.15973871703284573</v>
      </c>
      <c r="AD22" s="16">
        <f t="shared" si="0"/>
        <v>0.68694165619139735</v>
      </c>
      <c r="AE22" s="17">
        <f t="shared" si="1"/>
        <v>6.1984680930524998E-2</v>
      </c>
    </row>
    <row r="23" spans="1:31" ht="30" x14ac:dyDescent="0.15">
      <c r="A23" s="6" t="s">
        <v>64</v>
      </c>
      <c r="B23" s="10" t="s">
        <v>65</v>
      </c>
      <c r="C23" s="13">
        <v>338</v>
      </c>
      <c r="D23" s="14">
        <v>38.582457924659998</v>
      </c>
      <c r="E23" s="15">
        <v>7.53271484375</v>
      </c>
      <c r="F23" s="7">
        <v>150782573.5</v>
      </c>
      <c r="G23" s="7">
        <v>65766002.3671875</v>
      </c>
      <c r="H23" s="7">
        <v>99862651.4921875</v>
      </c>
      <c r="I23" s="7">
        <v>97058779.5859375</v>
      </c>
      <c r="J23" s="7">
        <v>218623638.25</v>
      </c>
      <c r="K23" s="7">
        <v>216250072.875</v>
      </c>
      <c r="L23" s="7">
        <v>228635348.5</v>
      </c>
      <c r="M23" s="7">
        <v>241965873</v>
      </c>
      <c r="N23" s="7">
        <v>196829175.3125</v>
      </c>
      <c r="O23" s="7">
        <v>227779359.875</v>
      </c>
      <c r="P23" s="7">
        <v>147327574.7421875</v>
      </c>
      <c r="Q23" s="7">
        <v>141057278.4921875</v>
      </c>
      <c r="R23" s="7"/>
      <c r="S23" s="7">
        <v>103367501.73632812</v>
      </c>
      <c r="T23" s="7">
        <v>226368733.15625</v>
      </c>
      <c r="U23" s="7">
        <v>178248347.10546875</v>
      </c>
      <c r="V23" s="7">
        <v>30471895.804028668</v>
      </c>
      <c r="W23" s="7">
        <v>10133880.024652241</v>
      </c>
      <c r="X23" s="7">
        <v>35839357.384634897</v>
      </c>
      <c r="Z23" s="16">
        <v>2.189941029373776</v>
      </c>
      <c r="AA23" s="17">
        <v>5.6575120974264304E-4</v>
      </c>
      <c r="AB23" s="16">
        <v>1.7244138061897651</v>
      </c>
      <c r="AC23" s="17">
        <v>3.2983494155825001E-2</v>
      </c>
      <c r="AD23" s="16">
        <f t="shared" si="0"/>
        <v>0.78742476763535019</v>
      </c>
      <c r="AE23" s="17">
        <f t="shared" si="1"/>
        <v>6.6545285626891784E-2</v>
      </c>
    </row>
    <row r="24" spans="1:31" ht="45" x14ac:dyDescent="0.15">
      <c r="A24" s="6" t="s">
        <v>66</v>
      </c>
      <c r="B24" s="10" t="s">
        <v>67</v>
      </c>
      <c r="C24" s="13">
        <v>717</v>
      </c>
      <c r="D24" s="14">
        <v>79.293357854660101</v>
      </c>
      <c r="E24" s="15">
        <v>7.82568359375</v>
      </c>
      <c r="F24" s="7">
        <v>1300109.2265625</v>
      </c>
      <c r="G24" s="7">
        <v>53158283.609375</v>
      </c>
      <c r="H24" s="7">
        <v>1300109.2265625</v>
      </c>
      <c r="I24" s="7">
        <v>23940057.484375</v>
      </c>
      <c r="J24" s="7">
        <v>48007349.859375</v>
      </c>
      <c r="K24" s="7">
        <v>105759968.4921875</v>
      </c>
      <c r="L24" s="7">
        <v>60257337.484375</v>
      </c>
      <c r="M24" s="7">
        <v>76208708.2421875</v>
      </c>
      <c r="N24" s="7">
        <v>43894219.234375</v>
      </c>
      <c r="O24" s="7">
        <v>55844476.734375</v>
      </c>
      <c r="P24" s="7">
        <v>36306330.484375</v>
      </c>
      <c r="Q24" s="7">
        <v>1300109.2265625</v>
      </c>
      <c r="R24" s="7"/>
      <c r="S24" s="7">
        <v>19924639.88671875</v>
      </c>
      <c r="T24" s="7">
        <v>72558341.01953125</v>
      </c>
      <c r="U24" s="7">
        <v>34336283.919921875</v>
      </c>
      <c r="V24" s="7">
        <v>21297564.051965062</v>
      </c>
      <c r="W24" s="7">
        <v>21620239.953636501</v>
      </c>
      <c r="X24" s="7">
        <v>20305334.320414644</v>
      </c>
      <c r="Z24" s="16">
        <v>3.6416387664751104</v>
      </c>
      <c r="AA24" s="17">
        <v>2.3886772891361169E-2</v>
      </c>
      <c r="AB24" s="16">
        <v>1.7233076289027214</v>
      </c>
      <c r="AC24" s="17">
        <v>0.42881640007329247</v>
      </c>
      <c r="AD24" s="16">
        <f t="shared" si="0"/>
        <v>0.47322311173954812</v>
      </c>
      <c r="AE24" s="17">
        <f t="shared" si="1"/>
        <v>6.7079683828225045E-2</v>
      </c>
    </row>
    <row r="25" spans="1:31" ht="45" x14ac:dyDescent="0.15">
      <c r="A25" s="6" t="s">
        <v>68</v>
      </c>
      <c r="B25" s="10" t="s">
        <v>69</v>
      </c>
      <c r="C25" s="13">
        <v>145</v>
      </c>
      <c r="D25" s="14">
        <v>16.356228584659998</v>
      </c>
      <c r="E25" s="15">
        <v>8.08935546875</v>
      </c>
      <c r="F25" s="7">
        <v>866739.484375</v>
      </c>
      <c r="G25" s="7">
        <v>866739.484375</v>
      </c>
      <c r="H25" s="7">
        <v>866739.484375</v>
      </c>
      <c r="I25" s="7">
        <v>35872406.7421875</v>
      </c>
      <c r="J25" s="7">
        <v>58950460.7421875</v>
      </c>
      <c r="K25" s="7">
        <v>42493999.7421875</v>
      </c>
      <c r="L25" s="7">
        <v>130872693</v>
      </c>
      <c r="M25" s="7">
        <v>75877789.7421875</v>
      </c>
      <c r="N25" s="7">
        <v>50649518.7421875</v>
      </c>
      <c r="O25" s="7">
        <v>866739.484375</v>
      </c>
      <c r="P25" s="7">
        <v>866739.484375</v>
      </c>
      <c r="Q25" s="7">
        <v>47016755.7421875</v>
      </c>
      <c r="R25" s="7"/>
      <c r="S25" s="7">
        <v>9618156.298828125</v>
      </c>
      <c r="T25" s="7">
        <v>77048735.806640625</v>
      </c>
      <c r="U25" s="7">
        <v>24849938.36328125</v>
      </c>
      <c r="V25" s="7">
        <v>15157898.560845388</v>
      </c>
      <c r="W25" s="7">
        <v>33241415.536312018</v>
      </c>
      <c r="X25" s="7">
        <v>24017565.433281139</v>
      </c>
      <c r="Z25" s="16">
        <v>8.0107593818191773</v>
      </c>
      <c r="AA25" s="17">
        <v>1.8675049345495329E-2</v>
      </c>
      <c r="AB25" s="16">
        <v>2.5836488398830619</v>
      </c>
      <c r="AC25" s="17">
        <v>0.38877117587737003</v>
      </c>
      <c r="AD25" s="16">
        <f t="shared" si="0"/>
        <v>0.3225223373637689</v>
      </c>
      <c r="AE25" s="17">
        <f t="shared" si="1"/>
        <v>6.965959279181097E-2</v>
      </c>
    </row>
    <row r="26" spans="1:31" ht="45" x14ac:dyDescent="0.15">
      <c r="A26" s="6" t="s">
        <v>70</v>
      </c>
      <c r="B26" s="10" t="s">
        <v>71</v>
      </c>
      <c r="C26" s="13">
        <v>184</v>
      </c>
      <c r="D26" s="14">
        <v>20.777665354660002</v>
      </c>
      <c r="E26" s="15">
        <v>7.69384765625</v>
      </c>
      <c r="F26" s="7">
        <v>866739.484375</v>
      </c>
      <c r="G26" s="7">
        <v>40375620.875</v>
      </c>
      <c r="H26" s="7">
        <v>11562792.6796875</v>
      </c>
      <c r="I26" s="7">
        <v>8163821.5546875</v>
      </c>
      <c r="J26" s="7">
        <v>46186039.2421875</v>
      </c>
      <c r="K26" s="7">
        <v>61361922.5</v>
      </c>
      <c r="L26" s="7">
        <v>45552827.8671875</v>
      </c>
      <c r="M26" s="7">
        <v>57894073.2421875</v>
      </c>
      <c r="N26" s="7">
        <v>41578721.1171875</v>
      </c>
      <c r="O26" s="7">
        <v>24927771.8671875</v>
      </c>
      <c r="P26" s="7">
        <v>866739.484375</v>
      </c>
      <c r="Q26" s="7">
        <v>46758092.2421875</v>
      </c>
      <c r="R26" s="7"/>
      <c r="S26" s="7">
        <v>15242243.6484375</v>
      </c>
      <c r="T26" s="7">
        <v>52748715.712890625</v>
      </c>
      <c r="U26" s="7">
        <v>28532831.177734375</v>
      </c>
      <c r="V26" s="7">
        <v>15016525.809523921</v>
      </c>
      <c r="W26" s="7">
        <v>6991272.4093840029</v>
      </c>
      <c r="X26" s="7">
        <v>17893884.900977518</v>
      </c>
      <c r="Z26" s="16">
        <v>3.4606923317551059</v>
      </c>
      <c r="AA26" s="17">
        <v>7.7850379149194395E-3</v>
      </c>
      <c r="AB26" s="16">
        <v>1.8719574254187512</v>
      </c>
      <c r="AC26" s="17">
        <v>0.36246012919016252</v>
      </c>
      <c r="AD26" s="16">
        <f t="shared" si="0"/>
        <v>0.54091992178610671</v>
      </c>
      <c r="AE26" s="17">
        <f t="shared" si="1"/>
        <v>7.1737323191953931E-2</v>
      </c>
    </row>
    <row r="27" spans="1:31" ht="30" x14ac:dyDescent="0.15">
      <c r="A27" s="6" t="s">
        <v>72</v>
      </c>
      <c r="B27" s="10" t="s">
        <v>73</v>
      </c>
      <c r="C27" s="13">
        <v>266</v>
      </c>
      <c r="D27" s="14">
        <v>29.957983324659999</v>
      </c>
      <c r="E27" s="15">
        <v>10.56494140625</v>
      </c>
      <c r="F27" s="7">
        <v>223868961.734375</v>
      </c>
      <c r="G27" s="7">
        <v>273359429.546875</v>
      </c>
      <c r="H27" s="7">
        <v>315000361.265625</v>
      </c>
      <c r="I27" s="7">
        <v>298740521.21875</v>
      </c>
      <c r="J27" s="7">
        <v>329975033.609375</v>
      </c>
      <c r="K27" s="7">
        <v>430014318.3671875</v>
      </c>
      <c r="L27" s="7">
        <v>372049352.765625</v>
      </c>
      <c r="M27" s="7">
        <v>336928802.046875</v>
      </c>
      <c r="N27" s="7">
        <v>639462235.4296875</v>
      </c>
      <c r="O27" s="7">
        <v>522550126.828125</v>
      </c>
      <c r="P27" s="7">
        <v>356291897.6171875</v>
      </c>
      <c r="Q27" s="7">
        <v>485171394.15625</v>
      </c>
      <c r="R27" s="7"/>
      <c r="S27" s="7">
        <v>277742318.44140625</v>
      </c>
      <c r="T27" s="7">
        <v>367241876.69726562</v>
      </c>
      <c r="U27" s="7">
        <v>500868913.5078125</v>
      </c>
      <c r="V27" s="7">
        <v>34462423.568702184</v>
      </c>
      <c r="W27" s="7">
        <v>39595426.970324337</v>
      </c>
      <c r="X27" s="7">
        <v>101028596.85506381</v>
      </c>
      <c r="Z27" s="16">
        <v>1.3222395447625694</v>
      </c>
      <c r="AA27" s="17">
        <v>2.5508677548735967E-2</v>
      </c>
      <c r="AB27" s="16">
        <v>1.8033582938261461</v>
      </c>
      <c r="AC27" s="17">
        <v>1.10908614644073E-2</v>
      </c>
      <c r="AD27" s="16">
        <f t="shared" si="0"/>
        <v>1.3638665557759955</v>
      </c>
      <c r="AE27" s="17">
        <f t="shared" si="1"/>
        <v>7.6894528799906617E-2</v>
      </c>
    </row>
    <row r="28" spans="1:31" ht="45" x14ac:dyDescent="0.15">
      <c r="A28" s="6" t="s">
        <v>74</v>
      </c>
      <c r="B28" s="10" t="s">
        <v>75</v>
      </c>
      <c r="C28" s="13">
        <v>1500</v>
      </c>
      <c r="D28" s="14">
        <v>164.51367195466</v>
      </c>
      <c r="E28" s="15">
        <v>6.91748046875</v>
      </c>
      <c r="F28" s="7">
        <v>37246721682.035156</v>
      </c>
      <c r="G28" s="7">
        <v>36473029846.195312</v>
      </c>
      <c r="H28" s="7">
        <v>41297299004.195312</v>
      </c>
      <c r="I28" s="7">
        <v>35577128801.148437</v>
      </c>
      <c r="J28" s="7">
        <v>70539890337.929687</v>
      </c>
      <c r="K28" s="7">
        <v>66876380345.703125</v>
      </c>
      <c r="L28" s="7">
        <v>68408737782.671875</v>
      </c>
      <c r="M28" s="7">
        <v>73871035216.804687</v>
      </c>
      <c r="N28" s="7">
        <v>45272138140.601562</v>
      </c>
      <c r="O28" s="7">
        <v>74979363979.25</v>
      </c>
      <c r="P28" s="7">
        <v>52020083350.558594</v>
      </c>
      <c r="Q28" s="7">
        <v>48679826415.398437</v>
      </c>
      <c r="R28" s="7"/>
      <c r="S28" s="7">
        <v>37648544833.393555</v>
      </c>
      <c r="T28" s="7">
        <v>69924010920.777344</v>
      </c>
      <c r="U28" s="7">
        <v>55237852971.452148</v>
      </c>
      <c r="V28" s="7">
        <v>2187891034.0600038</v>
      </c>
      <c r="W28" s="7">
        <v>2624043304.4775229</v>
      </c>
      <c r="X28" s="7">
        <v>11644789420.636721</v>
      </c>
      <c r="Z28" s="16">
        <v>1.8572832291450494</v>
      </c>
      <c r="AA28" s="17">
        <v>3.318333361218492E-6</v>
      </c>
      <c r="AB28" s="16">
        <v>1.467197556131232</v>
      </c>
      <c r="AC28" s="17">
        <v>4.226383429186336E-2</v>
      </c>
      <c r="AD28" s="16">
        <f t="shared" si="0"/>
        <v>0.78996974349820481</v>
      </c>
      <c r="AE28" s="17">
        <f t="shared" si="1"/>
        <v>7.7103740000369195E-2</v>
      </c>
    </row>
    <row r="29" spans="1:31" ht="45" x14ac:dyDescent="0.15">
      <c r="A29" s="6" t="s">
        <v>76</v>
      </c>
      <c r="B29" s="10" t="s">
        <v>77</v>
      </c>
      <c r="C29" s="13">
        <v>902</v>
      </c>
      <c r="D29" s="14">
        <v>98.646530234660105</v>
      </c>
      <c r="E29" s="15">
        <v>5.90966796875</v>
      </c>
      <c r="F29" s="7">
        <v>5996336194.0546875</v>
      </c>
      <c r="G29" s="7">
        <v>4549205881.390625</v>
      </c>
      <c r="H29" s="7">
        <v>5435634325.5390625</v>
      </c>
      <c r="I29" s="7">
        <v>5335470767.2871094</v>
      </c>
      <c r="J29" s="7">
        <v>12068864911.769531</v>
      </c>
      <c r="K29" s="7">
        <v>12732354890.492187</v>
      </c>
      <c r="L29" s="7">
        <v>14777206217.515625</v>
      </c>
      <c r="M29" s="7">
        <v>12390110591.71875</v>
      </c>
      <c r="N29" s="7">
        <v>11358772277.472656</v>
      </c>
      <c r="O29" s="7">
        <v>12226156887.320312</v>
      </c>
      <c r="P29" s="7">
        <v>10767955312.683594</v>
      </c>
      <c r="Q29" s="7">
        <v>7416025076.6835937</v>
      </c>
      <c r="R29" s="7"/>
      <c r="S29" s="7">
        <v>5329161792.0678711</v>
      </c>
      <c r="T29" s="7">
        <v>12992134152.874023</v>
      </c>
      <c r="U29" s="7">
        <v>10442227388.540039</v>
      </c>
      <c r="V29" s="7">
        <v>515952785.82902551</v>
      </c>
      <c r="W29" s="7">
        <v>1056979895.8451413</v>
      </c>
      <c r="X29" s="7">
        <v>1822529705.032208</v>
      </c>
      <c r="Z29" s="16">
        <v>2.4379320162904445</v>
      </c>
      <c r="AA29" s="17">
        <v>2.8966352946801912E-5</v>
      </c>
      <c r="AB29" s="16">
        <v>1.9594502467691357</v>
      </c>
      <c r="AC29" s="17">
        <v>3.4119118662402107E-3</v>
      </c>
      <c r="AD29" s="16">
        <f t="shared" si="0"/>
        <v>0.80373457244744406</v>
      </c>
      <c r="AE29" s="17">
        <f t="shared" si="1"/>
        <v>8.0891717631252677E-2</v>
      </c>
    </row>
    <row r="30" spans="1:31" ht="30" x14ac:dyDescent="0.15">
      <c r="A30" s="6" t="s">
        <v>78</v>
      </c>
      <c r="B30" s="10" t="s">
        <v>79</v>
      </c>
      <c r="C30" s="13">
        <v>210</v>
      </c>
      <c r="D30" s="14">
        <v>23.59411430466</v>
      </c>
      <c r="E30" s="15">
        <v>7.86962890625</v>
      </c>
      <c r="F30" s="7">
        <v>2352717232.8359375</v>
      </c>
      <c r="G30" s="7">
        <v>2769463201.046875</v>
      </c>
      <c r="H30" s="7">
        <v>2531800668.2890625</v>
      </c>
      <c r="I30" s="7">
        <v>3024044238.1015625</v>
      </c>
      <c r="J30" s="7">
        <v>10817109017.054687</v>
      </c>
      <c r="K30" s="7">
        <v>13492255588.328125</v>
      </c>
      <c r="L30" s="7">
        <v>10209335130.328125</v>
      </c>
      <c r="M30" s="7">
        <v>7832213478.140625</v>
      </c>
      <c r="N30" s="7">
        <v>10439078953.742187</v>
      </c>
      <c r="O30" s="7">
        <v>5404416312.78125</v>
      </c>
      <c r="P30" s="7">
        <v>5327051506.6796875</v>
      </c>
      <c r="Q30" s="7">
        <v>7438824570.34375</v>
      </c>
      <c r="R30" s="7"/>
      <c r="S30" s="7">
        <v>2669506335.0683594</v>
      </c>
      <c r="T30" s="7">
        <v>10587728303.462891</v>
      </c>
      <c r="U30" s="7">
        <v>7152342835.8867187</v>
      </c>
      <c r="V30" s="7">
        <v>252490933.35196337</v>
      </c>
      <c r="W30" s="7">
        <v>2014009533.6380744</v>
      </c>
      <c r="X30" s="7">
        <v>2077958232.2105916</v>
      </c>
      <c r="Z30" s="16">
        <v>3.9661746310078585</v>
      </c>
      <c r="AA30" s="17">
        <v>5.1271547781439218E-4</v>
      </c>
      <c r="AB30" s="16">
        <v>2.679275468250037</v>
      </c>
      <c r="AC30" s="17">
        <v>9.9776484285202839E-3</v>
      </c>
      <c r="AD30" s="16">
        <f t="shared" si="0"/>
        <v>0.67553139171010157</v>
      </c>
      <c r="AE30" s="17">
        <f t="shared" si="1"/>
        <v>8.5504717979451791E-2</v>
      </c>
    </row>
    <row r="31" spans="1:31" ht="45" x14ac:dyDescent="0.15">
      <c r="A31" s="6" t="s">
        <v>80</v>
      </c>
      <c r="B31" s="10" t="s">
        <v>81</v>
      </c>
      <c r="C31" s="13">
        <v>508</v>
      </c>
      <c r="D31" s="14">
        <v>56.943747284660098</v>
      </c>
      <c r="E31" s="15">
        <v>7.60595703125</v>
      </c>
      <c r="F31" s="7">
        <v>473770279.6328125</v>
      </c>
      <c r="G31" s="7">
        <v>370038100.875</v>
      </c>
      <c r="H31" s="7">
        <v>393065396.0625</v>
      </c>
      <c r="I31" s="7">
        <v>530838665.4453125</v>
      </c>
      <c r="J31" s="7">
        <v>1821968128.1015625</v>
      </c>
      <c r="K31" s="7">
        <v>1995969981.34375</v>
      </c>
      <c r="L31" s="7">
        <v>2190493134.21875</v>
      </c>
      <c r="M31" s="7">
        <v>1726561790.8359375</v>
      </c>
      <c r="N31" s="7">
        <v>1817991819.6015625</v>
      </c>
      <c r="O31" s="7">
        <v>1665788300.953125</v>
      </c>
      <c r="P31" s="7">
        <v>1068106308.5234375</v>
      </c>
      <c r="Q31" s="7">
        <v>1609642467.6640625</v>
      </c>
      <c r="R31" s="7"/>
      <c r="S31" s="7">
        <v>441928110.50390625</v>
      </c>
      <c r="T31" s="7">
        <v>1933748258.625</v>
      </c>
      <c r="U31" s="7">
        <v>1540382224.1855469</v>
      </c>
      <c r="V31" s="7">
        <v>64176999.115433373</v>
      </c>
      <c r="W31" s="7">
        <v>176925481.44380173</v>
      </c>
      <c r="X31" s="7">
        <v>283123335.93262255</v>
      </c>
      <c r="Z31" s="16">
        <v>4.3757077512450016</v>
      </c>
      <c r="AA31" s="17">
        <v>9.2832002236558847E-6</v>
      </c>
      <c r="AB31" s="16">
        <v>3.4855945742603565</v>
      </c>
      <c r="AC31" s="17">
        <v>6.0404335537899085E-4</v>
      </c>
      <c r="AD31" s="16">
        <f t="shared" si="0"/>
        <v>0.79657846739618643</v>
      </c>
      <c r="AE31" s="17">
        <f t="shared" si="1"/>
        <v>8.7350601785258594E-2</v>
      </c>
    </row>
    <row r="32" spans="1:31" ht="30" x14ac:dyDescent="0.15">
      <c r="A32" s="6" t="s">
        <v>82</v>
      </c>
      <c r="B32" s="10" t="s">
        <v>83</v>
      </c>
      <c r="C32" s="13">
        <v>1091</v>
      </c>
      <c r="D32" s="14">
        <v>119.65129853466</v>
      </c>
      <c r="E32" s="15">
        <v>7.44482421875</v>
      </c>
      <c r="F32" s="7">
        <v>217702498.5</v>
      </c>
      <c r="G32" s="7">
        <v>184054786.0859375</v>
      </c>
      <c r="H32" s="7">
        <v>262820960.2109375</v>
      </c>
      <c r="I32" s="7">
        <v>124571743.734375</v>
      </c>
      <c r="J32" s="7">
        <v>710483188.6015625</v>
      </c>
      <c r="K32" s="7">
        <v>912158185.9296875</v>
      </c>
      <c r="L32" s="7">
        <v>414354785.890625</v>
      </c>
      <c r="M32" s="7">
        <v>720004633.4296875</v>
      </c>
      <c r="N32" s="7">
        <v>175971140.5390625</v>
      </c>
      <c r="O32" s="7">
        <v>336857392.765625</v>
      </c>
      <c r="P32" s="7">
        <v>674419918.4140625</v>
      </c>
      <c r="Q32" s="7">
        <v>384610306.6953125</v>
      </c>
      <c r="R32" s="7"/>
      <c r="S32" s="7">
        <v>197287497.1328125</v>
      </c>
      <c r="T32" s="7">
        <v>689250198.46289062</v>
      </c>
      <c r="U32" s="7">
        <v>392964689.60351562</v>
      </c>
      <c r="V32" s="7">
        <v>50433353.293695159</v>
      </c>
      <c r="W32" s="7">
        <v>177941095.49941638</v>
      </c>
      <c r="X32" s="7">
        <v>179945179.59132475</v>
      </c>
      <c r="Z32" s="16">
        <v>3.493633446010481</v>
      </c>
      <c r="AA32" s="17">
        <v>3.6641674293166559E-3</v>
      </c>
      <c r="AB32" s="16">
        <v>1.9918377764150694</v>
      </c>
      <c r="AC32" s="17">
        <v>0.11967764643568575</v>
      </c>
      <c r="AD32" s="16">
        <f t="shared" si="0"/>
        <v>0.57013358934081315</v>
      </c>
      <c r="AE32" s="17">
        <f t="shared" si="1"/>
        <v>8.8929146268198353E-2</v>
      </c>
    </row>
    <row r="33" spans="1:31" ht="30" x14ac:dyDescent="0.15">
      <c r="A33" s="6" t="s">
        <v>84</v>
      </c>
      <c r="B33" s="10" t="s">
        <v>85</v>
      </c>
      <c r="C33" s="13">
        <v>419</v>
      </c>
      <c r="D33" s="14">
        <v>46.146042594660003</v>
      </c>
      <c r="E33" s="15">
        <v>7.18115234375</v>
      </c>
      <c r="F33" s="7">
        <v>1994617699.9921875</v>
      </c>
      <c r="G33" s="7">
        <v>2010927808.4765625</v>
      </c>
      <c r="H33" s="7">
        <v>2242326256.1015625</v>
      </c>
      <c r="I33" s="7">
        <v>2130693294.859375</v>
      </c>
      <c r="J33" s="7">
        <v>3410003622.1171875</v>
      </c>
      <c r="K33" s="7">
        <v>3132355481.296875</v>
      </c>
      <c r="L33" s="7">
        <v>4267126350.109375</v>
      </c>
      <c r="M33" s="7">
        <v>3945922318.1171875</v>
      </c>
      <c r="N33" s="7">
        <v>2694930984.484375</v>
      </c>
      <c r="O33" s="7">
        <v>2913553909.859375</v>
      </c>
      <c r="P33" s="7">
        <v>3635702509.046875</v>
      </c>
      <c r="Q33" s="7">
        <v>2822879770.8515625</v>
      </c>
      <c r="R33" s="7"/>
      <c r="S33" s="7">
        <v>2094641264.8574219</v>
      </c>
      <c r="T33" s="7">
        <v>3688851942.9101562</v>
      </c>
      <c r="U33" s="7">
        <v>3016766793.5605469</v>
      </c>
      <c r="V33" s="7">
        <v>100153958.75054492</v>
      </c>
      <c r="W33" s="7">
        <v>443827434.26580191</v>
      </c>
      <c r="X33" s="7">
        <v>365685925.64014143</v>
      </c>
      <c r="Z33" s="16">
        <v>1.7610900753266929</v>
      </c>
      <c r="AA33" s="17">
        <v>9.0840409813366452E-4</v>
      </c>
      <c r="AB33" s="16">
        <v>1.4402307660858062</v>
      </c>
      <c r="AC33" s="17">
        <v>5.6078316627965986E-3</v>
      </c>
      <c r="AD33" s="16">
        <f t="shared" si="0"/>
        <v>0.81780641789071162</v>
      </c>
      <c r="AE33" s="17">
        <f t="shared" si="1"/>
        <v>8.9374010107643134E-2</v>
      </c>
    </row>
    <row r="34" spans="1:31" ht="30" x14ac:dyDescent="0.15">
      <c r="A34" s="6" t="s">
        <v>86</v>
      </c>
      <c r="B34" s="10" t="s">
        <v>87</v>
      </c>
      <c r="C34" s="13">
        <v>135</v>
      </c>
      <c r="D34" s="14">
        <v>14.24654941466</v>
      </c>
      <c r="E34" s="15">
        <v>8.67529296875</v>
      </c>
      <c r="F34" s="7">
        <v>1453475012.3515625</v>
      </c>
      <c r="G34" s="7">
        <v>1323127130.8515625</v>
      </c>
      <c r="H34" s="7">
        <v>2174786001.671875</v>
      </c>
      <c r="I34" s="7">
        <v>1355863922.984375</v>
      </c>
      <c r="J34" s="7">
        <v>2291668394.1015625</v>
      </c>
      <c r="K34" s="7">
        <v>3041391554.1171875</v>
      </c>
      <c r="L34" s="7">
        <v>2655854137.21875</v>
      </c>
      <c r="M34" s="7">
        <v>2879544044.546875</v>
      </c>
      <c r="N34" s="7">
        <v>2456069631.4765625</v>
      </c>
      <c r="O34" s="7">
        <v>3854878810.234375</v>
      </c>
      <c r="P34" s="7">
        <v>3710225020.2421875</v>
      </c>
      <c r="Q34" s="7">
        <v>3871193300.7421875</v>
      </c>
      <c r="R34" s="7"/>
      <c r="S34" s="7">
        <v>1576813016.9648437</v>
      </c>
      <c r="T34" s="7">
        <v>2717114532.4960937</v>
      </c>
      <c r="U34" s="7">
        <v>3473091690.6738281</v>
      </c>
      <c r="V34" s="7">
        <v>348553792.39268452</v>
      </c>
      <c r="W34" s="7">
        <v>281201078.34113169</v>
      </c>
      <c r="X34" s="7">
        <v>590510876.59063959</v>
      </c>
      <c r="Z34" s="16">
        <v>1.7231685071487928</v>
      </c>
      <c r="AA34" s="17">
        <v>4.5185958379824016E-3</v>
      </c>
      <c r="AB34" s="16">
        <v>2.2026021178840023</v>
      </c>
      <c r="AC34" s="17">
        <v>3.0319795442923922E-3</v>
      </c>
      <c r="AD34" s="16">
        <f t="shared" si="0"/>
        <v>1.2782279322922951</v>
      </c>
      <c r="AE34" s="17">
        <f t="shared" si="1"/>
        <v>9.217262094087067E-2</v>
      </c>
    </row>
    <row r="35" spans="1:31" ht="30" x14ac:dyDescent="0.15">
      <c r="A35" s="6" t="s">
        <v>88</v>
      </c>
      <c r="B35" s="10" t="s">
        <v>89</v>
      </c>
      <c r="C35" s="13">
        <v>419</v>
      </c>
      <c r="D35" s="14">
        <v>47.124011394660002</v>
      </c>
      <c r="E35" s="15">
        <v>11.00439453125</v>
      </c>
      <c r="F35" s="7">
        <v>395828016.2890625</v>
      </c>
      <c r="G35" s="7">
        <v>137261692.8984375</v>
      </c>
      <c r="H35" s="7">
        <v>153061012.7109375</v>
      </c>
      <c r="I35" s="7">
        <v>171302489.78125</v>
      </c>
      <c r="J35" s="7">
        <v>808104577.296875</v>
      </c>
      <c r="K35" s="7">
        <v>584513018.9765625</v>
      </c>
      <c r="L35" s="7">
        <v>723864618.9765625</v>
      </c>
      <c r="M35" s="7">
        <v>673386887.84375</v>
      </c>
      <c r="N35" s="7">
        <v>546017321.9140625</v>
      </c>
      <c r="O35" s="7">
        <v>712797430.1015625</v>
      </c>
      <c r="P35" s="7">
        <v>484941667.59375</v>
      </c>
      <c r="Q35" s="7">
        <v>434384632.8359375</v>
      </c>
      <c r="R35" s="7"/>
      <c r="S35" s="7">
        <v>214363302.91992187</v>
      </c>
      <c r="T35" s="7">
        <v>697467275.7734375</v>
      </c>
      <c r="U35" s="7">
        <v>544535263.11132812</v>
      </c>
      <c r="V35" s="7">
        <v>105458884.02486485</v>
      </c>
      <c r="W35" s="7">
        <v>81049308.183275595</v>
      </c>
      <c r="X35" s="7">
        <v>104879587.28385004</v>
      </c>
      <c r="Z35" s="16">
        <v>3.2536691974464733</v>
      </c>
      <c r="AA35" s="17">
        <v>7.5113942090034079E-4</v>
      </c>
      <c r="AB35" s="16">
        <v>2.5402447886089261</v>
      </c>
      <c r="AC35" s="17">
        <v>8.5093663039187348E-3</v>
      </c>
      <c r="AD35" s="16">
        <f t="shared" si="0"/>
        <v>0.7807323469154599</v>
      </c>
      <c r="AE35" s="17">
        <f t="shared" si="1"/>
        <v>9.2627575026430833E-2</v>
      </c>
    </row>
    <row r="36" spans="1:31" ht="30" x14ac:dyDescent="0.15">
      <c r="A36" s="6" t="s">
        <v>90</v>
      </c>
      <c r="B36" s="10" t="s">
        <v>91</v>
      </c>
      <c r="C36" s="13">
        <v>561</v>
      </c>
      <c r="D36" s="14">
        <v>61.5042392646601</v>
      </c>
      <c r="E36" s="15">
        <v>6.48095703125</v>
      </c>
      <c r="F36" s="7">
        <v>121645642.6328125</v>
      </c>
      <c r="G36" s="7">
        <v>243521913.7109375</v>
      </c>
      <c r="H36" s="7">
        <v>314753058.4609375</v>
      </c>
      <c r="I36" s="7">
        <v>227308208.109375</v>
      </c>
      <c r="J36" s="7">
        <v>503834142.5078125</v>
      </c>
      <c r="K36" s="7">
        <v>594437377.09375</v>
      </c>
      <c r="L36" s="7">
        <v>501263062.1640625</v>
      </c>
      <c r="M36" s="7">
        <v>550278223.3671875</v>
      </c>
      <c r="N36" s="7">
        <v>127839717.0078125</v>
      </c>
      <c r="O36" s="7">
        <v>591667095.3515625</v>
      </c>
      <c r="P36" s="7">
        <v>364450069.7109375</v>
      </c>
      <c r="Q36" s="7">
        <v>275007927.7109375</v>
      </c>
      <c r="R36" s="7"/>
      <c r="S36" s="7">
        <v>226807205.72851562</v>
      </c>
      <c r="T36" s="7">
        <v>537453201.28320312</v>
      </c>
      <c r="U36" s="7">
        <v>339741202.4453125</v>
      </c>
      <c r="V36" s="7">
        <v>69052624.555276096</v>
      </c>
      <c r="W36" s="7">
        <v>38248022.062153503</v>
      </c>
      <c r="X36" s="7">
        <v>168203611.7527034</v>
      </c>
      <c r="Z36" s="16">
        <v>2.3696478229467077</v>
      </c>
      <c r="AA36" s="17">
        <v>4.8907780212030278E-4</v>
      </c>
      <c r="AB36" s="16">
        <v>1.4979294919402912</v>
      </c>
      <c r="AC36" s="17">
        <v>0.32336348867428427</v>
      </c>
      <c r="AD36" s="16">
        <f t="shared" si="0"/>
        <v>0.63213169376265532</v>
      </c>
      <c r="AE36" s="17">
        <f t="shared" si="1"/>
        <v>9.4337517194062831E-2</v>
      </c>
    </row>
    <row r="37" spans="1:31" ht="45" x14ac:dyDescent="0.15">
      <c r="A37" s="6" t="s">
        <v>92</v>
      </c>
      <c r="B37" s="10" t="s">
        <v>93</v>
      </c>
      <c r="C37" s="13">
        <v>236</v>
      </c>
      <c r="D37" s="14">
        <v>26.839750794659999</v>
      </c>
      <c r="E37" s="15">
        <v>6.34130859375</v>
      </c>
      <c r="F37" s="7">
        <v>663943821.296875</v>
      </c>
      <c r="G37" s="7">
        <v>364930461.7890625</v>
      </c>
      <c r="H37" s="7">
        <v>537574432.6015625</v>
      </c>
      <c r="I37" s="7">
        <v>476660007.359375</v>
      </c>
      <c r="J37" s="7">
        <v>933761830.984375</v>
      </c>
      <c r="K37" s="7">
        <v>1052638288.6171875</v>
      </c>
      <c r="L37" s="7">
        <v>1034006558.734375</v>
      </c>
      <c r="M37" s="7">
        <v>1074602548.4921875</v>
      </c>
      <c r="N37" s="7">
        <v>898966027.2421875</v>
      </c>
      <c r="O37" s="7">
        <v>404770670.96875</v>
      </c>
      <c r="P37" s="7">
        <v>819122010.2265625</v>
      </c>
      <c r="Q37" s="7">
        <v>959450905.609375</v>
      </c>
      <c r="R37" s="7"/>
      <c r="S37" s="7">
        <v>510777180.76171875</v>
      </c>
      <c r="T37" s="7">
        <v>1023752306.7070312</v>
      </c>
      <c r="U37" s="7">
        <v>770577403.51171875</v>
      </c>
      <c r="V37" s="7">
        <v>107950636.21286389</v>
      </c>
      <c r="W37" s="7">
        <v>53906359.657170765</v>
      </c>
      <c r="X37" s="7">
        <v>216983860.52475169</v>
      </c>
      <c r="Z37" s="16">
        <v>2.004303138954477</v>
      </c>
      <c r="AA37" s="17">
        <v>3.2134603307575505E-4</v>
      </c>
      <c r="AB37" s="16">
        <v>1.5086370976138002</v>
      </c>
      <c r="AC37" s="17">
        <v>0.11273248167730592</v>
      </c>
      <c r="AD37" s="16">
        <f t="shared" si="0"/>
        <v>0.75269906447423129</v>
      </c>
      <c r="AE37" s="17">
        <f t="shared" si="1"/>
        <v>9.7516292210525574E-2</v>
      </c>
    </row>
    <row r="38" spans="1:31" ht="30" x14ac:dyDescent="0.15">
      <c r="A38" s="6" t="s">
        <v>94</v>
      </c>
      <c r="B38" s="10" t="s">
        <v>95</v>
      </c>
      <c r="C38" s="13">
        <v>147</v>
      </c>
      <c r="D38" s="14">
        <v>15.83014835466</v>
      </c>
      <c r="E38" s="15">
        <v>7.64990234375</v>
      </c>
      <c r="F38" s="7">
        <v>3176405803.4921875</v>
      </c>
      <c r="G38" s="7">
        <v>3129891953.421875</v>
      </c>
      <c r="H38" s="7">
        <v>7484011167.109375</v>
      </c>
      <c r="I38" s="7">
        <v>2253712386.796875</v>
      </c>
      <c r="J38" s="7">
        <v>10605811811.476562</v>
      </c>
      <c r="K38" s="7">
        <v>12475060640.546875</v>
      </c>
      <c r="L38" s="7">
        <v>17878191267.484375</v>
      </c>
      <c r="M38" s="7">
        <v>6048109770.609375</v>
      </c>
      <c r="N38" s="7">
        <v>4933094153.046875</v>
      </c>
      <c r="O38" s="7">
        <v>8229104447.75</v>
      </c>
      <c r="P38" s="7">
        <v>5658370202.359375</v>
      </c>
      <c r="Q38" s="7">
        <v>8008565669.0234375</v>
      </c>
      <c r="R38" s="7"/>
      <c r="S38" s="7">
        <v>4011005327.7050781</v>
      </c>
      <c r="T38" s="7">
        <v>11751793372.529297</v>
      </c>
      <c r="U38" s="7">
        <v>6707283618.0449219</v>
      </c>
      <c r="V38" s="7">
        <v>2038551273.8743696</v>
      </c>
      <c r="W38" s="7">
        <v>4239727204.5904865</v>
      </c>
      <c r="X38" s="7">
        <v>1436770791.1527052</v>
      </c>
      <c r="Z38" s="16">
        <v>2.9298872507988314</v>
      </c>
      <c r="AA38" s="17">
        <v>2.9181458729657449E-2</v>
      </c>
      <c r="AB38" s="16">
        <v>1.6722200720392801</v>
      </c>
      <c r="AC38" s="17">
        <v>0.11029044414082308</v>
      </c>
      <c r="AD38" s="16">
        <f t="shared" si="0"/>
        <v>0.57074553690874985</v>
      </c>
      <c r="AE38" s="17">
        <f t="shared" si="1"/>
        <v>9.8812205488114466E-2</v>
      </c>
    </row>
    <row r="39" spans="1:31" ht="30" x14ac:dyDescent="0.15">
      <c r="A39" s="6" t="s">
        <v>96</v>
      </c>
      <c r="B39" s="10" t="s">
        <v>97</v>
      </c>
      <c r="C39" s="13">
        <v>295</v>
      </c>
      <c r="D39" s="14">
        <v>32.817439734659999</v>
      </c>
      <c r="E39" s="15">
        <v>4.86865234375</v>
      </c>
      <c r="F39" s="7">
        <v>147422064.71875</v>
      </c>
      <c r="G39" s="7">
        <v>292324230.796875</v>
      </c>
      <c r="H39" s="7">
        <v>225457907.7265625</v>
      </c>
      <c r="I39" s="7">
        <v>385490302.3671875</v>
      </c>
      <c r="J39" s="7">
        <v>528931729.484375</v>
      </c>
      <c r="K39" s="7">
        <v>312335602.9765625</v>
      </c>
      <c r="L39" s="7">
        <v>522078586.484375</v>
      </c>
      <c r="M39" s="7">
        <v>531369178.546875</v>
      </c>
      <c r="N39" s="7">
        <v>178810697.71875</v>
      </c>
      <c r="O39" s="7">
        <v>301234276.8515625</v>
      </c>
      <c r="P39" s="7">
        <v>257994372.609375</v>
      </c>
      <c r="Q39" s="7">
        <v>491858649.2421875</v>
      </c>
      <c r="R39" s="7"/>
      <c r="S39" s="7">
        <v>262673626.40234375</v>
      </c>
      <c r="T39" s="7">
        <v>473678774.37304687</v>
      </c>
      <c r="U39" s="7">
        <v>307474499.10546875</v>
      </c>
      <c r="V39" s="7">
        <v>87508608.752334446</v>
      </c>
      <c r="W39" s="7">
        <v>93213776.544780761</v>
      </c>
      <c r="X39" s="7">
        <v>115151109.30942948</v>
      </c>
      <c r="Z39" s="16">
        <v>1.8032978067143342</v>
      </c>
      <c r="AA39" s="17">
        <v>2.8857783648465654E-2</v>
      </c>
      <c r="AB39" s="16">
        <v>1.1705571789476206</v>
      </c>
      <c r="AC39" s="17">
        <v>0.61089387086686786</v>
      </c>
      <c r="AD39" s="16">
        <f t="shared" si="0"/>
        <v>0.64912028095925711</v>
      </c>
      <c r="AE39" s="17">
        <f t="shared" si="1"/>
        <v>0.10000840628283678</v>
      </c>
    </row>
    <row r="40" spans="1:31" ht="45" x14ac:dyDescent="0.15">
      <c r="A40" s="6" t="s">
        <v>98</v>
      </c>
      <c r="B40" s="10" t="s">
        <v>99</v>
      </c>
      <c r="C40" s="13">
        <v>261</v>
      </c>
      <c r="D40" s="14">
        <v>27.401605164660001</v>
      </c>
      <c r="E40" s="15">
        <v>8.41162109375</v>
      </c>
      <c r="F40" s="7">
        <v>654578304.6015625</v>
      </c>
      <c r="G40" s="7">
        <v>564602215.3671875</v>
      </c>
      <c r="H40" s="7">
        <v>671060343.1171875</v>
      </c>
      <c r="I40" s="7">
        <v>796619180.1171875</v>
      </c>
      <c r="J40" s="7">
        <v>1120952551.359375</v>
      </c>
      <c r="K40" s="7">
        <v>1439393992.7421875</v>
      </c>
      <c r="L40" s="7">
        <v>1741073340.4921875</v>
      </c>
      <c r="M40" s="7">
        <v>1255208186.484375</v>
      </c>
      <c r="N40" s="7">
        <v>1411600775.421875</v>
      </c>
      <c r="O40" s="7">
        <v>933611038.71875</v>
      </c>
      <c r="P40" s="7">
        <v>801554623.609375</v>
      </c>
      <c r="Q40" s="7">
        <v>948031445.0546875</v>
      </c>
      <c r="R40" s="7"/>
      <c r="S40" s="7">
        <v>671715010.80078125</v>
      </c>
      <c r="T40" s="7">
        <v>1389157017.7695312</v>
      </c>
      <c r="U40" s="7">
        <v>1023699470.7011719</v>
      </c>
      <c r="V40" s="7">
        <v>82716832.850627154</v>
      </c>
      <c r="W40" s="7">
        <v>232510632.58378971</v>
      </c>
      <c r="X40" s="7">
        <v>231115410.00966927</v>
      </c>
      <c r="Z40" s="16">
        <v>2.0680749952475463</v>
      </c>
      <c r="AA40" s="17">
        <v>2.3677946160412444E-3</v>
      </c>
      <c r="AB40" s="16">
        <v>1.5240086260403416</v>
      </c>
      <c r="AC40" s="17">
        <v>4.7572447408294291E-2</v>
      </c>
      <c r="AD40" s="16">
        <f t="shared" si="0"/>
        <v>0.73692135417841531</v>
      </c>
      <c r="AE40" s="17">
        <f t="shared" si="1"/>
        <v>0.10172786707434212</v>
      </c>
    </row>
    <row r="41" spans="1:31" ht="60" x14ac:dyDescent="0.15">
      <c r="A41" s="6" t="s">
        <v>100</v>
      </c>
      <c r="B41" s="10" t="s">
        <v>101</v>
      </c>
      <c r="C41" s="13">
        <v>377</v>
      </c>
      <c r="D41" s="14">
        <v>42.498368494659999</v>
      </c>
      <c r="E41" s="15">
        <v>9.74462890625</v>
      </c>
      <c r="F41" s="7">
        <v>2166848.7109375</v>
      </c>
      <c r="G41" s="7">
        <v>2166848.7109375</v>
      </c>
      <c r="H41" s="7">
        <v>2166848.7109375</v>
      </c>
      <c r="I41" s="7">
        <v>2166848.7109375</v>
      </c>
      <c r="J41" s="7">
        <v>83838063.71875</v>
      </c>
      <c r="K41" s="7">
        <v>81858849.71875</v>
      </c>
      <c r="L41" s="7">
        <v>95991483.6015625</v>
      </c>
      <c r="M41" s="7">
        <v>189176272.2265625</v>
      </c>
      <c r="N41" s="7">
        <v>2166848.7109375</v>
      </c>
      <c r="O41" s="7">
        <v>76092312.6328125</v>
      </c>
      <c r="P41" s="7">
        <v>95793329.2265625</v>
      </c>
      <c r="Q41" s="7">
        <v>10396567.46875</v>
      </c>
      <c r="R41" s="7"/>
      <c r="S41" s="7">
        <v>2166848.7109375</v>
      </c>
      <c r="T41" s="7">
        <v>112716167.31640625</v>
      </c>
      <c r="U41" s="7">
        <v>46112264.509765625</v>
      </c>
      <c r="V41" s="7">
        <v>0</v>
      </c>
      <c r="W41" s="7">
        <v>44474660.214984372</v>
      </c>
      <c r="X41" s="7">
        <v>40539554.948569283</v>
      </c>
      <c r="Z41" s="16">
        <v>52.018475838877983</v>
      </c>
      <c r="AA41" s="17">
        <v>5.0633251487166662E-3</v>
      </c>
      <c r="AB41" s="16">
        <v>21.280795598237628</v>
      </c>
      <c r="AC41" s="17">
        <v>0.10952396671853978</v>
      </c>
      <c r="AD41" s="16">
        <f t="shared" si="0"/>
        <v>0.40910071383392238</v>
      </c>
      <c r="AE41" s="17">
        <f t="shared" si="1"/>
        <v>0.10369854167623212</v>
      </c>
    </row>
    <row r="42" spans="1:31" ht="45" x14ac:dyDescent="0.15">
      <c r="A42" s="6" t="s">
        <v>102</v>
      </c>
      <c r="B42" s="10" t="s">
        <v>103</v>
      </c>
      <c r="C42" s="13">
        <v>519</v>
      </c>
      <c r="D42" s="14">
        <v>56.501754504660099</v>
      </c>
      <c r="E42" s="15">
        <v>7.62060546875</v>
      </c>
      <c r="F42" s="7">
        <v>3441264052.1015625</v>
      </c>
      <c r="G42" s="7">
        <v>2279018246.3515625</v>
      </c>
      <c r="H42" s="7">
        <v>2304354949.6640625</v>
      </c>
      <c r="I42" s="7">
        <v>3325960992.1796875</v>
      </c>
      <c r="J42" s="7">
        <v>6894301908.6171875</v>
      </c>
      <c r="K42" s="7">
        <v>6346756651.625</v>
      </c>
      <c r="L42" s="7">
        <v>8737973436.9921875</v>
      </c>
      <c r="M42" s="7">
        <v>4860179485.9921875</v>
      </c>
      <c r="N42" s="7">
        <v>3986800465.2265625</v>
      </c>
      <c r="O42" s="7">
        <v>5002099960.859375</v>
      </c>
      <c r="P42" s="7">
        <v>5120227675.7265625</v>
      </c>
      <c r="Q42" s="7">
        <v>5944363734.234375</v>
      </c>
      <c r="R42" s="7"/>
      <c r="S42" s="7">
        <v>2837649560.0742187</v>
      </c>
      <c r="T42" s="7">
        <v>6709802870.8066406</v>
      </c>
      <c r="U42" s="7">
        <v>5013372959.0117187</v>
      </c>
      <c r="V42" s="7">
        <v>547556069.24641538</v>
      </c>
      <c r="W42" s="7">
        <v>1387481978.5684593</v>
      </c>
      <c r="X42" s="7">
        <v>695007179.73224914</v>
      </c>
      <c r="Z42" s="16">
        <v>2.3645636040523432</v>
      </c>
      <c r="AA42" s="17">
        <v>4.120125301594545E-3</v>
      </c>
      <c r="AB42" s="16">
        <v>1.7667343528073263</v>
      </c>
      <c r="AC42" s="17">
        <v>5.3261437960424266E-3</v>
      </c>
      <c r="AD42" s="16">
        <f t="shared" si="0"/>
        <v>0.74717142299726313</v>
      </c>
      <c r="AE42" s="17">
        <f t="shared" si="1"/>
        <v>0.10713728150375851</v>
      </c>
    </row>
    <row r="43" spans="1:31" ht="30" x14ac:dyDescent="0.15">
      <c r="A43" s="6" t="s">
        <v>104</v>
      </c>
      <c r="B43" s="10" t="s">
        <v>105</v>
      </c>
      <c r="C43" s="13">
        <v>184</v>
      </c>
      <c r="D43" s="14">
        <v>20.79637650466</v>
      </c>
      <c r="E43" s="15">
        <v>5.46533203125</v>
      </c>
      <c r="F43" s="7">
        <v>739759513.359375</v>
      </c>
      <c r="G43" s="7">
        <v>501648322.234375</v>
      </c>
      <c r="H43" s="7">
        <v>575397576.484375</v>
      </c>
      <c r="I43" s="7">
        <v>388803584.34375</v>
      </c>
      <c r="J43" s="7">
        <v>792929725.296875</v>
      </c>
      <c r="K43" s="7">
        <v>1271421048.9921875</v>
      </c>
      <c r="L43" s="7">
        <v>1261591928.1171875</v>
      </c>
      <c r="M43" s="7">
        <v>920725267.2265625</v>
      </c>
      <c r="N43" s="7">
        <v>752281528.6015625</v>
      </c>
      <c r="O43" s="7">
        <v>471215271.96875</v>
      </c>
      <c r="P43" s="7">
        <v>710691539.7265625</v>
      </c>
      <c r="Q43" s="7">
        <v>1050936525.9296875</v>
      </c>
      <c r="R43" s="7"/>
      <c r="S43" s="7">
        <v>551402249.10546875</v>
      </c>
      <c r="T43" s="7">
        <v>1061666992.4082031</v>
      </c>
      <c r="U43" s="7">
        <v>746281216.55664062</v>
      </c>
      <c r="V43" s="7">
        <v>127444118.88610707</v>
      </c>
      <c r="W43" s="7">
        <v>209792178.59784558</v>
      </c>
      <c r="X43" s="7">
        <v>206021091.30057612</v>
      </c>
      <c r="Z43" s="16">
        <v>1.9253947442734027</v>
      </c>
      <c r="AA43" s="17">
        <v>1.1359948195588753E-2</v>
      </c>
      <c r="AB43" s="16">
        <v>1.353424324560375</v>
      </c>
      <c r="AC43" s="17">
        <v>0.21294595908598418</v>
      </c>
      <c r="AD43" s="16">
        <f t="shared" si="0"/>
        <v>0.70293342629390232</v>
      </c>
      <c r="AE43" s="17">
        <f t="shared" si="1"/>
        <v>0.11256480430431108</v>
      </c>
    </row>
    <row r="44" spans="1:31" ht="30" x14ac:dyDescent="0.15">
      <c r="A44" s="6" t="s">
        <v>106</v>
      </c>
      <c r="B44" s="10" t="s">
        <v>107</v>
      </c>
      <c r="C44" s="13">
        <v>323</v>
      </c>
      <c r="D44" s="14">
        <v>35.682019254659998</v>
      </c>
      <c r="E44" s="15">
        <v>7.94287109375</v>
      </c>
      <c r="F44" s="7">
        <v>27710442.2421875</v>
      </c>
      <c r="G44" s="7">
        <v>16229784.7421875</v>
      </c>
      <c r="H44" s="7">
        <v>866739.484375</v>
      </c>
      <c r="I44" s="7">
        <v>866739.484375</v>
      </c>
      <c r="J44" s="7">
        <v>133496816.5625</v>
      </c>
      <c r="K44" s="7">
        <v>117139514.9375</v>
      </c>
      <c r="L44" s="7">
        <v>69608592.2421875</v>
      </c>
      <c r="M44" s="7">
        <v>47371953.9921875</v>
      </c>
      <c r="N44" s="7">
        <v>58242815.7421875</v>
      </c>
      <c r="O44" s="7">
        <v>47169259.7421875</v>
      </c>
      <c r="P44" s="7">
        <v>58580848.4921875</v>
      </c>
      <c r="Q44" s="7">
        <v>55362716.7421875</v>
      </c>
      <c r="R44" s="7"/>
      <c r="S44" s="7">
        <v>11418426.48828125</v>
      </c>
      <c r="T44" s="7">
        <v>91904219.43359375</v>
      </c>
      <c r="U44" s="7">
        <v>54838910.1796875</v>
      </c>
      <c r="V44" s="7">
        <v>11305475.916892765</v>
      </c>
      <c r="W44" s="7">
        <v>34810134.775302909</v>
      </c>
      <c r="X44" s="7">
        <v>4601265.7650187891</v>
      </c>
      <c r="Z44" s="16">
        <v>8.0487639455327056</v>
      </c>
      <c r="AA44" s="17">
        <v>8.8750402461369535E-3</v>
      </c>
      <c r="AB44" s="16">
        <v>4.8026678838777626</v>
      </c>
      <c r="AC44" s="17">
        <v>8.3871109622974836E-4</v>
      </c>
      <c r="AD44" s="16">
        <f t="shared" si="0"/>
        <v>0.59669632708552478</v>
      </c>
      <c r="AE44" s="17">
        <f t="shared" si="1"/>
        <v>0.11725455530611467</v>
      </c>
    </row>
    <row r="45" spans="1:31" ht="30" x14ac:dyDescent="0.15">
      <c r="A45" s="6" t="s">
        <v>108</v>
      </c>
      <c r="B45" s="10" t="s">
        <v>109</v>
      </c>
      <c r="C45" s="13">
        <v>296</v>
      </c>
      <c r="D45" s="14">
        <v>33.488926784660002</v>
      </c>
      <c r="E45" s="15">
        <v>10.69677734375</v>
      </c>
      <c r="F45" s="7">
        <v>328231808.1640625</v>
      </c>
      <c r="G45" s="7">
        <v>429579286.046875</v>
      </c>
      <c r="H45" s="7">
        <v>469941757.3515625</v>
      </c>
      <c r="I45" s="7">
        <v>525365698.2421875</v>
      </c>
      <c r="J45" s="7">
        <v>812000901.625</v>
      </c>
      <c r="K45" s="7">
        <v>612785221.2421875</v>
      </c>
      <c r="L45" s="7">
        <v>832507529.8125</v>
      </c>
      <c r="M45" s="7">
        <v>855350360.75</v>
      </c>
      <c r="N45" s="7">
        <v>569688700.046875</v>
      </c>
      <c r="O45" s="7">
        <v>688409575.234375</v>
      </c>
      <c r="P45" s="7">
        <v>595737149.734375</v>
      </c>
      <c r="Q45" s="7">
        <v>756441911.5</v>
      </c>
      <c r="R45" s="7"/>
      <c r="S45" s="7">
        <v>438279637.45117187</v>
      </c>
      <c r="T45" s="7">
        <v>778161003.35742187</v>
      </c>
      <c r="U45" s="7">
        <v>652569334.12890625</v>
      </c>
      <c r="V45" s="7">
        <v>72063674.389469981</v>
      </c>
      <c r="W45" s="7">
        <v>96703192.627489358</v>
      </c>
      <c r="X45" s="7">
        <v>74453226.76201719</v>
      </c>
      <c r="Z45" s="16">
        <v>1.7754897486975212</v>
      </c>
      <c r="AA45" s="17">
        <v>2.7625800339425221E-3</v>
      </c>
      <c r="AB45" s="16">
        <v>1.4889337271609113</v>
      </c>
      <c r="AC45" s="17">
        <v>1.1614432803106702E-2</v>
      </c>
      <c r="AD45" s="16">
        <f t="shared" si="0"/>
        <v>0.83860451926189705</v>
      </c>
      <c r="AE45" s="17">
        <f t="shared" si="1"/>
        <v>0.1249614483156265</v>
      </c>
    </row>
    <row r="46" spans="1:31" ht="30" x14ac:dyDescent="0.15">
      <c r="A46" s="6" t="s">
        <v>110</v>
      </c>
      <c r="B46" s="10" t="s">
        <v>111</v>
      </c>
      <c r="C46" s="13">
        <v>201</v>
      </c>
      <c r="D46" s="14">
        <v>22.316239694659998</v>
      </c>
      <c r="E46" s="15">
        <v>7.21044921875</v>
      </c>
      <c r="F46" s="7">
        <v>2617137534.8515625</v>
      </c>
      <c r="G46" s="7">
        <v>1671511830.4375</v>
      </c>
      <c r="H46" s="7">
        <v>2131617743.1484375</v>
      </c>
      <c r="I46" s="7">
        <v>1580647682.3203125</v>
      </c>
      <c r="J46" s="7">
        <v>3214079896.0234375</v>
      </c>
      <c r="K46" s="7">
        <v>3007923825.640625</v>
      </c>
      <c r="L46" s="7">
        <v>3711412830.5859375</v>
      </c>
      <c r="M46" s="7">
        <v>2469875700.4453125</v>
      </c>
      <c r="N46" s="7">
        <v>2599781156.640625</v>
      </c>
      <c r="O46" s="7">
        <v>2869730319.8359375</v>
      </c>
      <c r="P46" s="7">
        <v>1341595127.921875</v>
      </c>
      <c r="Q46" s="7">
        <v>2596211665.0859375</v>
      </c>
      <c r="R46" s="7"/>
      <c r="S46" s="7">
        <v>2000228697.6894531</v>
      </c>
      <c r="T46" s="7">
        <v>3100823063.1738281</v>
      </c>
      <c r="U46" s="7">
        <v>2351829567.3710937</v>
      </c>
      <c r="V46" s="7">
        <v>412899080.25735086</v>
      </c>
      <c r="W46" s="7">
        <v>445076346.57545424</v>
      </c>
      <c r="X46" s="7">
        <v>593716559.55466712</v>
      </c>
      <c r="Z46" s="16">
        <v>1.55023426408976</v>
      </c>
      <c r="AA46" s="17">
        <v>2.0069154517506054E-2</v>
      </c>
      <c r="AB46" s="16">
        <v>1.1757803345626374</v>
      </c>
      <c r="AC46" s="17">
        <v>0.43200800436672193</v>
      </c>
      <c r="AD46" s="16">
        <f t="shared" si="0"/>
        <v>0.75845332657062126</v>
      </c>
      <c r="AE46" s="17">
        <f t="shared" si="1"/>
        <v>0.13099263924913626</v>
      </c>
    </row>
    <row r="47" spans="1:31" ht="45" x14ac:dyDescent="0.15">
      <c r="A47" s="6" t="s">
        <v>112</v>
      </c>
      <c r="B47" s="10" t="s">
        <v>113</v>
      </c>
      <c r="C47" s="13">
        <v>613</v>
      </c>
      <c r="D47" s="14">
        <v>67.041976904660103</v>
      </c>
      <c r="E47" s="15">
        <v>7.44482421875</v>
      </c>
      <c r="F47" s="7">
        <v>25750628.9921875</v>
      </c>
      <c r="G47" s="7">
        <v>33221197.625</v>
      </c>
      <c r="H47" s="7">
        <v>56203004.5</v>
      </c>
      <c r="I47" s="7">
        <v>37669604.9375</v>
      </c>
      <c r="J47" s="7">
        <v>53536615.9921875</v>
      </c>
      <c r="K47" s="7">
        <v>92868216.75</v>
      </c>
      <c r="L47" s="7">
        <v>102813114</v>
      </c>
      <c r="M47" s="7">
        <v>88981320.5</v>
      </c>
      <c r="N47" s="7">
        <v>243657074</v>
      </c>
      <c r="O47" s="7">
        <v>83727512.375</v>
      </c>
      <c r="P47" s="7">
        <v>107996512.25</v>
      </c>
      <c r="Q47" s="7">
        <v>157203094.5</v>
      </c>
      <c r="R47" s="7"/>
      <c r="S47" s="7">
        <v>38211109.013671875</v>
      </c>
      <c r="T47" s="7">
        <v>84549816.810546875</v>
      </c>
      <c r="U47" s="7">
        <v>148146048.28125</v>
      </c>
      <c r="V47" s="7">
        <v>11226801.724980205</v>
      </c>
      <c r="W47" s="7">
        <v>18602423.576865625</v>
      </c>
      <c r="X47" s="7">
        <v>61168045.440176032</v>
      </c>
      <c r="Z47" s="16">
        <v>2.2127025096365323</v>
      </c>
      <c r="AA47" s="17">
        <v>1.0160945225402826E-2</v>
      </c>
      <c r="AB47" s="16">
        <v>3.8770413135154902</v>
      </c>
      <c r="AC47" s="17">
        <v>2.2173699343682678E-2</v>
      </c>
      <c r="AD47" s="16">
        <f t="shared" si="0"/>
        <v>1.7521746807944596</v>
      </c>
      <c r="AE47" s="17">
        <f t="shared" si="1"/>
        <v>0.1356805587966744</v>
      </c>
    </row>
    <row r="48" spans="1:31" ht="45" x14ac:dyDescent="0.15">
      <c r="A48" s="6" t="s">
        <v>114</v>
      </c>
      <c r="B48" s="10" t="s">
        <v>115</v>
      </c>
      <c r="C48" s="13">
        <v>373</v>
      </c>
      <c r="D48" s="14">
        <v>42.004703204659997</v>
      </c>
      <c r="E48" s="15">
        <v>7.97216796875</v>
      </c>
      <c r="F48" s="7">
        <v>118559170.859375</v>
      </c>
      <c r="G48" s="7">
        <v>45113527.84375</v>
      </c>
      <c r="H48" s="7">
        <v>97974208.3515625</v>
      </c>
      <c r="I48" s="7">
        <v>55368253.21875</v>
      </c>
      <c r="J48" s="7">
        <v>375595778.359375</v>
      </c>
      <c r="K48" s="7">
        <v>237843612.234375</v>
      </c>
      <c r="L48" s="7">
        <v>345457075.6171875</v>
      </c>
      <c r="M48" s="7">
        <v>412034329.609375</v>
      </c>
      <c r="N48" s="7">
        <v>397897595.421875</v>
      </c>
      <c r="O48" s="7">
        <v>135053618.34375</v>
      </c>
      <c r="P48" s="7">
        <v>148416009.46875</v>
      </c>
      <c r="Q48" s="7">
        <v>203210293.21875</v>
      </c>
      <c r="R48" s="7"/>
      <c r="S48" s="7">
        <v>79253790.068359375</v>
      </c>
      <c r="T48" s="7">
        <v>342732698.95507812</v>
      </c>
      <c r="U48" s="7">
        <v>221144379.11328125</v>
      </c>
      <c r="V48" s="7">
        <v>30130729.310721818</v>
      </c>
      <c r="W48" s="7">
        <v>64984307.222162984</v>
      </c>
      <c r="X48" s="7">
        <v>105195491.53045155</v>
      </c>
      <c r="Z48" s="16">
        <v>4.3244960103416918</v>
      </c>
      <c r="AA48" s="17">
        <v>7.0240179350698133E-4</v>
      </c>
      <c r="AB48" s="16">
        <v>2.7903319061780629</v>
      </c>
      <c r="AC48" s="17">
        <v>6.5808689222988673E-2</v>
      </c>
      <c r="AD48" s="16">
        <f t="shared" si="0"/>
        <v>0.64523863578673768</v>
      </c>
      <c r="AE48" s="17">
        <f t="shared" si="1"/>
        <v>0.13942491762951123</v>
      </c>
    </row>
    <row r="49" spans="1:31" ht="30" x14ac:dyDescent="0.15">
      <c r="A49" s="6" t="s">
        <v>116</v>
      </c>
      <c r="B49" s="10" t="s">
        <v>117</v>
      </c>
      <c r="C49" s="13">
        <v>296</v>
      </c>
      <c r="D49" s="14">
        <v>34.076003814659998</v>
      </c>
      <c r="E49" s="15">
        <v>8.27978515625</v>
      </c>
      <c r="F49" s="7">
        <v>654281490.109375</v>
      </c>
      <c r="G49" s="7">
        <v>238866658.0703125</v>
      </c>
      <c r="H49" s="7">
        <v>305843061.9765625</v>
      </c>
      <c r="I49" s="7">
        <v>279091432.9140625</v>
      </c>
      <c r="J49" s="7">
        <v>757702823.265625</v>
      </c>
      <c r="K49" s="7">
        <v>637831291.9765625</v>
      </c>
      <c r="L49" s="7">
        <v>1055370055.484375</v>
      </c>
      <c r="M49" s="7">
        <v>742126906.9765625</v>
      </c>
      <c r="N49" s="7">
        <v>671060548.7890625</v>
      </c>
      <c r="O49" s="7">
        <v>490619832.34375</v>
      </c>
      <c r="P49" s="7">
        <v>485627412.5390625</v>
      </c>
      <c r="Q49" s="7">
        <v>770485166.734375</v>
      </c>
      <c r="R49" s="7"/>
      <c r="S49" s="7">
        <v>369520660.76757812</v>
      </c>
      <c r="T49" s="7">
        <v>798257769.42578125</v>
      </c>
      <c r="U49" s="7">
        <v>604448240.1015625</v>
      </c>
      <c r="V49" s="7">
        <v>166126066.72811595</v>
      </c>
      <c r="W49" s="7">
        <v>155433876.36418515</v>
      </c>
      <c r="X49" s="7">
        <v>121532666.54449846</v>
      </c>
      <c r="Z49" s="16">
        <v>2.1602520621380656</v>
      </c>
      <c r="AA49" s="17">
        <v>1.7160254810223284E-2</v>
      </c>
      <c r="AB49" s="16">
        <v>1.6357630418986222</v>
      </c>
      <c r="AC49" s="17">
        <v>9.5438733203748002E-2</v>
      </c>
      <c r="AD49" s="16">
        <f t="shared" si="0"/>
        <v>0.75720934170971654</v>
      </c>
      <c r="AE49" s="17">
        <f t="shared" si="1"/>
        <v>0.13977847012740791</v>
      </c>
    </row>
    <row r="50" spans="1:31" ht="30" x14ac:dyDescent="0.15">
      <c r="A50" s="6" t="s">
        <v>118</v>
      </c>
      <c r="B50" s="10" t="s">
        <v>119</v>
      </c>
      <c r="C50" s="13">
        <v>718</v>
      </c>
      <c r="D50" s="14">
        <v>78.252022894660101</v>
      </c>
      <c r="E50" s="15">
        <v>9.12939453125</v>
      </c>
      <c r="F50" s="7">
        <v>1074199108.875</v>
      </c>
      <c r="G50" s="7">
        <v>803498579.4609375</v>
      </c>
      <c r="H50" s="7">
        <v>1072302341.6875</v>
      </c>
      <c r="I50" s="7">
        <v>984480503.125</v>
      </c>
      <c r="J50" s="7">
        <v>1863467411.203125</v>
      </c>
      <c r="K50" s="7">
        <v>2038580213.765625</v>
      </c>
      <c r="L50" s="7">
        <v>2483363167.0859375</v>
      </c>
      <c r="M50" s="7">
        <v>1307477490.8828125</v>
      </c>
      <c r="N50" s="7">
        <v>2147256134.0859375</v>
      </c>
      <c r="O50" s="7">
        <v>2459071548.015625</v>
      </c>
      <c r="P50" s="7">
        <v>2216590249.8828125</v>
      </c>
      <c r="Q50" s="7">
        <v>3277002325.5</v>
      </c>
      <c r="R50" s="7"/>
      <c r="S50" s="7">
        <v>983620133.28710937</v>
      </c>
      <c r="T50" s="7">
        <v>1923222070.734375</v>
      </c>
      <c r="U50" s="7">
        <v>2524980064.3710937</v>
      </c>
      <c r="V50" s="7">
        <v>110129014.44934307</v>
      </c>
      <c r="W50" s="7">
        <v>421241485.35543799</v>
      </c>
      <c r="X50" s="7">
        <v>449349824.45523179</v>
      </c>
      <c r="Z50" s="16">
        <v>1.9552487852269336</v>
      </c>
      <c r="AA50" s="17">
        <v>9.6474238679865251E-3</v>
      </c>
      <c r="AB50" s="16">
        <v>2.567027634878714</v>
      </c>
      <c r="AC50" s="17">
        <v>1.1823746704942161E-3</v>
      </c>
      <c r="AD50" s="16">
        <f t="shared" si="0"/>
        <v>1.3128905407200011</v>
      </c>
      <c r="AE50" s="17">
        <f t="shared" si="1"/>
        <v>0.14155153826822992</v>
      </c>
    </row>
    <row r="51" spans="1:31" ht="45" x14ac:dyDescent="0.15">
      <c r="A51" s="6" t="s">
        <v>120</v>
      </c>
      <c r="B51" s="10" t="s">
        <v>121</v>
      </c>
      <c r="C51" s="13">
        <v>424</v>
      </c>
      <c r="D51" s="14">
        <v>43.925653844659998</v>
      </c>
      <c r="E51" s="15">
        <v>8.44091796875</v>
      </c>
      <c r="F51" s="7">
        <v>55345906.484375</v>
      </c>
      <c r="G51" s="7">
        <v>89778953.7421875</v>
      </c>
      <c r="H51" s="7">
        <v>93638681.8671875</v>
      </c>
      <c r="I51" s="7">
        <v>113490342.1171875</v>
      </c>
      <c r="J51" s="7">
        <v>179958418.2421875</v>
      </c>
      <c r="K51" s="7">
        <v>193740038.4921875</v>
      </c>
      <c r="L51" s="7">
        <v>238084696.7421875</v>
      </c>
      <c r="M51" s="7">
        <v>204921968.8671875</v>
      </c>
      <c r="N51" s="7">
        <v>187534090.484375</v>
      </c>
      <c r="O51" s="7">
        <v>209422141.5546875</v>
      </c>
      <c r="P51" s="7">
        <v>95915011.9921875</v>
      </c>
      <c r="Q51" s="7">
        <v>129146501.7421875</v>
      </c>
      <c r="R51" s="7"/>
      <c r="S51" s="7">
        <v>88063471.052734375</v>
      </c>
      <c r="T51" s="7">
        <v>204176280.5859375</v>
      </c>
      <c r="U51" s="7">
        <v>155504436.44335937</v>
      </c>
      <c r="V51" s="7">
        <v>20922420.150979787</v>
      </c>
      <c r="W51" s="7">
        <v>21481135.577399068</v>
      </c>
      <c r="X51" s="7">
        <v>45217966.259531267</v>
      </c>
      <c r="Z51" s="16">
        <v>2.3185127516001747</v>
      </c>
      <c r="AA51" s="17">
        <v>5.3362797959740727E-4</v>
      </c>
      <c r="AB51" s="16">
        <v>1.765822248253647</v>
      </c>
      <c r="AC51" s="17">
        <v>5.7490255489787208E-2</v>
      </c>
      <c r="AD51" s="16">
        <f t="shared" si="0"/>
        <v>0.76161851904196964</v>
      </c>
      <c r="AE51" s="17">
        <f t="shared" si="1"/>
        <v>0.14316868755910034</v>
      </c>
    </row>
    <row r="52" spans="1:31" ht="30" x14ac:dyDescent="0.15">
      <c r="A52" s="6" t="s">
        <v>122</v>
      </c>
      <c r="B52" s="10" t="s">
        <v>123</v>
      </c>
      <c r="C52" s="13">
        <v>218</v>
      </c>
      <c r="D52" s="14">
        <v>25.604877744660001</v>
      </c>
      <c r="E52" s="15">
        <v>6.23974609375</v>
      </c>
      <c r="F52" s="7">
        <v>30688871.8515625</v>
      </c>
      <c r="G52" s="7">
        <v>42501981.6640625</v>
      </c>
      <c r="H52" s="7">
        <v>113869255.484375</v>
      </c>
      <c r="I52" s="7">
        <v>73769489.734375</v>
      </c>
      <c r="J52" s="7">
        <v>191539026.046875</v>
      </c>
      <c r="K52" s="7">
        <v>276717021.7421875</v>
      </c>
      <c r="L52" s="7">
        <v>263373947.046875</v>
      </c>
      <c r="M52" s="7">
        <v>112770159.1015625</v>
      </c>
      <c r="N52" s="7">
        <v>189198221.84375</v>
      </c>
      <c r="O52" s="7">
        <v>78216148.9765625</v>
      </c>
      <c r="P52" s="7">
        <v>96978610.9765625</v>
      </c>
      <c r="Q52" s="7">
        <v>168645946.171875</v>
      </c>
      <c r="R52" s="7"/>
      <c r="S52" s="7">
        <v>65207399.68359375</v>
      </c>
      <c r="T52" s="7">
        <v>211100038.484375</v>
      </c>
      <c r="U52" s="7">
        <v>133259731.9921875</v>
      </c>
      <c r="V52" s="7">
        <v>32203844.363468803</v>
      </c>
      <c r="W52" s="7">
        <v>65363499.744266935</v>
      </c>
      <c r="X52" s="7">
        <v>46710316.243289642</v>
      </c>
      <c r="Z52" s="16">
        <v>3.2373632365145206</v>
      </c>
      <c r="AA52" s="17">
        <v>1.3337734376232696E-2</v>
      </c>
      <c r="AB52" s="16">
        <v>2.0436289844220821</v>
      </c>
      <c r="AC52" s="17">
        <v>8.3018089934619788E-2</v>
      </c>
      <c r="AD52" s="16">
        <f t="shared" si="0"/>
        <v>0.63126341875134706</v>
      </c>
      <c r="AE52" s="17">
        <f t="shared" si="1"/>
        <v>0.14431711656033758</v>
      </c>
    </row>
    <row r="53" spans="1:31" ht="30" x14ac:dyDescent="0.15">
      <c r="A53" s="6" t="s">
        <v>124</v>
      </c>
      <c r="B53" s="10" t="s">
        <v>125</v>
      </c>
      <c r="C53" s="13">
        <v>460</v>
      </c>
      <c r="D53" s="14">
        <v>51.28518147466</v>
      </c>
      <c r="E53" s="15">
        <v>7.79638671875</v>
      </c>
      <c r="F53" s="7">
        <v>2600218.453125</v>
      </c>
      <c r="G53" s="7">
        <v>2600218.453125</v>
      </c>
      <c r="H53" s="7">
        <v>53203856.4609375</v>
      </c>
      <c r="I53" s="7">
        <v>2600218.453125</v>
      </c>
      <c r="J53" s="7">
        <v>241228299.0390625</v>
      </c>
      <c r="K53" s="7">
        <v>177695938.5</v>
      </c>
      <c r="L53" s="7">
        <v>288312348.921875</v>
      </c>
      <c r="M53" s="7">
        <v>60115225.7734375</v>
      </c>
      <c r="N53" s="7">
        <v>264960081.109375</v>
      </c>
      <c r="O53" s="7">
        <v>543983085.1171875</v>
      </c>
      <c r="P53" s="7">
        <v>262743757.921875</v>
      </c>
      <c r="Q53" s="7">
        <v>266738924.8515625</v>
      </c>
      <c r="R53" s="7"/>
      <c r="S53" s="7">
        <v>15251127.955078125</v>
      </c>
      <c r="T53" s="7">
        <v>191837953.05859375</v>
      </c>
      <c r="U53" s="7">
        <v>334606462.25</v>
      </c>
      <c r="V53" s="7">
        <v>21912018.019338693</v>
      </c>
      <c r="W53" s="7">
        <v>85582692.164465457</v>
      </c>
      <c r="X53" s="7">
        <v>120891934.71354231</v>
      </c>
      <c r="Z53" s="16">
        <v>12.578607537989871</v>
      </c>
      <c r="AA53" s="17">
        <v>1.3432008152672212E-2</v>
      </c>
      <c r="AB53" s="16">
        <v>21.939784600560447</v>
      </c>
      <c r="AC53" s="17">
        <v>4.0946251338661675E-3</v>
      </c>
      <c r="AD53" s="16">
        <f t="shared" si="0"/>
        <v>1.7442140979673608</v>
      </c>
      <c r="AE53" s="17">
        <f t="shared" si="1"/>
        <v>0.14606132635160238</v>
      </c>
    </row>
    <row r="54" spans="1:31" ht="30" x14ac:dyDescent="0.15">
      <c r="A54" s="6" t="s">
        <v>126</v>
      </c>
      <c r="B54" s="10" t="s">
        <v>127</v>
      </c>
      <c r="C54" s="13">
        <v>676</v>
      </c>
      <c r="D54" s="14">
        <v>74.542550574660098</v>
      </c>
      <c r="E54" s="15">
        <v>7.53271484375</v>
      </c>
      <c r="F54" s="7">
        <v>1055365399.8671875</v>
      </c>
      <c r="G54" s="7">
        <v>877577050.078125</v>
      </c>
      <c r="H54" s="7">
        <v>1129150084.7421875</v>
      </c>
      <c r="I54" s="7">
        <v>870315242.421875</v>
      </c>
      <c r="J54" s="7">
        <v>1561370808.0390625</v>
      </c>
      <c r="K54" s="7">
        <v>1654271744.4296875</v>
      </c>
      <c r="L54" s="7">
        <v>1749921502.984375</v>
      </c>
      <c r="M54" s="7">
        <v>1558939154.109375</v>
      </c>
      <c r="N54" s="7">
        <v>1241819312.2890625</v>
      </c>
      <c r="O54" s="7">
        <v>1822587600.8671875</v>
      </c>
      <c r="P54" s="7">
        <v>1274260486.546875</v>
      </c>
      <c r="Q54" s="7">
        <v>1046126057.78125</v>
      </c>
      <c r="R54" s="7"/>
      <c r="S54" s="7">
        <v>983101944.27734375</v>
      </c>
      <c r="T54" s="7">
        <v>1631125802.390625</v>
      </c>
      <c r="U54" s="7">
        <v>1346198364.3710937</v>
      </c>
      <c r="V54" s="7">
        <v>112259086.2226914</v>
      </c>
      <c r="W54" s="7">
        <v>78620647.001126468</v>
      </c>
      <c r="X54" s="7">
        <v>288556813.56141782</v>
      </c>
      <c r="Z54" s="16">
        <v>1.6591624214410736</v>
      </c>
      <c r="AA54" s="17">
        <v>1.7861882395902575E-4</v>
      </c>
      <c r="AB54" s="16">
        <v>1.369337505848037</v>
      </c>
      <c r="AC54" s="17">
        <v>8.8519407023333677E-2</v>
      </c>
      <c r="AD54" s="16">
        <f t="shared" si="0"/>
        <v>0.82531853913295139</v>
      </c>
      <c r="AE54" s="17">
        <f t="shared" si="1"/>
        <v>0.15001229572289751</v>
      </c>
    </row>
    <row r="55" spans="1:31" ht="30" x14ac:dyDescent="0.15">
      <c r="A55" s="6" t="s">
        <v>128</v>
      </c>
      <c r="B55" s="10" t="s">
        <v>129</v>
      </c>
      <c r="C55" s="13">
        <v>490</v>
      </c>
      <c r="D55" s="14">
        <v>55.821760364660101</v>
      </c>
      <c r="E55" s="15">
        <v>7.47412109375</v>
      </c>
      <c r="F55" s="7">
        <v>96196435.328125</v>
      </c>
      <c r="G55" s="7">
        <v>79228517.78125</v>
      </c>
      <c r="H55" s="7">
        <v>122494689.84375</v>
      </c>
      <c r="I55" s="7">
        <v>225930984.7890625</v>
      </c>
      <c r="J55" s="7">
        <v>8083353.640625</v>
      </c>
      <c r="K55" s="7">
        <v>3033588.1953125</v>
      </c>
      <c r="L55" s="7">
        <v>3033588.1953125</v>
      </c>
      <c r="M55" s="7">
        <v>3033588.1953125</v>
      </c>
      <c r="N55" s="7">
        <v>189796406.4609375</v>
      </c>
      <c r="O55" s="7">
        <v>3033588.1953125</v>
      </c>
      <c r="P55" s="7">
        <v>3033588.1953125</v>
      </c>
      <c r="Q55" s="7">
        <v>291944490.7265625</v>
      </c>
      <c r="R55" s="7"/>
      <c r="S55" s="7">
        <v>130962656.93554687</v>
      </c>
      <c r="T55" s="7">
        <v>4296029.556640625</v>
      </c>
      <c r="U55" s="7">
        <v>121952018.39453125</v>
      </c>
      <c r="V55" s="7">
        <v>56955686.89967034</v>
      </c>
      <c r="W55" s="7">
        <v>2186612.5793967322</v>
      </c>
      <c r="X55" s="7">
        <v>124281422.30815761</v>
      </c>
      <c r="Z55" s="16">
        <v>3.2803469761268751E-2</v>
      </c>
      <c r="AA55" s="17">
        <v>8.468240748916854E-3</v>
      </c>
      <c r="AB55" s="16">
        <v>0.93119688656400579</v>
      </c>
      <c r="AC55" s="17">
        <v>0.91283531923285288</v>
      </c>
      <c r="AD55" s="16">
        <f t="shared" si="0"/>
        <v>28.387146034883038</v>
      </c>
      <c r="AE55" s="17">
        <f t="shared" si="1"/>
        <v>0.15222867425877884</v>
      </c>
    </row>
    <row r="56" spans="1:31" ht="45" x14ac:dyDescent="0.15">
      <c r="A56" s="6" t="s">
        <v>130</v>
      </c>
      <c r="B56" s="10" t="s">
        <v>131</v>
      </c>
      <c r="C56" s="13">
        <v>187</v>
      </c>
      <c r="D56" s="14">
        <v>20.817330334659999</v>
      </c>
      <c r="E56" s="15">
        <v>5.40185546875</v>
      </c>
      <c r="F56" s="7">
        <v>190069317.4296875</v>
      </c>
      <c r="G56" s="7">
        <v>142645946.2421875</v>
      </c>
      <c r="H56" s="7">
        <v>300901908.625</v>
      </c>
      <c r="I56" s="7">
        <v>147119714.7421875</v>
      </c>
      <c r="J56" s="7">
        <v>534768116.75</v>
      </c>
      <c r="K56" s="7">
        <v>508989829.75</v>
      </c>
      <c r="L56" s="7">
        <v>582227900.25</v>
      </c>
      <c r="M56" s="7">
        <v>476570774.125</v>
      </c>
      <c r="N56" s="7">
        <v>460240769.2421875</v>
      </c>
      <c r="O56" s="7">
        <v>513582729.75</v>
      </c>
      <c r="P56" s="7">
        <v>133984073.484375</v>
      </c>
      <c r="Q56" s="7">
        <v>420119700.5</v>
      </c>
      <c r="R56" s="7"/>
      <c r="S56" s="7">
        <v>195184221.75976562</v>
      </c>
      <c r="T56" s="7">
        <v>525639155.21875</v>
      </c>
      <c r="U56" s="7">
        <v>381981818.24414062</v>
      </c>
      <c r="V56" s="7">
        <v>63782557.944247924</v>
      </c>
      <c r="W56" s="7">
        <v>38634602.575206831</v>
      </c>
      <c r="X56" s="7">
        <v>146969931.26944312</v>
      </c>
      <c r="Z56" s="16">
        <v>2.6930412226953009</v>
      </c>
      <c r="AA56" s="17">
        <v>2.5585056225441573E-4</v>
      </c>
      <c r="AB56" s="16">
        <v>1.957032258039213</v>
      </c>
      <c r="AC56" s="17">
        <v>8.9969159824372633E-2</v>
      </c>
      <c r="AD56" s="16">
        <f t="shared" si="0"/>
        <v>0.72669970349749735</v>
      </c>
      <c r="AE56" s="17">
        <f t="shared" si="1"/>
        <v>0.15266487231732642</v>
      </c>
    </row>
    <row r="57" spans="1:31" ht="45" x14ac:dyDescent="0.15">
      <c r="A57" s="6" t="s">
        <v>132</v>
      </c>
      <c r="B57" s="10" t="s">
        <v>133</v>
      </c>
      <c r="C57" s="13">
        <v>442</v>
      </c>
      <c r="D57" s="14">
        <v>50.33905083466</v>
      </c>
      <c r="E57" s="15">
        <v>8.06005859375</v>
      </c>
      <c r="F57" s="7">
        <v>1733478.96875</v>
      </c>
      <c r="G57" s="7">
        <v>1733478.96875</v>
      </c>
      <c r="H57" s="7">
        <v>1733478.96875</v>
      </c>
      <c r="I57" s="7">
        <v>1733478.96875</v>
      </c>
      <c r="J57" s="7">
        <v>143057715.9609375</v>
      </c>
      <c r="K57" s="7">
        <v>80340479.859375</v>
      </c>
      <c r="L57" s="7">
        <v>7538591.0703125</v>
      </c>
      <c r="M57" s="7">
        <v>55863950.390625</v>
      </c>
      <c r="N57" s="7">
        <v>6632234.390625</v>
      </c>
      <c r="O57" s="7">
        <v>61995836.609375</v>
      </c>
      <c r="P57" s="7">
        <v>5820708.4296875</v>
      </c>
      <c r="Q57" s="7">
        <v>6580147.625</v>
      </c>
      <c r="R57" s="7"/>
      <c r="S57" s="7">
        <v>1733478.96875</v>
      </c>
      <c r="T57" s="7">
        <v>71700184.3203125</v>
      </c>
      <c r="U57" s="7">
        <v>20257231.763671875</v>
      </c>
      <c r="V57" s="7">
        <v>0</v>
      </c>
      <c r="W57" s="7">
        <v>48821225.871283114</v>
      </c>
      <c r="X57" s="7">
        <v>24099935.292393792</v>
      </c>
      <c r="Z57" s="16">
        <v>41.362015699570335</v>
      </c>
      <c r="AA57" s="17">
        <v>4.7660630839734798E-2</v>
      </c>
      <c r="AB57" s="16">
        <v>11.685882626126828</v>
      </c>
      <c r="AC57" s="17">
        <v>0.23143984604864967</v>
      </c>
      <c r="AD57" s="16">
        <f t="shared" si="0"/>
        <v>0.28252691336433633</v>
      </c>
      <c r="AE57" s="17">
        <f t="shared" si="1"/>
        <v>0.15284408428625149</v>
      </c>
    </row>
    <row r="58" spans="1:31" ht="30" x14ac:dyDescent="0.15">
      <c r="A58" s="6" t="s">
        <v>134</v>
      </c>
      <c r="B58" s="10" t="s">
        <v>135</v>
      </c>
      <c r="C58" s="13">
        <v>338</v>
      </c>
      <c r="D58" s="14">
        <v>36.88877529466</v>
      </c>
      <c r="E58" s="15">
        <v>6.56591796875</v>
      </c>
      <c r="F58" s="7">
        <v>2381994095.4296875</v>
      </c>
      <c r="G58" s="7">
        <v>1493179410.1015625</v>
      </c>
      <c r="H58" s="7">
        <v>1871381677.5390625</v>
      </c>
      <c r="I58" s="7">
        <v>1592978620</v>
      </c>
      <c r="J58" s="7">
        <v>4182041327.171875</v>
      </c>
      <c r="K58" s="7">
        <v>5137637493.078125</v>
      </c>
      <c r="L58" s="7">
        <v>4327409037.6953125</v>
      </c>
      <c r="M58" s="7">
        <v>5120863284.3359375</v>
      </c>
      <c r="N58" s="7">
        <v>3365815378.859375</v>
      </c>
      <c r="O58" s="7">
        <v>4561496842.9296875</v>
      </c>
      <c r="P58" s="7">
        <v>4096754493.5234375</v>
      </c>
      <c r="Q58" s="7">
        <v>4362353163.5</v>
      </c>
      <c r="R58" s="7"/>
      <c r="S58" s="7">
        <v>1834883450.7675781</v>
      </c>
      <c r="T58" s="7">
        <v>4691987785.5703125</v>
      </c>
      <c r="U58" s="7">
        <v>4096604969.703125</v>
      </c>
      <c r="V58" s="7">
        <v>344942667.9233169</v>
      </c>
      <c r="W58" s="7">
        <v>440312647.18336064</v>
      </c>
      <c r="X58" s="7">
        <v>452990067.4245953</v>
      </c>
      <c r="Z58" s="16">
        <v>2.5571039858730731</v>
      </c>
      <c r="AA58" s="17">
        <v>1.1592025733689635E-4</v>
      </c>
      <c r="AB58" s="16">
        <v>2.2326240764716756</v>
      </c>
      <c r="AC58" s="17">
        <v>4.6498001115006588E-4</v>
      </c>
      <c r="AD58" s="16">
        <f t="shared" si="0"/>
        <v>0.87310648640258159</v>
      </c>
      <c r="AE58" s="17">
        <f t="shared" si="1"/>
        <v>0.15371292218422566</v>
      </c>
    </row>
    <row r="59" spans="1:31" ht="30" x14ac:dyDescent="0.15">
      <c r="A59" s="6" t="s">
        <v>136</v>
      </c>
      <c r="B59" s="10" t="s">
        <v>137</v>
      </c>
      <c r="C59" s="13">
        <v>438</v>
      </c>
      <c r="D59" s="14">
        <v>48.574850534659902</v>
      </c>
      <c r="E59" s="15">
        <v>8.73388671875</v>
      </c>
      <c r="F59" s="7">
        <v>459093324.359375</v>
      </c>
      <c r="G59" s="7">
        <v>187794613.57226562</v>
      </c>
      <c r="H59" s="7">
        <v>194782340.8203125</v>
      </c>
      <c r="I59" s="7">
        <v>85088280.411132812</v>
      </c>
      <c r="J59" s="7">
        <v>581386506.078125</v>
      </c>
      <c r="K59" s="7">
        <v>622892606.8203125</v>
      </c>
      <c r="L59" s="7">
        <v>822645113.5859375</v>
      </c>
      <c r="M59" s="7">
        <v>679080407.1171875</v>
      </c>
      <c r="N59" s="7">
        <v>671058947.3671875</v>
      </c>
      <c r="O59" s="7">
        <v>601462449.2265625</v>
      </c>
      <c r="P59" s="7">
        <v>523123771.40625</v>
      </c>
      <c r="Q59" s="7">
        <v>441806009.859375</v>
      </c>
      <c r="R59" s="7"/>
      <c r="S59" s="7">
        <v>231689639.79077148</v>
      </c>
      <c r="T59" s="7">
        <v>676501158.40039062</v>
      </c>
      <c r="U59" s="7">
        <v>559362794.46484375</v>
      </c>
      <c r="V59" s="7">
        <v>138287125.54984385</v>
      </c>
      <c r="W59" s="7">
        <v>91221409.288222507</v>
      </c>
      <c r="X59" s="7">
        <v>85704836.361866623</v>
      </c>
      <c r="Z59" s="16">
        <v>2.9198593386018832</v>
      </c>
      <c r="AA59" s="17">
        <v>3.5015640851608987E-3</v>
      </c>
      <c r="AB59" s="16">
        <v>2.4142762489077163</v>
      </c>
      <c r="AC59" s="17">
        <v>1.3007490168512314E-2</v>
      </c>
      <c r="AD59" s="16">
        <f t="shared" si="0"/>
        <v>0.82684676518141609</v>
      </c>
      <c r="AE59" s="17">
        <f t="shared" si="1"/>
        <v>0.15615379888941933</v>
      </c>
    </row>
    <row r="60" spans="1:31" ht="45" x14ac:dyDescent="0.15">
      <c r="A60" s="6" t="s">
        <v>138</v>
      </c>
      <c r="B60" s="10" t="s">
        <v>139</v>
      </c>
      <c r="C60" s="13">
        <v>233</v>
      </c>
      <c r="D60" s="14">
        <v>25.971827544660002</v>
      </c>
      <c r="E60" s="15">
        <v>8.41162109375</v>
      </c>
      <c r="F60" s="7">
        <v>93795123.859375</v>
      </c>
      <c r="G60" s="7">
        <v>47770886.109375</v>
      </c>
      <c r="H60" s="7">
        <v>93522745.4921875</v>
      </c>
      <c r="I60" s="7">
        <v>74401863.5546875</v>
      </c>
      <c r="J60" s="7">
        <v>127563861.421875</v>
      </c>
      <c r="K60" s="7">
        <v>124536119.484375</v>
      </c>
      <c r="L60" s="7">
        <v>278055320.75</v>
      </c>
      <c r="M60" s="7">
        <v>161111221.1796875</v>
      </c>
      <c r="N60" s="7">
        <v>138487338.484375</v>
      </c>
      <c r="O60" s="7">
        <v>110912491.484375</v>
      </c>
      <c r="P60" s="7">
        <v>39458346.484375</v>
      </c>
      <c r="Q60" s="7">
        <v>132524899.484375</v>
      </c>
      <c r="R60" s="7"/>
      <c r="S60" s="7">
        <v>77372654.75390625</v>
      </c>
      <c r="T60" s="7">
        <v>172816630.70898437</v>
      </c>
      <c r="U60" s="7">
        <v>105345768.984375</v>
      </c>
      <c r="V60" s="7">
        <v>18812317.969939962</v>
      </c>
      <c r="W60" s="7">
        <v>62432001.782057859</v>
      </c>
      <c r="X60" s="7">
        <v>39399269.0501514</v>
      </c>
      <c r="Z60" s="16">
        <v>2.2335621190542065</v>
      </c>
      <c r="AA60" s="17">
        <v>4.4361057525307689E-2</v>
      </c>
      <c r="AB60" s="16">
        <v>1.3615374749572813</v>
      </c>
      <c r="AC60" s="17">
        <v>0.30960167439913633</v>
      </c>
      <c r="AD60" s="16">
        <f t="shared" si="0"/>
        <v>0.60958119917158116</v>
      </c>
      <c r="AE60" s="17">
        <f t="shared" si="1"/>
        <v>0.16451360072705337</v>
      </c>
    </row>
    <row r="61" spans="1:31" ht="30" x14ac:dyDescent="0.15">
      <c r="A61" s="6" t="s">
        <v>140</v>
      </c>
      <c r="B61" s="10" t="s">
        <v>141</v>
      </c>
      <c r="C61" s="13">
        <v>210</v>
      </c>
      <c r="D61" s="14">
        <v>22.436574814659998</v>
      </c>
      <c r="E61" s="15">
        <v>6.26513671875</v>
      </c>
      <c r="F61" s="7">
        <v>339892652.1640625</v>
      </c>
      <c r="G61" s="7">
        <v>223403929.63183594</v>
      </c>
      <c r="H61" s="7">
        <v>491732226.4296875</v>
      </c>
      <c r="I61" s="7">
        <v>234632669.93359375</v>
      </c>
      <c r="J61" s="7">
        <v>933606823.3671875</v>
      </c>
      <c r="K61" s="7">
        <v>1007980887.59375</v>
      </c>
      <c r="L61" s="7">
        <v>751870505.359375</v>
      </c>
      <c r="M61" s="7">
        <v>865351223.921875</v>
      </c>
      <c r="N61" s="7">
        <v>918980727.015625</v>
      </c>
      <c r="O61" s="7">
        <v>804113416.1640625</v>
      </c>
      <c r="P61" s="7">
        <v>621627343.82421875</v>
      </c>
      <c r="Q61" s="7">
        <v>662381552.1484375</v>
      </c>
      <c r="R61" s="7"/>
      <c r="S61" s="7">
        <v>322415369.53979492</v>
      </c>
      <c r="T61" s="7">
        <v>889702360.06054687</v>
      </c>
      <c r="U61" s="7">
        <v>751775759.78808594</v>
      </c>
      <c r="V61" s="7">
        <v>107799259.06262168</v>
      </c>
      <c r="W61" s="7">
        <v>94217845.941302478</v>
      </c>
      <c r="X61" s="7">
        <v>117926529.96454659</v>
      </c>
      <c r="Z61" s="16">
        <v>2.7594911536955533</v>
      </c>
      <c r="AA61" s="17">
        <v>4.713435938372914E-4</v>
      </c>
      <c r="AB61" s="16">
        <v>2.3316995119095778</v>
      </c>
      <c r="AC61" s="17">
        <v>3.4870312466770076E-3</v>
      </c>
      <c r="AD61" s="16">
        <f t="shared" si="0"/>
        <v>0.84497444711389258</v>
      </c>
      <c r="AE61" s="17">
        <f t="shared" si="1"/>
        <v>0.16457901603754729</v>
      </c>
    </row>
    <row r="62" spans="1:31" ht="45" x14ac:dyDescent="0.15">
      <c r="A62" s="6" t="s">
        <v>142</v>
      </c>
      <c r="B62" s="10" t="s">
        <v>143</v>
      </c>
      <c r="C62" s="13">
        <v>452</v>
      </c>
      <c r="D62" s="14">
        <v>50.931751274660002</v>
      </c>
      <c r="E62" s="15">
        <v>5.65576171875</v>
      </c>
      <c r="F62" s="7">
        <v>866739.484375</v>
      </c>
      <c r="G62" s="7">
        <v>866739.484375</v>
      </c>
      <c r="H62" s="7">
        <v>866739.484375</v>
      </c>
      <c r="I62" s="7">
        <v>866739.484375</v>
      </c>
      <c r="J62" s="7">
        <v>137558182.625</v>
      </c>
      <c r="K62" s="7">
        <v>77185738.8671875</v>
      </c>
      <c r="L62" s="7">
        <v>97054726.7421875</v>
      </c>
      <c r="M62" s="7">
        <v>866739.484375</v>
      </c>
      <c r="N62" s="7">
        <v>85584890.2421875</v>
      </c>
      <c r="O62" s="7">
        <v>866739.484375</v>
      </c>
      <c r="P62" s="7">
        <v>866739.484375</v>
      </c>
      <c r="Q62" s="7">
        <v>866739.484375</v>
      </c>
      <c r="R62" s="7"/>
      <c r="S62" s="7">
        <v>866739.484375</v>
      </c>
      <c r="T62" s="7">
        <v>78166346.9296875</v>
      </c>
      <c r="U62" s="7">
        <v>22046277.173828125</v>
      </c>
      <c r="V62" s="7">
        <v>0</v>
      </c>
      <c r="W62" s="7">
        <v>49649652.422176912</v>
      </c>
      <c r="X62" s="7">
        <v>36684035.358952761</v>
      </c>
      <c r="Z62" s="16">
        <v>90.184361435954116</v>
      </c>
      <c r="AA62" s="17">
        <v>3.5735782273946047E-2</v>
      </c>
      <c r="AB62" s="16">
        <v>25.435874990425233</v>
      </c>
      <c r="AC62" s="17">
        <v>0.35591768374958205</v>
      </c>
      <c r="AD62" s="16">
        <f t="shared" si="0"/>
        <v>0.28204307914836135</v>
      </c>
      <c r="AE62" s="17">
        <f t="shared" si="1"/>
        <v>0.16641559868651803</v>
      </c>
    </row>
    <row r="63" spans="1:31" ht="30" x14ac:dyDescent="0.15">
      <c r="A63" s="6" t="s">
        <v>144</v>
      </c>
      <c r="B63" s="10" t="s">
        <v>145</v>
      </c>
      <c r="C63" s="13">
        <v>722</v>
      </c>
      <c r="D63" s="14">
        <v>83.302852964660005</v>
      </c>
      <c r="E63" s="15">
        <v>7.35693359375</v>
      </c>
      <c r="F63" s="7">
        <v>192979829.484375</v>
      </c>
      <c r="G63" s="7">
        <v>123742112.9921875</v>
      </c>
      <c r="H63" s="7">
        <v>169062532.7421875</v>
      </c>
      <c r="I63" s="7">
        <v>81149782.234375</v>
      </c>
      <c r="J63" s="7">
        <v>508893249.875</v>
      </c>
      <c r="K63" s="7">
        <v>380802816.7421875</v>
      </c>
      <c r="L63" s="7">
        <v>572075101.7421875</v>
      </c>
      <c r="M63" s="7">
        <v>575225722.7421875</v>
      </c>
      <c r="N63" s="7">
        <v>415941723.7421875</v>
      </c>
      <c r="O63" s="7">
        <v>479321698.4921875</v>
      </c>
      <c r="P63" s="7">
        <v>63704403.484375</v>
      </c>
      <c r="Q63" s="7">
        <v>417809732.9921875</v>
      </c>
      <c r="R63" s="7"/>
      <c r="S63" s="7">
        <v>141733564.36328125</v>
      </c>
      <c r="T63" s="7">
        <v>509249222.77539062</v>
      </c>
      <c r="U63" s="7">
        <v>344194389.67773437</v>
      </c>
      <c r="V63" s="7">
        <v>42916020.263410635</v>
      </c>
      <c r="W63" s="7">
        <v>78737849.150474712</v>
      </c>
      <c r="X63" s="7">
        <v>163936665.10183781</v>
      </c>
      <c r="Z63" s="16">
        <v>3.5930037113165358</v>
      </c>
      <c r="AA63" s="17">
        <v>3.9250973811884597E-4</v>
      </c>
      <c r="AB63" s="16">
        <v>2.4284606911847653</v>
      </c>
      <c r="AC63" s="17">
        <v>8.3964019338686358E-2</v>
      </c>
      <c r="AD63" s="16">
        <f t="shared" si="0"/>
        <v>0.67588594009409941</v>
      </c>
      <c r="AE63" s="17">
        <f t="shared" si="1"/>
        <v>0.16702046125423747</v>
      </c>
    </row>
    <row r="64" spans="1:31" ht="45" x14ac:dyDescent="0.15">
      <c r="A64" s="6" t="s">
        <v>146</v>
      </c>
      <c r="B64" s="10" t="s">
        <v>147</v>
      </c>
      <c r="C64" s="13">
        <v>676</v>
      </c>
      <c r="D64" s="14">
        <v>74.419772814660107</v>
      </c>
      <c r="E64" s="15">
        <v>8.60205078125</v>
      </c>
      <c r="F64" s="7">
        <v>525571251.515625</v>
      </c>
      <c r="G64" s="7">
        <v>587055520.6484375</v>
      </c>
      <c r="H64" s="7">
        <v>599896526.1484375</v>
      </c>
      <c r="I64" s="7">
        <v>582556817.0234375</v>
      </c>
      <c r="J64" s="7">
        <v>648766838.875</v>
      </c>
      <c r="K64" s="7">
        <v>889097019.515625</v>
      </c>
      <c r="L64" s="7">
        <v>842258116.328125</v>
      </c>
      <c r="M64" s="7">
        <v>855316786.234375</v>
      </c>
      <c r="N64" s="7">
        <v>696321799.6640625</v>
      </c>
      <c r="O64" s="7">
        <v>869477892.125</v>
      </c>
      <c r="P64" s="7">
        <v>528798681.4375</v>
      </c>
      <c r="Q64" s="7">
        <v>575046461.6640625</v>
      </c>
      <c r="R64" s="7"/>
      <c r="S64" s="7">
        <v>573770028.83398437</v>
      </c>
      <c r="T64" s="7">
        <v>808859690.23828125</v>
      </c>
      <c r="U64" s="7">
        <v>667411208.72265625</v>
      </c>
      <c r="V64" s="7">
        <v>28545699.922865503</v>
      </c>
      <c r="W64" s="7">
        <v>93996631.190771684</v>
      </c>
      <c r="X64" s="7">
        <v>131730260.40870446</v>
      </c>
      <c r="Z64" s="16">
        <v>1.4097280261955232</v>
      </c>
      <c r="AA64" s="17">
        <v>6.0446891118473445E-3</v>
      </c>
      <c r="AB64" s="16">
        <v>1.1632033309215706</v>
      </c>
      <c r="AC64" s="17">
        <v>0.27417623012875458</v>
      </c>
      <c r="AD64" s="16">
        <f t="shared" si="0"/>
        <v>0.82512605928729643</v>
      </c>
      <c r="AE64" s="17">
        <f t="shared" si="1"/>
        <v>0.18081356976202501</v>
      </c>
    </row>
    <row r="65" spans="1:31" ht="30" x14ac:dyDescent="0.15">
      <c r="A65" s="6" t="s">
        <v>148</v>
      </c>
      <c r="B65" s="10" t="s">
        <v>149</v>
      </c>
      <c r="C65" s="13">
        <v>225</v>
      </c>
      <c r="D65" s="14">
        <v>24.678246704660001</v>
      </c>
      <c r="E65" s="15">
        <v>4.69091796875</v>
      </c>
      <c r="F65" s="7">
        <v>146390211.5</v>
      </c>
      <c r="G65" s="7">
        <v>131779252.75</v>
      </c>
      <c r="H65" s="7">
        <v>75892989.1171875</v>
      </c>
      <c r="I65" s="7">
        <v>56218040.4921875</v>
      </c>
      <c r="J65" s="7">
        <v>307667413.125</v>
      </c>
      <c r="K65" s="7">
        <v>270330233</v>
      </c>
      <c r="L65" s="7">
        <v>309684482.75</v>
      </c>
      <c r="M65" s="7">
        <v>182465619.4921875</v>
      </c>
      <c r="N65" s="7">
        <v>275334352.75</v>
      </c>
      <c r="O65" s="7">
        <v>166385209.9921875</v>
      </c>
      <c r="P65" s="7">
        <v>145307912.9921875</v>
      </c>
      <c r="Q65" s="7">
        <v>228904827.5</v>
      </c>
      <c r="R65" s="7"/>
      <c r="S65" s="7">
        <v>102570123.46484375</v>
      </c>
      <c r="T65" s="7">
        <v>267536937.09179687</v>
      </c>
      <c r="U65" s="7">
        <v>203983075.80859375</v>
      </c>
      <c r="V65" s="7">
        <v>37528517.296559721</v>
      </c>
      <c r="W65" s="7">
        <v>51555315.661496475</v>
      </c>
      <c r="X65" s="7">
        <v>51401538.581101015</v>
      </c>
      <c r="Z65" s="16">
        <v>2.6083320176902784</v>
      </c>
      <c r="AA65" s="17">
        <v>4.1888258734895274E-3</v>
      </c>
      <c r="AB65" s="16">
        <v>1.988718243851092</v>
      </c>
      <c r="AC65" s="17">
        <v>3.285671736152182E-2</v>
      </c>
      <c r="AD65" s="16">
        <f t="shared" si="0"/>
        <v>0.76244827359522094</v>
      </c>
      <c r="AE65" s="17">
        <f t="shared" si="1"/>
        <v>0.18128168995778918</v>
      </c>
    </row>
    <row r="66" spans="1:31" ht="30" x14ac:dyDescent="0.15">
      <c r="A66" s="6" t="s">
        <v>150</v>
      </c>
      <c r="B66" s="10" t="s">
        <v>151</v>
      </c>
      <c r="C66" s="13">
        <v>308</v>
      </c>
      <c r="D66" s="14">
        <v>36.066836224660001</v>
      </c>
      <c r="E66" s="15">
        <v>9.55419921875</v>
      </c>
      <c r="F66" s="7">
        <v>56399982.25</v>
      </c>
      <c r="G66" s="7">
        <v>54694804.625</v>
      </c>
      <c r="H66" s="7">
        <v>866739.484375</v>
      </c>
      <c r="I66" s="7">
        <v>23551321.2421875</v>
      </c>
      <c r="J66" s="7">
        <v>84798538</v>
      </c>
      <c r="K66" s="7">
        <v>72313633.25</v>
      </c>
      <c r="L66" s="7">
        <v>81880131.5</v>
      </c>
      <c r="M66" s="7">
        <v>79245917.875</v>
      </c>
      <c r="N66" s="7">
        <v>77260121</v>
      </c>
      <c r="O66" s="7">
        <v>68437586.125</v>
      </c>
      <c r="P66" s="7">
        <v>31689865.5546875</v>
      </c>
      <c r="Q66" s="7">
        <v>75681596.75</v>
      </c>
      <c r="R66" s="7"/>
      <c r="S66" s="7">
        <v>33878211.900390625</v>
      </c>
      <c r="T66" s="7">
        <v>79559555.15625</v>
      </c>
      <c r="U66" s="7">
        <v>63267292.357421875</v>
      </c>
      <c r="V66" s="7">
        <v>23113646.694553886</v>
      </c>
      <c r="W66" s="7">
        <v>4621519.458466622</v>
      </c>
      <c r="X66" s="7">
        <v>18532269.343615517</v>
      </c>
      <c r="Z66" s="16">
        <v>2.3483988880573907</v>
      </c>
      <c r="AA66" s="17">
        <v>1.5291053174801554E-2</v>
      </c>
      <c r="AB66" s="16">
        <v>1.8674920784910842</v>
      </c>
      <c r="AC66" s="17">
        <v>0.13656107569915357</v>
      </c>
      <c r="AD66" s="16">
        <f t="shared" si="0"/>
        <v>0.79521928237493111</v>
      </c>
      <c r="AE66" s="17">
        <f t="shared" si="1"/>
        <v>0.19002534402087978</v>
      </c>
    </row>
    <row r="67" spans="1:31" ht="30" x14ac:dyDescent="0.15">
      <c r="A67" s="6" t="s">
        <v>152</v>
      </c>
      <c r="B67" s="10" t="s">
        <v>153</v>
      </c>
      <c r="C67" s="13">
        <v>216</v>
      </c>
      <c r="D67" s="14">
        <v>23.698564344659999</v>
      </c>
      <c r="E67" s="15">
        <v>9.55419921875</v>
      </c>
      <c r="F67" s="7">
        <v>269627830.8515625</v>
      </c>
      <c r="G67" s="7">
        <v>114135151.4453125</v>
      </c>
      <c r="H67" s="7">
        <v>78932566.28125</v>
      </c>
      <c r="I67" s="7">
        <v>141995981.0078125</v>
      </c>
      <c r="J67" s="7">
        <v>240187158.9765625</v>
      </c>
      <c r="K67" s="7">
        <v>332300562.796875</v>
      </c>
      <c r="L67" s="7">
        <v>308393362.1015625</v>
      </c>
      <c r="M67" s="7">
        <v>399112998.234375</v>
      </c>
      <c r="N67" s="7">
        <v>186188862.96875</v>
      </c>
      <c r="O67" s="7">
        <v>310521817.2265625</v>
      </c>
      <c r="P67" s="7">
        <v>309176230.7265625</v>
      </c>
      <c r="Q67" s="7">
        <v>190649333.34375</v>
      </c>
      <c r="R67" s="7"/>
      <c r="S67" s="7">
        <v>151172882.39648437</v>
      </c>
      <c r="T67" s="7">
        <v>319998520.52734375</v>
      </c>
      <c r="U67" s="7">
        <v>249134061.06640625</v>
      </c>
      <c r="V67" s="7">
        <v>71948327.150519967</v>
      </c>
      <c r="W67" s="7">
        <v>56822033.493915722</v>
      </c>
      <c r="X67" s="7">
        <v>60737303.373265162</v>
      </c>
      <c r="Z67" s="16">
        <v>2.1167719729526406</v>
      </c>
      <c r="AA67" s="17">
        <v>1.8848282107415217E-2</v>
      </c>
      <c r="AB67" s="16">
        <v>1.6480076129857535</v>
      </c>
      <c r="AC67" s="17">
        <v>0.12161075401622515</v>
      </c>
      <c r="AD67" s="16">
        <f t="shared" si="0"/>
        <v>0.77854754033188678</v>
      </c>
      <c r="AE67" s="17">
        <f t="shared" si="1"/>
        <v>0.19047064821408272</v>
      </c>
    </row>
    <row r="68" spans="1:31" ht="30" x14ac:dyDescent="0.15">
      <c r="A68" s="6" t="s">
        <v>154</v>
      </c>
      <c r="B68" s="10" t="s">
        <v>155</v>
      </c>
      <c r="C68" s="13">
        <v>199</v>
      </c>
      <c r="D68" s="14">
        <v>22.381157754659998</v>
      </c>
      <c r="E68" s="15">
        <v>8.23583984375</v>
      </c>
      <c r="F68" s="7">
        <v>7424294.734375</v>
      </c>
      <c r="G68" s="7">
        <v>1300109.2265625</v>
      </c>
      <c r="H68" s="7">
        <v>17651009.828125</v>
      </c>
      <c r="I68" s="7">
        <v>11834475.984375</v>
      </c>
      <c r="J68" s="7">
        <v>28300656.880859379</v>
      </c>
      <c r="K68" s="7">
        <v>28891819.99609375</v>
      </c>
      <c r="L68" s="7">
        <v>13633898.734375</v>
      </c>
      <c r="M68" s="7">
        <v>23334401.6171875</v>
      </c>
      <c r="N68" s="7">
        <v>25774262.484375</v>
      </c>
      <c r="O68" s="7">
        <v>59832390.0625</v>
      </c>
      <c r="P68" s="7">
        <v>20679084.8046875</v>
      </c>
      <c r="Q68" s="7">
        <v>44925071.203125</v>
      </c>
      <c r="R68" s="7"/>
      <c r="S68" s="7">
        <v>9552472.443359375</v>
      </c>
      <c r="T68" s="7">
        <v>23540194.307128906</v>
      </c>
      <c r="U68" s="7">
        <v>37802702.138671875</v>
      </c>
      <c r="V68" s="7">
        <v>5987998.1412116</v>
      </c>
      <c r="W68" s="7">
        <v>6113079.0939729027</v>
      </c>
      <c r="X68" s="7">
        <v>15603981.240610752</v>
      </c>
      <c r="Z68" s="16">
        <v>2.4643038173319645</v>
      </c>
      <c r="AA68" s="17">
        <v>2.9909341947410961E-2</v>
      </c>
      <c r="AB68" s="16">
        <v>3.9573735870812494</v>
      </c>
      <c r="AC68" s="17">
        <v>2.636831652874131E-2</v>
      </c>
      <c r="AD68" s="16">
        <f t="shared" si="0"/>
        <v>1.6058789339399682</v>
      </c>
      <c r="AE68" s="17">
        <f t="shared" si="1"/>
        <v>0.19090203734222261</v>
      </c>
    </row>
    <row r="69" spans="1:31" ht="45" x14ac:dyDescent="0.15">
      <c r="A69" s="6" t="s">
        <v>156</v>
      </c>
      <c r="B69" s="10" t="s">
        <v>157</v>
      </c>
      <c r="C69" s="13">
        <v>483</v>
      </c>
      <c r="D69" s="14">
        <v>53.213065044659999</v>
      </c>
      <c r="E69" s="15">
        <v>7.22509765625</v>
      </c>
      <c r="F69" s="7">
        <v>11618903.5390625</v>
      </c>
      <c r="G69" s="7">
        <v>8946845.6953125</v>
      </c>
      <c r="H69" s="7">
        <v>80141670.3515625</v>
      </c>
      <c r="I69" s="7">
        <v>31255953.7265625</v>
      </c>
      <c r="J69" s="7">
        <v>191716501.484375</v>
      </c>
      <c r="K69" s="7">
        <v>233297395.34375</v>
      </c>
      <c r="L69" s="7">
        <v>183567381.8125</v>
      </c>
      <c r="M69" s="7">
        <v>165318576.875</v>
      </c>
      <c r="N69" s="7">
        <v>264474194.6171875</v>
      </c>
      <c r="O69" s="7">
        <v>58567413.609375</v>
      </c>
      <c r="P69" s="7">
        <v>75089886.734375</v>
      </c>
      <c r="Q69" s="7">
        <v>85131413.921875</v>
      </c>
      <c r="R69" s="7"/>
      <c r="S69" s="7">
        <v>32990843.328125</v>
      </c>
      <c r="T69" s="7">
        <v>193474963.87890625</v>
      </c>
      <c r="U69" s="7">
        <v>120815727.22070312</v>
      </c>
      <c r="V69" s="7">
        <v>28552950.650667172</v>
      </c>
      <c r="W69" s="7">
        <v>24899099.126682635</v>
      </c>
      <c r="X69" s="7">
        <v>83481780.206747904</v>
      </c>
      <c r="Z69" s="16">
        <v>5.8645049462548009</v>
      </c>
      <c r="AA69" s="17">
        <v>3.2771303499221928E-4</v>
      </c>
      <c r="AB69" s="16">
        <v>3.6620987835647898</v>
      </c>
      <c r="AC69" s="17">
        <v>0.13545413817872723</v>
      </c>
      <c r="AD69" s="16">
        <f t="shared" si="0"/>
        <v>0.62445147836450976</v>
      </c>
      <c r="AE69" s="17">
        <f t="shared" si="1"/>
        <v>0.19868558721081769</v>
      </c>
    </row>
    <row r="70" spans="1:31" ht="30" x14ac:dyDescent="0.15">
      <c r="A70" s="6" t="s">
        <v>158</v>
      </c>
      <c r="B70" s="10" t="s">
        <v>159</v>
      </c>
      <c r="C70" s="13">
        <v>561</v>
      </c>
      <c r="D70" s="14">
        <v>62.4290067446601</v>
      </c>
      <c r="E70" s="15">
        <v>5.69384765625</v>
      </c>
      <c r="F70" s="7">
        <v>866739.484375</v>
      </c>
      <c r="G70" s="7">
        <v>67327244.125</v>
      </c>
      <c r="H70" s="7">
        <v>78074521.75</v>
      </c>
      <c r="I70" s="7">
        <v>71494384.3125</v>
      </c>
      <c r="J70" s="7">
        <v>866739.484375</v>
      </c>
      <c r="K70" s="7">
        <v>866739.484375</v>
      </c>
      <c r="L70" s="7">
        <v>866739.484375</v>
      </c>
      <c r="M70" s="7">
        <v>866739.484375</v>
      </c>
      <c r="N70" s="7">
        <v>54523719.7421875</v>
      </c>
      <c r="O70" s="7">
        <v>866739.484375</v>
      </c>
      <c r="P70" s="7">
        <v>866739.484375</v>
      </c>
      <c r="Q70" s="7">
        <v>152465955.25</v>
      </c>
      <c r="R70" s="7"/>
      <c r="S70" s="7">
        <v>54440722.41796875</v>
      </c>
      <c r="T70" s="7">
        <v>866739.484375</v>
      </c>
      <c r="U70" s="7">
        <v>52180788.490234375</v>
      </c>
      <c r="V70" s="7">
        <v>31167362.512548644</v>
      </c>
      <c r="W70" s="7">
        <v>0</v>
      </c>
      <c r="X70" s="7">
        <v>61904901.360144451</v>
      </c>
      <c r="Z70" s="16">
        <v>1.5920793220203913E-2</v>
      </c>
      <c r="AA70" s="17">
        <v>2.4724604987536366E-2</v>
      </c>
      <c r="AB70" s="16">
        <v>0.9584881715862672</v>
      </c>
      <c r="AC70" s="17">
        <v>0.9567955589414685</v>
      </c>
      <c r="AD70" s="16">
        <f t="shared" ref="AD70:AD133" si="2">PRODUCT(U70/T70)</f>
        <v>60.203543776318888</v>
      </c>
      <c r="AE70" s="17">
        <f t="shared" ref="AE70:AE133" si="3">_xlfn.T.TEST(J70:M70,N70:Q70,2,2)</f>
        <v>0.20109423679109067</v>
      </c>
    </row>
    <row r="71" spans="1:31" ht="45" x14ac:dyDescent="0.15">
      <c r="A71" s="6" t="s">
        <v>160</v>
      </c>
      <c r="B71" s="10" t="s">
        <v>161</v>
      </c>
      <c r="C71" s="13">
        <v>297</v>
      </c>
      <c r="D71" s="14">
        <v>33.076533334659999</v>
      </c>
      <c r="E71" s="15">
        <v>6.46826171875</v>
      </c>
      <c r="F71" s="7">
        <v>126845898.4453125</v>
      </c>
      <c r="G71" s="7">
        <v>133758661.8515625</v>
      </c>
      <c r="H71" s="7">
        <v>163905855.4765625</v>
      </c>
      <c r="I71" s="7">
        <v>108898401.4765625</v>
      </c>
      <c r="J71" s="7">
        <v>268695717.2265625</v>
      </c>
      <c r="K71" s="7">
        <v>376163523.734375</v>
      </c>
      <c r="L71" s="7">
        <v>399984253.7421875</v>
      </c>
      <c r="M71" s="7">
        <v>251907124.1015625</v>
      </c>
      <c r="N71" s="7">
        <v>214607451.9765625</v>
      </c>
      <c r="O71" s="7">
        <v>308678806.609375</v>
      </c>
      <c r="P71" s="7">
        <v>184926621.46875</v>
      </c>
      <c r="Q71" s="7">
        <v>311345329.9765625</v>
      </c>
      <c r="R71" s="7"/>
      <c r="S71" s="7">
        <v>133352204.3125</v>
      </c>
      <c r="T71" s="7">
        <v>324187654.70117187</v>
      </c>
      <c r="U71" s="7">
        <v>254889552.5078125</v>
      </c>
      <c r="V71" s="7">
        <v>19836905.607746486</v>
      </c>
      <c r="W71" s="7">
        <v>64711756.305149503</v>
      </c>
      <c r="X71" s="7">
        <v>56120401.836564355</v>
      </c>
      <c r="Z71" s="16">
        <v>2.4310633361670169</v>
      </c>
      <c r="AA71" s="17">
        <v>2.7563600593386254E-3</v>
      </c>
      <c r="AB71" s="16">
        <v>1.9114011187284137</v>
      </c>
      <c r="AC71" s="17">
        <v>1.2269431519074777E-2</v>
      </c>
      <c r="AD71" s="16">
        <f t="shared" si="2"/>
        <v>0.78624077385908897</v>
      </c>
      <c r="AE71" s="17">
        <f t="shared" si="3"/>
        <v>0.21068242596519773</v>
      </c>
    </row>
    <row r="72" spans="1:31" ht="30" x14ac:dyDescent="0.15">
      <c r="A72" s="6" t="s">
        <v>162</v>
      </c>
      <c r="B72" s="10" t="s">
        <v>163</v>
      </c>
      <c r="C72" s="13">
        <v>216</v>
      </c>
      <c r="D72" s="14">
        <v>24.25979205466</v>
      </c>
      <c r="E72" s="15">
        <v>7.85498046875</v>
      </c>
      <c r="F72" s="7">
        <v>969076902.71875</v>
      </c>
      <c r="G72" s="7">
        <v>1323404437.96875</v>
      </c>
      <c r="H72" s="7">
        <v>1667774014.3964844</v>
      </c>
      <c r="I72" s="7">
        <v>1442465200.4101562</v>
      </c>
      <c r="J72" s="7">
        <v>2200571170.3378906</v>
      </c>
      <c r="K72" s="7">
        <v>2294943356.203125</v>
      </c>
      <c r="L72" s="7">
        <v>2157844873.2841797</v>
      </c>
      <c r="M72" s="7">
        <v>1802245202.5019531</v>
      </c>
      <c r="N72" s="7">
        <v>1494142350.921875</v>
      </c>
      <c r="O72" s="7">
        <v>2168903301.671875</v>
      </c>
      <c r="P72" s="7">
        <v>1847832843.9375</v>
      </c>
      <c r="Q72" s="7">
        <v>1959914452.90625</v>
      </c>
      <c r="R72" s="7"/>
      <c r="S72" s="7">
        <v>1350680138.8735352</v>
      </c>
      <c r="T72" s="7">
        <v>2113901150.5817871</v>
      </c>
      <c r="U72" s="7">
        <v>1867698237.359375</v>
      </c>
      <c r="V72" s="7">
        <v>252654911.44993493</v>
      </c>
      <c r="W72" s="7">
        <v>186647028.69269517</v>
      </c>
      <c r="X72" s="7">
        <v>244523493.41382226</v>
      </c>
      <c r="Z72" s="16">
        <v>1.5650642144962441</v>
      </c>
      <c r="AA72" s="17">
        <v>5.6332549128860218E-3</v>
      </c>
      <c r="AB72" s="16">
        <v>1.3827835203951633</v>
      </c>
      <c r="AC72" s="17">
        <v>4.3673001543437125E-2</v>
      </c>
      <c r="AD72" s="16">
        <f t="shared" si="2"/>
        <v>0.88353149192683289</v>
      </c>
      <c r="AE72" s="17">
        <f t="shared" si="3"/>
        <v>0.21498769934855885</v>
      </c>
    </row>
    <row r="73" spans="1:31" ht="30" x14ac:dyDescent="0.15">
      <c r="A73" s="6" t="s">
        <v>164</v>
      </c>
      <c r="B73" s="10" t="s">
        <v>165</v>
      </c>
      <c r="C73" s="13">
        <v>452</v>
      </c>
      <c r="D73" s="14">
        <v>50.10189421466</v>
      </c>
      <c r="E73" s="15">
        <v>5.16064453125</v>
      </c>
      <c r="F73" s="7">
        <v>1300109.2265625</v>
      </c>
      <c r="G73" s="7">
        <v>14537521.140625</v>
      </c>
      <c r="H73" s="7">
        <v>16757036.703125</v>
      </c>
      <c r="I73" s="7">
        <v>21400370.921875</v>
      </c>
      <c r="J73" s="7">
        <v>111379950.8671875</v>
      </c>
      <c r="K73" s="7">
        <v>83633244.3046875</v>
      </c>
      <c r="L73" s="7">
        <v>90093288.1796875</v>
      </c>
      <c r="M73" s="7">
        <v>94608697.2421875</v>
      </c>
      <c r="N73" s="7">
        <v>27360247.828125</v>
      </c>
      <c r="O73" s="7">
        <v>29646424.671875</v>
      </c>
      <c r="P73" s="7">
        <v>17767136.234375</v>
      </c>
      <c r="Q73" s="7">
        <v>142498668</v>
      </c>
      <c r="R73" s="7"/>
      <c r="S73" s="7">
        <v>13498759.498046875</v>
      </c>
      <c r="T73" s="7">
        <v>94928795.1484375</v>
      </c>
      <c r="U73" s="7">
        <v>54318119.18359375</v>
      </c>
      <c r="V73" s="7">
        <v>7465553.0209486214</v>
      </c>
      <c r="W73" s="7">
        <v>10267845.242073918</v>
      </c>
      <c r="X73" s="7">
        <v>51105779.717694998</v>
      </c>
      <c r="Z73" s="16">
        <v>7.0324088048366722</v>
      </c>
      <c r="AA73" s="17">
        <v>3.1687301356759659E-5</v>
      </c>
      <c r="AB73" s="16">
        <v>4.0239341393891044</v>
      </c>
      <c r="AC73" s="17">
        <v>0.22006393276635658</v>
      </c>
      <c r="AD73" s="16">
        <f t="shared" si="2"/>
        <v>0.57219855259574326</v>
      </c>
      <c r="AE73" s="17">
        <f t="shared" si="3"/>
        <v>0.22590092782239338</v>
      </c>
    </row>
    <row r="74" spans="1:31" ht="30" x14ac:dyDescent="0.15">
      <c r="A74" s="6" t="s">
        <v>166</v>
      </c>
      <c r="B74" s="10" t="s">
        <v>167</v>
      </c>
      <c r="C74" s="13">
        <v>323</v>
      </c>
      <c r="D74" s="14">
        <v>34.786173654659997</v>
      </c>
      <c r="E74" s="15">
        <v>7.00537109375</v>
      </c>
      <c r="F74" s="7">
        <v>3513594194.34375</v>
      </c>
      <c r="G74" s="7">
        <v>2968795533.8984375</v>
      </c>
      <c r="H74" s="7">
        <v>3772746295.21875</v>
      </c>
      <c r="I74" s="7">
        <v>3427816728.734375</v>
      </c>
      <c r="J74" s="7">
        <v>7901262443.9609375</v>
      </c>
      <c r="K74" s="7">
        <v>7993372857.40625</v>
      </c>
      <c r="L74" s="7">
        <v>7798241792.96875</v>
      </c>
      <c r="M74" s="7">
        <v>9598447136.65625</v>
      </c>
      <c r="N74" s="7">
        <v>4679651271.2109375</v>
      </c>
      <c r="O74" s="7">
        <v>10122829648.210937</v>
      </c>
      <c r="P74" s="7">
        <v>6214199540.8515625</v>
      </c>
      <c r="Q74" s="7">
        <v>5436512563.78125</v>
      </c>
      <c r="R74" s="7"/>
      <c r="S74" s="7">
        <v>3420738188.0488281</v>
      </c>
      <c r="T74" s="7">
        <v>8322831057.7480469</v>
      </c>
      <c r="U74" s="7">
        <v>6613298256.0136719</v>
      </c>
      <c r="V74" s="7">
        <v>290187100.76308107</v>
      </c>
      <c r="W74" s="7">
        <v>739704853.20052874</v>
      </c>
      <c r="X74" s="7">
        <v>2097612071.174135</v>
      </c>
      <c r="Z74" s="16">
        <v>2.4330511720615919</v>
      </c>
      <c r="AA74" s="17">
        <v>3.9635503018668516E-5</v>
      </c>
      <c r="AB74" s="16">
        <v>1.9332956492019238</v>
      </c>
      <c r="AC74" s="17">
        <v>4.005016364127615E-2</v>
      </c>
      <c r="AD74" s="16">
        <f t="shared" si="2"/>
        <v>0.79459720017470448</v>
      </c>
      <c r="AE74" s="17">
        <f t="shared" si="3"/>
        <v>0.23145193668498193</v>
      </c>
    </row>
    <row r="75" spans="1:31" ht="45" x14ac:dyDescent="0.15">
      <c r="A75" s="6" t="s">
        <v>168</v>
      </c>
      <c r="B75" s="10" t="s">
        <v>169</v>
      </c>
      <c r="C75" s="13">
        <v>494</v>
      </c>
      <c r="D75" s="14">
        <v>53.480057784660097</v>
      </c>
      <c r="E75" s="15">
        <v>6.97607421875</v>
      </c>
      <c r="F75" s="7">
        <v>146003620.7578125</v>
      </c>
      <c r="G75" s="7">
        <v>92398988.6953125</v>
      </c>
      <c r="H75" s="7">
        <v>265839638.28125</v>
      </c>
      <c r="I75" s="7">
        <v>122702142.5625</v>
      </c>
      <c r="J75" s="7">
        <v>377619547.6953125</v>
      </c>
      <c r="K75" s="7">
        <v>594700811.5859375</v>
      </c>
      <c r="L75" s="7">
        <v>309819215.484375</v>
      </c>
      <c r="M75" s="7">
        <v>245683999.1953125</v>
      </c>
      <c r="N75" s="7">
        <v>302521049.9375</v>
      </c>
      <c r="O75" s="7">
        <v>157583162.9375</v>
      </c>
      <c r="P75" s="7">
        <v>428952024.5</v>
      </c>
      <c r="Q75" s="7">
        <v>47294352.1796875</v>
      </c>
      <c r="R75" s="7"/>
      <c r="S75" s="7">
        <v>156736097.57421875</v>
      </c>
      <c r="T75" s="7">
        <v>381955893.49023437</v>
      </c>
      <c r="U75" s="7">
        <v>234087647.38867187</v>
      </c>
      <c r="V75" s="7">
        <v>65795786.958705552</v>
      </c>
      <c r="W75" s="7">
        <v>131389624.36095172</v>
      </c>
      <c r="X75" s="7">
        <v>144395227.87090838</v>
      </c>
      <c r="Z75" s="16">
        <v>2.4369363497095367</v>
      </c>
      <c r="AA75" s="17">
        <v>3.7789918548708057E-2</v>
      </c>
      <c r="AB75" s="16">
        <v>1.4935145828664331</v>
      </c>
      <c r="AC75" s="17">
        <v>0.43085924254121899</v>
      </c>
      <c r="AD75" s="16">
        <f t="shared" si="2"/>
        <v>0.61286565118717529</v>
      </c>
      <c r="AE75" s="17">
        <f t="shared" si="3"/>
        <v>0.23751312189210202</v>
      </c>
    </row>
    <row r="76" spans="1:31" ht="45" x14ac:dyDescent="0.15">
      <c r="A76" s="6" t="s">
        <v>170</v>
      </c>
      <c r="B76" s="10" t="s">
        <v>171</v>
      </c>
      <c r="C76" s="13">
        <v>309</v>
      </c>
      <c r="D76" s="14">
        <v>34.062455124659998</v>
      </c>
      <c r="E76" s="15">
        <v>7.75244140625</v>
      </c>
      <c r="F76" s="7">
        <v>88036583.6484375</v>
      </c>
      <c r="G76" s="7">
        <v>82531095.03125</v>
      </c>
      <c r="H76" s="7">
        <v>108276702.25</v>
      </c>
      <c r="I76" s="7">
        <v>104800044</v>
      </c>
      <c r="J76" s="7">
        <v>225778268.9375</v>
      </c>
      <c r="K76" s="7">
        <v>207051653.2421875</v>
      </c>
      <c r="L76" s="7">
        <v>244555406.75</v>
      </c>
      <c r="M76" s="7">
        <v>217663974.7421875</v>
      </c>
      <c r="N76" s="7">
        <v>273091457.125</v>
      </c>
      <c r="O76" s="7">
        <v>234768911.1875</v>
      </c>
      <c r="P76" s="7">
        <v>866739.484375</v>
      </c>
      <c r="Q76" s="7">
        <v>866739.484375</v>
      </c>
      <c r="R76" s="7"/>
      <c r="S76" s="7">
        <v>95911106.232421875</v>
      </c>
      <c r="T76" s="7">
        <v>223762325.91796875</v>
      </c>
      <c r="U76" s="7">
        <v>127398461.8203125</v>
      </c>
      <c r="V76" s="7">
        <v>10873752.631623821</v>
      </c>
      <c r="W76" s="7">
        <v>13719080.737112425</v>
      </c>
      <c r="X76" s="7">
        <v>127255074.35143895</v>
      </c>
      <c r="Z76" s="16">
        <v>2.3330178819512764</v>
      </c>
      <c r="AA76" s="17">
        <v>1.4955924044719714E-5</v>
      </c>
      <c r="AB76" s="16">
        <v>1.328297283023586</v>
      </c>
      <c r="AC76" s="17">
        <v>0.68426738992219327</v>
      </c>
      <c r="AD76" s="16">
        <f t="shared" si="2"/>
        <v>0.56934723616975969</v>
      </c>
      <c r="AE76" s="17">
        <f t="shared" si="3"/>
        <v>0.24001122475218273</v>
      </c>
    </row>
    <row r="77" spans="1:31" ht="45" x14ac:dyDescent="0.15">
      <c r="A77" s="6" t="s">
        <v>172</v>
      </c>
      <c r="B77" s="10" t="s">
        <v>173</v>
      </c>
      <c r="C77" s="13">
        <v>175</v>
      </c>
      <c r="D77" s="14">
        <v>19.77220068466</v>
      </c>
      <c r="E77" s="15">
        <v>9.99365234375</v>
      </c>
      <c r="F77" s="7">
        <v>82932249.1171875</v>
      </c>
      <c r="G77" s="7">
        <v>30013443.2421875</v>
      </c>
      <c r="H77" s="7">
        <v>37658904.2421875</v>
      </c>
      <c r="I77" s="7">
        <v>866739.484375</v>
      </c>
      <c r="J77" s="7">
        <v>121881570.7421875</v>
      </c>
      <c r="K77" s="7">
        <v>123825398.3671875</v>
      </c>
      <c r="L77" s="7">
        <v>207740254.25</v>
      </c>
      <c r="M77" s="7">
        <v>191480428.5</v>
      </c>
      <c r="N77" s="7">
        <v>132887972.2421875</v>
      </c>
      <c r="O77" s="7">
        <v>201182664.5</v>
      </c>
      <c r="P77" s="7">
        <v>866739.484375</v>
      </c>
      <c r="Q77" s="7">
        <v>51631917.1171875</v>
      </c>
      <c r="R77" s="7"/>
      <c r="S77" s="7">
        <v>37867834.021484375</v>
      </c>
      <c r="T77" s="7">
        <v>161231912.96484375</v>
      </c>
      <c r="U77" s="7">
        <v>96642323.3359375</v>
      </c>
      <c r="V77" s="7">
        <v>29417756.589467023</v>
      </c>
      <c r="W77" s="7">
        <v>38812675.985307895</v>
      </c>
      <c r="X77" s="7">
        <v>76552807.142224193</v>
      </c>
      <c r="Z77" s="16">
        <v>4.2577537673099703</v>
      </c>
      <c r="AA77" s="17">
        <v>4.6309557690097864E-3</v>
      </c>
      <c r="AB77" s="16">
        <v>2.5520953556812183</v>
      </c>
      <c r="AC77" s="17">
        <v>0.26081838150620251</v>
      </c>
      <c r="AD77" s="16">
        <f t="shared" si="2"/>
        <v>0.5993994709782432</v>
      </c>
      <c r="AE77" s="17">
        <f t="shared" si="3"/>
        <v>0.24020844859187424</v>
      </c>
    </row>
    <row r="78" spans="1:31" ht="30" x14ac:dyDescent="0.15">
      <c r="A78" s="6" t="s">
        <v>174</v>
      </c>
      <c r="B78" s="10" t="s">
        <v>175</v>
      </c>
      <c r="C78" s="13">
        <v>490</v>
      </c>
      <c r="D78" s="14">
        <v>54.531460004660097</v>
      </c>
      <c r="E78" s="15">
        <v>5.82080078125</v>
      </c>
      <c r="F78" s="7">
        <v>673368844.3828125</v>
      </c>
      <c r="G78" s="7">
        <v>1673924635.15625</v>
      </c>
      <c r="H78" s="7">
        <v>1903104739.78125</v>
      </c>
      <c r="I78" s="7">
        <v>2642027282.703125</v>
      </c>
      <c r="J78" s="7">
        <v>3858743766.25</v>
      </c>
      <c r="K78" s="7">
        <v>4597206397.671875</v>
      </c>
      <c r="L78" s="7">
        <v>2206113925.15625</v>
      </c>
      <c r="M78" s="7">
        <v>3164718237.2265625</v>
      </c>
      <c r="N78" s="7">
        <v>3304218814.921875</v>
      </c>
      <c r="O78" s="7">
        <v>5387143465.046875</v>
      </c>
      <c r="P78" s="7">
        <v>3773003197.0546875</v>
      </c>
      <c r="Q78" s="7">
        <v>4946081116.59375</v>
      </c>
      <c r="R78" s="7"/>
      <c r="S78" s="7">
        <v>1723106375.5058594</v>
      </c>
      <c r="T78" s="7">
        <v>3456695581.5761719</v>
      </c>
      <c r="U78" s="7">
        <v>4352611648.4042969</v>
      </c>
      <c r="V78" s="7">
        <v>703772472.58225942</v>
      </c>
      <c r="W78" s="7">
        <v>881988224.61219072</v>
      </c>
      <c r="X78" s="7">
        <v>845212337.15144873</v>
      </c>
      <c r="Z78" s="16">
        <v>2.0060836816075129</v>
      </c>
      <c r="AA78" s="17">
        <v>3.7469729811588574E-2</v>
      </c>
      <c r="AB78" s="16">
        <v>2.5260260830539165</v>
      </c>
      <c r="AC78" s="17">
        <v>6.0721996767226184E-3</v>
      </c>
      <c r="AD78" s="16">
        <f t="shared" si="2"/>
        <v>1.2591828078825524</v>
      </c>
      <c r="AE78" s="17">
        <f t="shared" si="3"/>
        <v>0.25101670880957244</v>
      </c>
    </row>
    <row r="79" spans="1:31" ht="45" x14ac:dyDescent="0.15">
      <c r="A79" s="6" t="s">
        <v>176</v>
      </c>
      <c r="B79" s="10" t="s">
        <v>177</v>
      </c>
      <c r="C79" s="13">
        <v>500</v>
      </c>
      <c r="D79" s="14">
        <v>56.415580804660003</v>
      </c>
      <c r="E79" s="15">
        <v>8.08935546875</v>
      </c>
      <c r="F79" s="7">
        <v>673858250.6640625</v>
      </c>
      <c r="G79" s="7">
        <v>760945528.3203125</v>
      </c>
      <c r="H79" s="7">
        <v>851322926.1953125</v>
      </c>
      <c r="I79" s="7">
        <v>655959049.2109375</v>
      </c>
      <c r="J79" s="7">
        <v>1242082319.515625</v>
      </c>
      <c r="K79" s="7">
        <v>1101970560.671875</v>
      </c>
      <c r="L79" s="7">
        <v>1594162605.703125</v>
      </c>
      <c r="M79" s="7">
        <v>1765529605.640625</v>
      </c>
      <c r="N79" s="7">
        <v>979626414.453125</v>
      </c>
      <c r="O79" s="7">
        <v>1533550599.4921875</v>
      </c>
      <c r="P79" s="7">
        <v>970087227.3515625</v>
      </c>
      <c r="Q79" s="7">
        <v>1195866482.0703125</v>
      </c>
      <c r="R79" s="7"/>
      <c r="S79" s="7">
        <v>735521438.59765625</v>
      </c>
      <c r="T79" s="7">
        <v>1425936272.8828125</v>
      </c>
      <c r="U79" s="7">
        <v>1169782680.8417969</v>
      </c>
      <c r="V79" s="7">
        <v>77763891.715746641</v>
      </c>
      <c r="W79" s="7">
        <v>265697097.06958285</v>
      </c>
      <c r="X79" s="7">
        <v>228607274.11727032</v>
      </c>
      <c r="Z79" s="16">
        <v>1.9386739774730426</v>
      </c>
      <c r="AA79" s="17">
        <v>4.9852535056347045E-3</v>
      </c>
      <c r="AB79" s="16">
        <v>1.5904127595139881</v>
      </c>
      <c r="AC79" s="17">
        <v>2.0718752822617655E-2</v>
      </c>
      <c r="AD79" s="16">
        <f t="shared" si="2"/>
        <v>0.82036112208356238</v>
      </c>
      <c r="AE79" s="17">
        <f t="shared" si="3"/>
        <v>0.25251531805454508</v>
      </c>
    </row>
    <row r="80" spans="1:31" ht="45" x14ac:dyDescent="0.15">
      <c r="A80" s="6" t="s">
        <v>178</v>
      </c>
      <c r="B80" s="10" t="s">
        <v>179</v>
      </c>
      <c r="C80" s="13">
        <v>412</v>
      </c>
      <c r="D80" s="14">
        <v>44.861106894659997</v>
      </c>
      <c r="E80" s="15">
        <v>8.47021484375</v>
      </c>
      <c r="F80" s="7">
        <v>609713901.5859375</v>
      </c>
      <c r="G80" s="7">
        <v>719392811.734375</v>
      </c>
      <c r="H80" s="7">
        <v>557590969.4609375</v>
      </c>
      <c r="I80" s="7">
        <v>653573714.5390625</v>
      </c>
      <c r="J80" s="7">
        <v>1239130836.3828125</v>
      </c>
      <c r="K80" s="7">
        <v>670066342.3984375</v>
      </c>
      <c r="L80" s="7">
        <v>1032844951.78125</v>
      </c>
      <c r="M80" s="7">
        <v>920879658.2109375</v>
      </c>
      <c r="N80" s="7">
        <v>790223825.6484375</v>
      </c>
      <c r="O80" s="7">
        <v>871308852.8359375</v>
      </c>
      <c r="P80" s="7">
        <v>284230731.6953125</v>
      </c>
      <c r="Q80" s="7">
        <v>949840790.21875</v>
      </c>
      <c r="R80" s="7"/>
      <c r="S80" s="7">
        <v>635067849.33007812</v>
      </c>
      <c r="T80" s="7">
        <v>965730447.19335937</v>
      </c>
      <c r="U80" s="7">
        <v>723901050.09960937</v>
      </c>
      <c r="V80" s="7">
        <v>59368880.552207313</v>
      </c>
      <c r="W80" s="7">
        <v>205353953.98649558</v>
      </c>
      <c r="X80" s="7">
        <v>260041595.67023721</v>
      </c>
      <c r="Z80" s="16">
        <v>1.5206728670205734</v>
      </c>
      <c r="AA80" s="17">
        <v>3.6573133944231735E-2</v>
      </c>
      <c r="AB80" s="16">
        <v>1.1398798582911098</v>
      </c>
      <c r="AC80" s="17">
        <v>0.58501990757958966</v>
      </c>
      <c r="AD80" s="16">
        <f t="shared" si="2"/>
        <v>0.74958913452862208</v>
      </c>
      <c r="AE80" s="17">
        <f t="shared" si="3"/>
        <v>0.25307857156749569</v>
      </c>
    </row>
    <row r="81" spans="1:31" ht="30" x14ac:dyDescent="0.15">
      <c r="A81" s="6" t="s">
        <v>180</v>
      </c>
      <c r="B81" s="10" t="s">
        <v>181</v>
      </c>
      <c r="C81" s="13">
        <v>282</v>
      </c>
      <c r="D81" s="14">
        <v>33.274062174660003</v>
      </c>
      <c r="E81" s="15">
        <v>7.02001953125</v>
      </c>
      <c r="F81" s="7">
        <v>1780492661.21875</v>
      </c>
      <c r="G81" s="7">
        <v>1110295019.1484375</v>
      </c>
      <c r="H81" s="7">
        <v>1268384425.3671875</v>
      </c>
      <c r="I81" s="7">
        <v>903596949.9296875</v>
      </c>
      <c r="J81" s="7">
        <v>285591936.4453125</v>
      </c>
      <c r="K81" s="7">
        <v>354239581.46875</v>
      </c>
      <c r="L81" s="7">
        <v>414573075.921875</v>
      </c>
      <c r="M81" s="7">
        <v>70987652.7421875</v>
      </c>
      <c r="N81" s="7">
        <v>172096076.625</v>
      </c>
      <c r="O81" s="7">
        <v>15938158.265625</v>
      </c>
      <c r="P81" s="7">
        <v>240001422.5</v>
      </c>
      <c r="Q81" s="7">
        <v>235447720.5625</v>
      </c>
      <c r="R81" s="7"/>
      <c r="S81" s="7">
        <v>1265692263.9160156</v>
      </c>
      <c r="T81" s="7">
        <v>281348061.64453125</v>
      </c>
      <c r="U81" s="7">
        <v>165870844.48828125</v>
      </c>
      <c r="V81" s="7">
        <v>324148120.80611551</v>
      </c>
      <c r="W81" s="7">
        <v>129741656.95562936</v>
      </c>
      <c r="X81" s="7">
        <v>90629531.877992511</v>
      </c>
      <c r="Z81" s="16">
        <v>0.22228788913827158</v>
      </c>
      <c r="AA81" s="17">
        <v>2.7575228576922671E-3</v>
      </c>
      <c r="AB81" s="16">
        <v>0.13105148006126038</v>
      </c>
      <c r="AC81" s="17">
        <v>1.307301484654222E-3</v>
      </c>
      <c r="AD81" s="16">
        <f t="shared" si="2"/>
        <v>0.58955744538894495</v>
      </c>
      <c r="AE81" s="17">
        <f t="shared" si="3"/>
        <v>0.25317817559455458</v>
      </c>
    </row>
    <row r="82" spans="1:31" ht="30" x14ac:dyDescent="0.15">
      <c r="A82" s="6" t="s">
        <v>182</v>
      </c>
      <c r="B82" s="10" t="s">
        <v>183</v>
      </c>
      <c r="C82" s="13">
        <v>246</v>
      </c>
      <c r="D82" s="14">
        <v>27.35479932466</v>
      </c>
      <c r="E82" s="15">
        <v>6.75634765625</v>
      </c>
      <c r="F82" s="7">
        <v>866739.484375</v>
      </c>
      <c r="G82" s="7">
        <v>20298053.1484375</v>
      </c>
      <c r="H82" s="7">
        <v>19058011.4296875</v>
      </c>
      <c r="I82" s="7">
        <v>20743586.1171875</v>
      </c>
      <c r="J82" s="7">
        <v>136002221.75</v>
      </c>
      <c r="K82" s="7">
        <v>142118928.5625</v>
      </c>
      <c r="L82" s="7">
        <v>168565577.03125</v>
      </c>
      <c r="M82" s="7">
        <v>109592185.7421875</v>
      </c>
      <c r="N82" s="7">
        <v>129817105.7421875</v>
      </c>
      <c r="O82" s="7">
        <v>149330959.625</v>
      </c>
      <c r="P82" s="7">
        <v>92043455.125</v>
      </c>
      <c r="Q82" s="7">
        <v>89035498.15625</v>
      </c>
      <c r="R82" s="7"/>
      <c r="S82" s="7">
        <v>15241597.544921875</v>
      </c>
      <c r="T82" s="7">
        <v>139069728.27148437</v>
      </c>
      <c r="U82" s="7">
        <v>115056754.66210937</v>
      </c>
      <c r="V82" s="7">
        <v>8322277.0429787934</v>
      </c>
      <c r="W82" s="7">
        <v>20962095.7104696</v>
      </c>
      <c r="X82" s="7">
        <v>25491698.823214233</v>
      </c>
      <c r="Z82" s="16">
        <v>9.1243537865109801</v>
      </c>
      <c r="AA82" s="17">
        <v>7.709710162617053E-5</v>
      </c>
      <c r="AB82" s="16">
        <v>7.5488645020969898</v>
      </c>
      <c r="AC82" s="17">
        <v>6.593649080408752E-4</v>
      </c>
      <c r="AD82" s="16">
        <f t="shared" si="2"/>
        <v>0.8273314120345574</v>
      </c>
      <c r="AE82" s="17">
        <f t="shared" si="3"/>
        <v>0.25438513645152105</v>
      </c>
    </row>
    <row r="83" spans="1:31" ht="45" x14ac:dyDescent="0.15">
      <c r="A83" s="6" t="s">
        <v>184</v>
      </c>
      <c r="B83" s="10" t="s">
        <v>185</v>
      </c>
      <c r="C83" s="13">
        <v>589</v>
      </c>
      <c r="D83" s="14">
        <v>65.280932104659996</v>
      </c>
      <c r="E83" s="15">
        <v>5.10986328125</v>
      </c>
      <c r="F83" s="7">
        <v>27663093.734375</v>
      </c>
      <c r="G83" s="7">
        <v>35817438.1875</v>
      </c>
      <c r="H83" s="7">
        <v>22688784.9765625</v>
      </c>
      <c r="I83" s="7">
        <v>24620726.9453125</v>
      </c>
      <c r="J83" s="7">
        <v>95445213.3671875</v>
      </c>
      <c r="K83" s="7">
        <v>78505920.7109375</v>
      </c>
      <c r="L83" s="7">
        <v>58975708.484375</v>
      </c>
      <c r="M83" s="7">
        <v>87219628.8046875</v>
      </c>
      <c r="N83" s="7">
        <v>83206560.7109375</v>
      </c>
      <c r="O83" s="7">
        <v>87498702.3671875</v>
      </c>
      <c r="P83" s="7">
        <v>90193755.2421875</v>
      </c>
      <c r="Q83" s="7">
        <v>105515977.9296875</v>
      </c>
      <c r="R83" s="7"/>
      <c r="S83" s="7">
        <v>27697510.9609375</v>
      </c>
      <c r="T83" s="7">
        <v>80036617.841796875</v>
      </c>
      <c r="U83" s="7">
        <v>91603749.0625</v>
      </c>
      <c r="V83" s="7">
        <v>5012193.5960094733</v>
      </c>
      <c r="W83" s="7">
        <v>13554753.771519201</v>
      </c>
      <c r="X83" s="7">
        <v>8409850.9976193644</v>
      </c>
      <c r="Z83" s="16">
        <v>2.8896682432827463</v>
      </c>
      <c r="AA83" s="17">
        <v>7.6282848606835213E-4</v>
      </c>
      <c r="AB83" s="16">
        <v>3.307291734325553</v>
      </c>
      <c r="AC83" s="17">
        <v>2.8648546898884233E-5</v>
      </c>
      <c r="AD83" s="16">
        <f t="shared" si="2"/>
        <v>1.1445229887595589</v>
      </c>
      <c r="AE83" s="17">
        <f t="shared" si="3"/>
        <v>0.25581809905260977</v>
      </c>
    </row>
    <row r="84" spans="1:31" ht="30" x14ac:dyDescent="0.15">
      <c r="A84" s="6" t="s">
        <v>186</v>
      </c>
      <c r="B84" s="10" t="s">
        <v>187</v>
      </c>
      <c r="C84" s="13">
        <v>558</v>
      </c>
      <c r="D84" s="14">
        <v>62.727180064659997</v>
      </c>
      <c r="E84" s="15">
        <v>8.13330078125</v>
      </c>
      <c r="F84" s="7">
        <v>227238035.2421875</v>
      </c>
      <c r="G84" s="7">
        <v>68249975.96875</v>
      </c>
      <c r="H84" s="7">
        <v>141853670.484375</v>
      </c>
      <c r="I84" s="7">
        <v>104544663.2265625</v>
      </c>
      <c r="J84" s="7">
        <v>379606145.9296875</v>
      </c>
      <c r="K84" s="7">
        <v>413600773.7421875</v>
      </c>
      <c r="L84" s="7">
        <v>433213776.6171875</v>
      </c>
      <c r="M84" s="7">
        <v>257216805.984375</v>
      </c>
      <c r="N84" s="7">
        <v>393140091.2421875</v>
      </c>
      <c r="O84" s="7">
        <v>384081510.234375</v>
      </c>
      <c r="P84" s="7">
        <v>99987566.1015625</v>
      </c>
      <c r="Q84" s="7">
        <v>196855417.734375</v>
      </c>
      <c r="R84" s="7"/>
      <c r="S84" s="7">
        <v>135471586.23046875</v>
      </c>
      <c r="T84" s="7">
        <v>370909375.56835937</v>
      </c>
      <c r="U84" s="7">
        <v>268516146.328125</v>
      </c>
      <c r="V84" s="7">
        <v>59027602.899644092</v>
      </c>
      <c r="W84" s="7">
        <v>68384991.155618936</v>
      </c>
      <c r="X84" s="7">
        <v>124923600.00866058</v>
      </c>
      <c r="Z84" s="16">
        <v>2.7379126936430498</v>
      </c>
      <c r="AA84" s="17">
        <v>4.0428233787991822E-3</v>
      </c>
      <c r="AB84" s="16">
        <v>1.9820846112432495</v>
      </c>
      <c r="AC84" s="17">
        <v>0.14639373501124928</v>
      </c>
      <c r="AD84" s="16">
        <f t="shared" si="2"/>
        <v>0.72394003499282511</v>
      </c>
      <c r="AE84" s="17">
        <f t="shared" si="3"/>
        <v>0.25945042299549825</v>
      </c>
    </row>
    <row r="85" spans="1:31" ht="45" x14ac:dyDescent="0.15">
      <c r="A85" s="6" t="s">
        <v>188</v>
      </c>
      <c r="B85" s="10" t="s">
        <v>189</v>
      </c>
      <c r="C85" s="13">
        <v>442</v>
      </c>
      <c r="D85" s="14">
        <v>49.517558334660002</v>
      </c>
      <c r="E85" s="15">
        <v>5.18603515625</v>
      </c>
      <c r="F85" s="7">
        <v>866739.484375</v>
      </c>
      <c r="G85" s="7">
        <v>48169723.375</v>
      </c>
      <c r="H85" s="7">
        <v>26360184.5234375</v>
      </c>
      <c r="I85" s="7">
        <v>40709602.5</v>
      </c>
      <c r="J85" s="7">
        <v>62626847.7421875</v>
      </c>
      <c r="K85" s="7">
        <v>52092617.7421875</v>
      </c>
      <c r="L85" s="7">
        <v>74099965.2421875</v>
      </c>
      <c r="M85" s="7">
        <v>68260462.2421875</v>
      </c>
      <c r="N85" s="7">
        <v>50519024.9921875</v>
      </c>
      <c r="O85" s="7">
        <v>52631568.7421875</v>
      </c>
      <c r="P85" s="7">
        <v>866739.484375</v>
      </c>
      <c r="Q85" s="7">
        <v>73166831.7421875</v>
      </c>
      <c r="R85" s="7"/>
      <c r="S85" s="7">
        <v>29026562.470703125</v>
      </c>
      <c r="T85" s="7">
        <v>64269973.2421875</v>
      </c>
      <c r="U85" s="7">
        <v>44296041.240234375</v>
      </c>
      <c r="V85" s="7">
        <v>18048817.38309294</v>
      </c>
      <c r="W85" s="7">
        <v>8116966.6988554904</v>
      </c>
      <c r="X85" s="7">
        <v>26588688.105668385</v>
      </c>
      <c r="Z85" s="16">
        <v>2.2141779036720588</v>
      </c>
      <c r="AA85" s="17">
        <v>2.1537250037839635E-2</v>
      </c>
      <c r="AB85" s="16">
        <v>1.5260519148604981</v>
      </c>
      <c r="AC85" s="17">
        <v>0.44198820585011372</v>
      </c>
      <c r="AD85" s="16">
        <f t="shared" si="2"/>
        <v>0.68921829286149416</v>
      </c>
      <c r="AE85" s="17">
        <f t="shared" si="3"/>
        <v>0.2597387281730682</v>
      </c>
    </row>
    <row r="86" spans="1:31" ht="30" x14ac:dyDescent="0.15">
      <c r="A86" s="6" t="s">
        <v>190</v>
      </c>
      <c r="B86" s="10" t="s">
        <v>191</v>
      </c>
      <c r="C86" s="13">
        <v>562</v>
      </c>
      <c r="D86" s="14">
        <v>61.379598644660099</v>
      </c>
      <c r="E86" s="15">
        <v>6.56591796875</v>
      </c>
      <c r="F86" s="7">
        <v>574891757.828125</v>
      </c>
      <c r="G86" s="7">
        <v>922751161.0859375</v>
      </c>
      <c r="H86" s="7">
        <v>1138225451</v>
      </c>
      <c r="I86" s="7">
        <v>1215544789.640625</v>
      </c>
      <c r="J86" s="7">
        <v>1835725515.203125</v>
      </c>
      <c r="K86" s="7">
        <v>2159139806.7890625</v>
      </c>
      <c r="L86" s="7">
        <v>2330981962.03125</v>
      </c>
      <c r="M86" s="7">
        <v>1704864269.828125</v>
      </c>
      <c r="N86" s="7">
        <v>1739652830.6875</v>
      </c>
      <c r="O86" s="7">
        <v>2101498892.4609375</v>
      </c>
      <c r="P86" s="7">
        <v>1379311489.3828125</v>
      </c>
      <c r="Q86" s="7">
        <v>1783325532.6015625</v>
      </c>
      <c r="R86" s="7"/>
      <c r="S86" s="7">
        <v>962853289.88867187</v>
      </c>
      <c r="T86" s="7">
        <v>2007677888.4628906</v>
      </c>
      <c r="U86" s="7">
        <v>1750947186.2832031</v>
      </c>
      <c r="V86" s="7">
        <v>248359980.6898376</v>
      </c>
      <c r="W86" s="7">
        <v>249364162.91705057</v>
      </c>
      <c r="X86" s="7">
        <v>256015385.13016894</v>
      </c>
      <c r="Z86" s="16">
        <v>2.0851337473178542</v>
      </c>
      <c r="AA86" s="17">
        <v>2.1319115689102329E-3</v>
      </c>
      <c r="AB86" s="16">
        <v>1.8184984199261065</v>
      </c>
      <c r="AC86" s="17">
        <v>8.6902674096348952E-3</v>
      </c>
      <c r="AD86" s="16">
        <f t="shared" si="2"/>
        <v>0.87212555178547868</v>
      </c>
      <c r="AE86" s="17">
        <f t="shared" si="3"/>
        <v>0.25981754229919063</v>
      </c>
    </row>
    <row r="87" spans="1:31" ht="30" x14ac:dyDescent="0.15">
      <c r="A87" s="6" t="s">
        <v>192</v>
      </c>
      <c r="B87" s="10" t="s">
        <v>193</v>
      </c>
      <c r="C87" s="13">
        <v>115</v>
      </c>
      <c r="D87" s="14">
        <v>12.496178374659999</v>
      </c>
      <c r="E87" s="15">
        <v>7.34228515625</v>
      </c>
      <c r="F87" s="7">
        <v>174286442.3828125</v>
      </c>
      <c r="G87" s="7">
        <v>409381807.8046875</v>
      </c>
      <c r="H87" s="7">
        <v>448097331.2421875</v>
      </c>
      <c r="I87" s="7">
        <v>352948949.5859375</v>
      </c>
      <c r="J87" s="7">
        <v>1064097884.4921875</v>
      </c>
      <c r="K87" s="7">
        <v>1072783863.7421875</v>
      </c>
      <c r="L87" s="7">
        <v>1055589571.4921875</v>
      </c>
      <c r="M87" s="7">
        <v>1357365470.6796875</v>
      </c>
      <c r="N87" s="7">
        <v>1035069943.2421875</v>
      </c>
      <c r="O87" s="7">
        <v>1302992072.3671875</v>
      </c>
      <c r="P87" s="7">
        <v>662767171.6796875</v>
      </c>
      <c r="Q87" s="7">
        <v>733549003.0859375</v>
      </c>
      <c r="R87" s="7"/>
      <c r="S87" s="7">
        <v>346178632.75390625</v>
      </c>
      <c r="T87" s="7">
        <v>1137459197.6015625</v>
      </c>
      <c r="U87" s="7">
        <v>933594547.59375</v>
      </c>
      <c r="V87" s="7">
        <v>104850875.9365215</v>
      </c>
      <c r="W87" s="7">
        <v>127108404.21600102</v>
      </c>
      <c r="X87" s="7">
        <v>255008565.86234194</v>
      </c>
      <c r="Z87" s="16">
        <v>3.285757958406887</v>
      </c>
      <c r="AA87" s="17">
        <v>1.6381949934922847E-4</v>
      </c>
      <c r="AB87" s="16">
        <v>2.6968578047895573</v>
      </c>
      <c r="AC87" s="17">
        <v>1.0207984858245272E-2</v>
      </c>
      <c r="AD87" s="16">
        <f t="shared" si="2"/>
        <v>0.82077190070845629</v>
      </c>
      <c r="AE87" s="17">
        <f t="shared" si="3"/>
        <v>0.26152383282437019</v>
      </c>
    </row>
    <row r="88" spans="1:31" ht="45" x14ac:dyDescent="0.15">
      <c r="A88" s="6" t="s">
        <v>194</v>
      </c>
      <c r="B88" s="10" t="s">
        <v>195</v>
      </c>
      <c r="C88" s="13">
        <v>415</v>
      </c>
      <c r="D88" s="14">
        <v>45.652046134659997</v>
      </c>
      <c r="E88" s="15">
        <v>7.38623046875</v>
      </c>
      <c r="F88" s="7">
        <v>81698038.7421875</v>
      </c>
      <c r="G88" s="7">
        <v>41761711.8046875</v>
      </c>
      <c r="H88" s="7">
        <v>57865985.1796875</v>
      </c>
      <c r="I88" s="7">
        <v>50656334.1171875</v>
      </c>
      <c r="J88" s="7">
        <v>132330685</v>
      </c>
      <c r="K88" s="7">
        <v>134799479.25</v>
      </c>
      <c r="L88" s="7">
        <v>168502819.9375</v>
      </c>
      <c r="M88" s="7">
        <v>92783136.7421875</v>
      </c>
      <c r="N88" s="7">
        <v>142085064.875</v>
      </c>
      <c r="O88" s="7">
        <v>139251523.46875</v>
      </c>
      <c r="P88" s="7">
        <v>154828255.6875</v>
      </c>
      <c r="Q88" s="7">
        <v>182554750.5</v>
      </c>
      <c r="R88" s="7"/>
      <c r="S88" s="7">
        <v>57995517.4609375</v>
      </c>
      <c r="T88" s="7">
        <v>132104030.23242187</v>
      </c>
      <c r="U88" s="7">
        <v>154679898.6328125</v>
      </c>
      <c r="V88" s="7">
        <v>14825875.62286007</v>
      </c>
      <c r="W88" s="7">
        <v>26824994.756080009</v>
      </c>
      <c r="X88" s="7">
        <v>17129608.679296441</v>
      </c>
      <c r="Z88" s="16">
        <v>2.2778317362440927</v>
      </c>
      <c r="AA88" s="17">
        <v>5.7620503079831497E-3</v>
      </c>
      <c r="AB88" s="16">
        <v>2.6671009313262206</v>
      </c>
      <c r="AC88" s="17">
        <v>3.1463566467734421E-4</v>
      </c>
      <c r="AD88" s="16">
        <f t="shared" si="2"/>
        <v>1.1708946226748038</v>
      </c>
      <c r="AE88" s="17">
        <f t="shared" si="3"/>
        <v>0.26523211721235018</v>
      </c>
    </row>
    <row r="89" spans="1:31" ht="30" x14ac:dyDescent="0.15">
      <c r="A89" s="6" t="s">
        <v>196</v>
      </c>
      <c r="B89" s="10" t="s">
        <v>197</v>
      </c>
      <c r="C89" s="13">
        <v>1335</v>
      </c>
      <c r="D89" s="14">
        <v>146.80741574466001</v>
      </c>
      <c r="E89" s="15">
        <v>6.45556640625</v>
      </c>
      <c r="F89" s="7">
        <v>596449953.8515625</v>
      </c>
      <c r="G89" s="7">
        <v>672408062.4140625</v>
      </c>
      <c r="H89" s="7">
        <v>555522052.4140625</v>
      </c>
      <c r="I89" s="7">
        <v>560402057.296875</v>
      </c>
      <c r="J89" s="7">
        <v>279741516.7265625</v>
      </c>
      <c r="K89" s="7">
        <v>339436159.140625</v>
      </c>
      <c r="L89" s="7">
        <v>253484072.96875</v>
      </c>
      <c r="M89" s="7">
        <v>174885625.75</v>
      </c>
      <c r="N89" s="7">
        <v>249346295.3125</v>
      </c>
      <c r="O89" s="7">
        <v>65369261.421875</v>
      </c>
      <c r="P89" s="7">
        <v>162626422.7109375</v>
      </c>
      <c r="Q89" s="7">
        <v>282462164.59375</v>
      </c>
      <c r="R89" s="7"/>
      <c r="S89" s="7">
        <v>596195531.49414062</v>
      </c>
      <c r="T89" s="7">
        <v>261886843.64648437</v>
      </c>
      <c r="U89" s="7">
        <v>189951036.00976562</v>
      </c>
      <c r="V89" s="7">
        <v>46754463.144024752</v>
      </c>
      <c r="W89" s="7">
        <v>59102673.702084713</v>
      </c>
      <c r="X89" s="7">
        <v>84192278.136002466</v>
      </c>
      <c r="Z89" s="16">
        <v>0.4392633453494077</v>
      </c>
      <c r="AA89" s="17">
        <v>2.5434152702004848E-4</v>
      </c>
      <c r="AB89" s="16">
        <v>0.31860526618460988</v>
      </c>
      <c r="AC89" s="17">
        <v>3.3532878508603397E-4</v>
      </c>
      <c r="AD89" s="16">
        <f t="shared" si="2"/>
        <v>0.72531721473636379</v>
      </c>
      <c r="AE89" s="17">
        <f t="shared" si="3"/>
        <v>0.27133776848013796</v>
      </c>
    </row>
    <row r="90" spans="1:31" ht="30" x14ac:dyDescent="0.15">
      <c r="A90" s="6" t="s">
        <v>198</v>
      </c>
      <c r="B90" s="10" t="s">
        <v>199</v>
      </c>
      <c r="C90" s="13">
        <v>293</v>
      </c>
      <c r="D90" s="14">
        <v>31.21166248466</v>
      </c>
      <c r="E90" s="15">
        <v>10.24267578125</v>
      </c>
      <c r="F90" s="7">
        <v>223881373.984375</v>
      </c>
      <c r="G90" s="7">
        <v>177060178.921875</v>
      </c>
      <c r="H90" s="7">
        <v>189129465.859375</v>
      </c>
      <c r="I90" s="7">
        <v>181041135.234375</v>
      </c>
      <c r="J90" s="7">
        <v>525144601.484375</v>
      </c>
      <c r="K90" s="7">
        <v>469880301.9921875</v>
      </c>
      <c r="L90" s="7">
        <v>587839346.7421875</v>
      </c>
      <c r="M90" s="7">
        <v>496891424.484375</v>
      </c>
      <c r="N90" s="7">
        <v>382056302.2265625</v>
      </c>
      <c r="O90" s="7">
        <v>628863595.2421875</v>
      </c>
      <c r="P90" s="7">
        <v>346595422.984375</v>
      </c>
      <c r="Q90" s="7">
        <v>384358702.796875</v>
      </c>
      <c r="R90" s="7"/>
      <c r="S90" s="7">
        <v>192778038.5</v>
      </c>
      <c r="T90" s="7">
        <v>519938918.67578125</v>
      </c>
      <c r="U90" s="7">
        <v>435468505.8125</v>
      </c>
      <c r="V90" s="7">
        <v>18476576.851190489</v>
      </c>
      <c r="W90" s="7">
        <v>43802452.436715156</v>
      </c>
      <c r="X90" s="7">
        <v>112655626.71599369</v>
      </c>
      <c r="Z90" s="16">
        <v>2.6970858440173475</v>
      </c>
      <c r="AA90" s="17">
        <v>2.1112535494607289E-5</v>
      </c>
      <c r="AB90" s="16">
        <v>2.2589113843094735</v>
      </c>
      <c r="AC90" s="17">
        <v>1.0304833290726975E-2</v>
      </c>
      <c r="AD90" s="16">
        <f t="shared" si="2"/>
        <v>0.83753781486791423</v>
      </c>
      <c r="AE90" s="17">
        <f t="shared" si="3"/>
        <v>0.27162759083958865</v>
      </c>
    </row>
    <row r="91" spans="1:31" ht="45" x14ac:dyDescent="0.15">
      <c r="A91" s="6" t="s">
        <v>200</v>
      </c>
      <c r="B91" s="10" t="s">
        <v>201</v>
      </c>
      <c r="C91" s="13">
        <v>279</v>
      </c>
      <c r="D91" s="14">
        <v>29.865700224659999</v>
      </c>
      <c r="E91" s="15">
        <v>9.37841796875</v>
      </c>
      <c r="F91" s="7">
        <v>274960632.1875</v>
      </c>
      <c r="G91" s="7">
        <v>189935766.2265625</v>
      </c>
      <c r="H91" s="7">
        <v>104897504.46875</v>
      </c>
      <c r="I91" s="7">
        <v>201663108.8515625</v>
      </c>
      <c r="J91" s="7">
        <v>388580764.1796875</v>
      </c>
      <c r="K91" s="7">
        <v>425310882.046875</v>
      </c>
      <c r="L91" s="7">
        <v>395058872.859375</v>
      </c>
      <c r="M91" s="7">
        <v>345895557.609375</v>
      </c>
      <c r="N91" s="7">
        <v>370037387.171875</v>
      </c>
      <c r="O91" s="7">
        <v>554276592.7421875</v>
      </c>
      <c r="P91" s="7">
        <v>431235016.5</v>
      </c>
      <c r="Q91" s="7">
        <v>405185483.046875</v>
      </c>
      <c r="R91" s="7"/>
      <c r="S91" s="7">
        <v>192864252.93359375</v>
      </c>
      <c r="T91" s="7">
        <v>388711519.17382812</v>
      </c>
      <c r="U91" s="7">
        <v>440183619.86523437</v>
      </c>
      <c r="V91" s="7">
        <v>60340616.963072099</v>
      </c>
      <c r="W91" s="7">
        <v>28341779.774211463</v>
      </c>
      <c r="X91" s="7">
        <v>69358935.083947644</v>
      </c>
      <c r="Z91" s="16">
        <v>2.0154669061853974</v>
      </c>
      <c r="AA91" s="17">
        <v>2.2469391397763423E-3</v>
      </c>
      <c r="AB91" s="16">
        <v>2.2823494409655929</v>
      </c>
      <c r="AC91" s="17">
        <v>3.4688275105960145E-3</v>
      </c>
      <c r="AD91" s="16">
        <f t="shared" si="2"/>
        <v>1.1324172249919571</v>
      </c>
      <c r="AE91" s="17">
        <f t="shared" si="3"/>
        <v>0.27904037126567677</v>
      </c>
    </row>
    <row r="92" spans="1:31" ht="45" x14ac:dyDescent="0.15">
      <c r="A92" s="6" t="s">
        <v>202</v>
      </c>
      <c r="B92" s="10" t="s">
        <v>203</v>
      </c>
      <c r="C92" s="13">
        <v>359</v>
      </c>
      <c r="D92" s="14">
        <v>38.912020294660003</v>
      </c>
      <c r="E92" s="15">
        <v>6.87353515625</v>
      </c>
      <c r="F92" s="7">
        <v>100083176.9765625</v>
      </c>
      <c r="G92" s="7">
        <v>128589071.7421875</v>
      </c>
      <c r="H92" s="7">
        <v>144447910.4921875</v>
      </c>
      <c r="I92" s="7">
        <v>127128701.921875</v>
      </c>
      <c r="J92" s="7">
        <v>265982274.6171875</v>
      </c>
      <c r="K92" s="7">
        <v>322630017.625</v>
      </c>
      <c r="L92" s="7">
        <v>122301229.7265625</v>
      </c>
      <c r="M92" s="7">
        <v>337153340.8125</v>
      </c>
      <c r="N92" s="7">
        <v>85241431.71875</v>
      </c>
      <c r="O92" s="7">
        <v>302412381.734375</v>
      </c>
      <c r="P92" s="7">
        <v>173540906.359375</v>
      </c>
      <c r="Q92" s="7">
        <v>179252571.359375</v>
      </c>
      <c r="R92" s="7"/>
      <c r="S92" s="7">
        <v>125062215.28320312</v>
      </c>
      <c r="T92" s="7">
        <v>262016715.6953125</v>
      </c>
      <c r="U92" s="7">
        <v>185111822.79296875</v>
      </c>
      <c r="V92" s="7">
        <v>15941036.7994866</v>
      </c>
      <c r="W92" s="7">
        <v>84934721.230288237</v>
      </c>
      <c r="X92" s="7">
        <v>77300926.701688066</v>
      </c>
      <c r="Z92" s="16">
        <v>2.0950909521471068</v>
      </c>
      <c r="AA92" s="17">
        <v>3.351524393982299E-2</v>
      </c>
      <c r="AB92" s="16">
        <v>1.4801578748128155</v>
      </c>
      <c r="AC92" s="17">
        <v>0.23565529099228769</v>
      </c>
      <c r="AD92" s="16">
        <f t="shared" si="2"/>
        <v>0.70648860055259599</v>
      </c>
      <c r="AE92" s="17">
        <f t="shared" si="3"/>
        <v>0.29017223352599042</v>
      </c>
    </row>
    <row r="93" spans="1:31" ht="30" x14ac:dyDescent="0.15">
      <c r="A93" s="6" t="s">
        <v>204</v>
      </c>
      <c r="B93" s="10" t="s">
        <v>205</v>
      </c>
      <c r="C93" s="13">
        <v>999</v>
      </c>
      <c r="D93" s="14">
        <v>111.11217681466</v>
      </c>
      <c r="E93" s="15">
        <v>5.18603515625</v>
      </c>
      <c r="F93" s="7">
        <v>147883183.3671875</v>
      </c>
      <c r="G93" s="7">
        <v>224722474.875</v>
      </c>
      <c r="H93" s="7">
        <v>211241378.2421875</v>
      </c>
      <c r="I93" s="7">
        <v>199696261.5546875</v>
      </c>
      <c r="J93" s="7">
        <v>88355974.484375</v>
      </c>
      <c r="K93" s="7">
        <v>39944451.71875</v>
      </c>
      <c r="L93" s="7">
        <v>71506832.8515625</v>
      </c>
      <c r="M93" s="7">
        <v>90262900.6015625</v>
      </c>
      <c r="N93" s="7">
        <v>41470393.9765625</v>
      </c>
      <c r="O93" s="7">
        <v>2166848.7109375</v>
      </c>
      <c r="P93" s="7">
        <v>42903465.46875</v>
      </c>
      <c r="Q93" s="7">
        <v>97720944.9921875</v>
      </c>
      <c r="R93" s="7"/>
      <c r="S93" s="7">
        <v>195885824.50976562</v>
      </c>
      <c r="T93" s="7">
        <v>72517539.9140625</v>
      </c>
      <c r="U93" s="7">
        <v>46065413.287109375</v>
      </c>
      <c r="V93" s="7">
        <v>29095181.825572565</v>
      </c>
      <c r="W93" s="7">
        <v>20172886.747521635</v>
      </c>
      <c r="X93" s="7">
        <v>34009153.341611542</v>
      </c>
      <c r="Z93" s="16">
        <v>0.37020310221808439</v>
      </c>
      <c r="AA93" s="17">
        <v>9.3519411395943583E-4</v>
      </c>
      <c r="AB93" s="16">
        <v>0.23516460878368892</v>
      </c>
      <c r="AC93" s="17">
        <v>1.1535612654601569E-3</v>
      </c>
      <c r="AD93" s="16">
        <f t="shared" si="2"/>
        <v>0.63523132943698268</v>
      </c>
      <c r="AE93" s="17">
        <f t="shared" si="3"/>
        <v>0.29061561121235108</v>
      </c>
    </row>
    <row r="94" spans="1:31" ht="45" x14ac:dyDescent="0.15">
      <c r="A94" s="6" t="s">
        <v>206</v>
      </c>
      <c r="B94" s="10" t="s">
        <v>207</v>
      </c>
      <c r="C94" s="13">
        <v>636</v>
      </c>
      <c r="D94" s="14">
        <v>69.814357044660099</v>
      </c>
      <c r="E94" s="15">
        <v>9.14404296875</v>
      </c>
      <c r="F94" s="7">
        <v>866739.484375</v>
      </c>
      <c r="G94" s="7">
        <v>866739.484375</v>
      </c>
      <c r="H94" s="7">
        <v>866739.484375</v>
      </c>
      <c r="I94" s="7">
        <v>866739.484375</v>
      </c>
      <c r="J94" s="7">
        <v>866739.484375</v>
      </c>
      <c r="K94" s="7">
        <v>4682975.62109375</v>
      </c>
      <c r="L94" s="7">
        <v>6645088.1171875</v>
      </c>
      <c r="M94" s="7">
        <v>5387880.9921875</v>
      </c>
      <c r="N94" s="7">
        <v>866739.484375</v>
      </c>
      <c r="O94" s="7">
        <v>866739.484375</v>
      </c>
      <c r="P94" s="7">
        <v>866739.484375</v>
      </c>
      <c r="Q94" s="7">
        <v>6400308.9296875</v>
      </c>
      <c r="R94" s="7"/>
      <c r="S94" s="7">
        <v>866739.484375</v>
      </c>
      <c r="T94" s="7">
        <v>4395671.0537109375</v>
      </c>
      <c r="U94" s="7">
        <v>2250131.845703125</v>
      </c>
      <c r="V94" s="7">
        <v>0</v>
      </c>
      <c r="W94" s="7">
        <v>2155241.2639288213</v>
      </c>
      <c r="X94" s="7">
        <v>2396105.8566229953</v>
      </c>
      <c r="Z94" s="16">
        <v>5.0715020291023505</v>
      </c>
      <c r="AA94" s="17">
        <v>2.9722172119795331E-2</v>
      </c>
      <c r="AB94" s="16">
        <v>2.5960878513867174</v>
      </c>
      <c r="AC94" s="17">
        <v>0.35591768374958205</v>
      </c>
      <c r="AD94" s="16">
        <f t="shared" si="2"/>
        <v>0.51189723211965699</v>
      </c>
      <c r="AE94" s="17">
        <f t="shared" si="3"/>
        <v>0.29273044920402519</v>
      </c>
    </row>
    <row r="95" spans="1:31" ht="45" x14ac:dyDescent="0.15">
      <c r="A95" s="6" t="s">
        <v>208</v>
      </c>
      <c r="B95" s="10" t="s">
        <v>209</v>
      </c>
      <c r="C95" s="13">
        <v>935</v>
      </c>
      <c r="D95" s="14">
        <v>101.13604200466</v>
      </c>
      <c r="E95" s="15">
        <v>7.13720703125</v>
      </c>
      <c r="F95" s="7">
        <v>743396693.75</v>
      </c>
      <c r="G95" s="7">
        <v>539713129.6328125</v>
      </c>
      <c r="H95" s="7">
        <v>709207688.34375</v>
      </c>
      <c r="I95" s="7">
        <v>439391432.671875</v>
      </c>
      <c r="J95" s="7">
        <v>1331987235.4296875</v>
      </c>
      <c r="K95" s="7">
        <v>1201511431.5703125</v>
      </c>
      <c r="L95" s="7">
        <v>1420882591.9765625</v>
      </c>
      <c r="M95" s="7">
        <v>852655189.5078125</v>
      </c>
      <c r="N95" s="7">
        <v>862805375.53125</v>
      </c>
      <c r="O95" s="7">
        <v>1205152488.1640625</v>
      </c>
      <c r="P95" s="7">
        <v>1158261330.8515625</v>
      </c>
      <c r="Q95" s="7">
        <v>892760757.7734375</v>
      </c>
      <c r="R95" s="7"/>
      <c r="S95" s="7">
        <v>607927236.09960937</v>
      </c>
      <c r="T95" s="7">
        <v>1201759112.1210937</v>
      </c>
      <c r="U95" s="7">
        <v>1029744988.0800781</v>
      </c>
      <c r="V95" s="7">
        <v>124164392.36045504</v>
      </c>
      <c r="W95" s="7">
        <v>216129633.35350591</v>
      </c>
      <c r="X95" s="7">
        <v>153230019.11809441</v>
      </c>
      <c r="Z95" s="16">
        <v>1.9768140671430363</v>
      </c>
      <c r="AA95" s="17">
        <v>6.1714158743349833E-3</v>
      </c>
      <c r="AB95" s="16">
        <v>1.6938622370117886</v>
      </c>
      <c r="AC95" s="17">
        <v>1.0034522010864117E-2</v>
      </c>
      <c r="AD95" s="16">
        <f t="shared" si="2"/>
        <v>0.85686472246720702</v>
      </c>
      <c r="AE95" s="17">
        <f t="shared" si="3"/>
        <v>0.30374180960423253</v>
      </c>
    </row>
    <row r="96" spans="1:31" ht="30" x14ac:dyDescent="0.15">
      <c r="A96" s="6" t="s">
        <v>210</v>
      </c>
      <c r="B96" s="10" t="s">
        <v>211</v>
      </c>
      <c r="C96" s="13">
        <v>432</v>
      </c>
      <c r="D96" s="14">
        <v>47.657262834660003</v>
      </c>
      <c r="E96" s="15">
        <v>6.53662109375</v>
      </c>
      <c r="F96" s="7">
        <v>1658782454.2109375</v>
      </c>
      <c r="G96" s="7">
        <v>1282096677.921875</v>
      </c>
      <c r="H96" s="7">
        <v>1856812083.5859375</v>
      </c>
      <c r="I96" s="7">
        <v>1365686269.9453125</v>
      </c>
      <c r="J96" s="7">
        <v>3074345605.5234375</v>
      </c>
      <c r="K96" s="7">
        <v>2323602320.6640625</v>
      </c>
      <c r="L96" s="7">
        <v>2921218316.953125</v>
      </c>
      <c r="M96" s="7">
        <v>3458497923.984375</v>
      </c>
      <c r="N96" s="7">
        <v>2179860142.9453125</v>
      </c>
      <c r="O96" s="7">
        <v>3104262384.6171875</v>
      </c>
      <c r="P96" s="7">
        <v>2424916091.7109375</v>
      </c>
      <c r="Q96" s="7">
        <v>2686348440.1953125</v>
      </c>
      <c r="R96" s="7"/>
      <c r="S96" s="7">
        <v>1540844371.4160156</v>
      </c>
      <c r="T96" s="7">
        <v>2944416041.78125</v>
      </c>
      <c r="U96" s="7">
        <v>2598846764.8671875</v>
      </c>
      <c r="V96" s="7">
        <v>229878074.15377548</v>
      </c>
      <c r="W96" s="7">
        <v>408383913.70997739</v>
      </c>
      <c r="X96" s="7">
        <v>342382520.10236925</v>
      </c>
      <c r="Z96" s="16">
        <v>1.9109107294693042</v>
      </c>
      <c r="AA96" s="17">
        <v>2.0394272973985775E-3</v>
      </c>
      <c r="AB96" s="16">
        <v>1.6866380622715853</v>
      </c>
      <c r="AC96" s="17">
        <v>4.3590222022402685E-3</v>
      </c>
      <c r="AD96" s="16">
        <f t="shared" si="2"/>
        <v>0.88263571723206369</v>
      </c>
      <c r="AE96" s="17">
        <f t="shared" si="3"/>
        <v>0.30429851500963695</v>
      </c>
    </row>
    <row r="97" spans="1:31" ht="45" x14ac:dyDescent="0.15">
      <c r="A97" s="6" t="s">
        <v>212</v>
      </c>
      <c r="B97" s="10" t="s">
        <v>213</v>
      </c>
      <c r="C97" s="13">
        <v>263</v>
      </c>
      <c r="D97" s="14">
        <v>30.13053551466</v>
      </c>
      <c r="E97" s="15">
        <v>7.16650390625</v>
      </c>
      <c r="F97" s="7">
        <v>36808344.8515625</v>
      </c>
      <c r="G97" s="7">
        <v>34578321.7265625</v>
      </c>
      <c r="H97" s="7">
        <v>92732134.046875</v>
      </c>
      <c r="I97" s="7">
        <v>1733478.96875</v>
      </c>
      <c r="J97" s="7">
        <v>175533628.171875</v>
      </c>
      <c r="K97" s="7">
        <v>224161833.5546875</v>
      </c>
      <c r="L97" s="7">
        <v>251581360.1171875</v>
      </c>
      <c r="M97" s="7">
        <v>278198996.3046875</v>
      </c>
      <c r="N97" s="7">
        <v>199317459.234375</v>
      </c>
      <c r="O97" s="7">
        <v>253268096.171875</v>
      </c>
      <c r="P97" s="7">
        <v>98790077.7265625</v>
      </c>
      <c r="Q97" s="7">
        <v>203446131.1171875</v>
      </c>
      <c r="R97" s="7"/>
      <c r="S97" s="7">
        <v>41463069.8984375</v>
      </c>
      <c r="T97" s="7">
        <v>232368954.53710937</v>
      </c>
      <c r="U97" s="7">
        <v>188705441.0625</v>
      </c>
      <c r="V97" s="7">
        <v>32695655.509367939</v>
      </c>
      <c r="W97" s="7">
        <v>37970779.602393627</v>
      </c>
      <c r="X97" s="7">
        <v>56087012.470745668</v>
      </c>
      <c r="Z97" s="16">
        <v>5.6042390277972638</v>
      </c>
      <c r="AA97" s="17">
        <v>5.8217761359779412E-4</v>
      </c>
      <c r="AB97" s="16">
        <v>4.5511690650192591</v>
      </c>
      <c r="AC97" s="17">
        <v>7.7276418150320917E-3</v>
      </c>
      <c r="AD97" s="16">
        <f t="shared" si="2"/>
        <v>0.8120940314010997</v>
      </c>
      <c r="AE97" s="17">
        <f t="shared" si="3"/>
        <v>0.30688305672274357</v>
      </c>
    </row>
    <row r="98" spans="1:31" ht="30" x14ac:dyDescent="0.15">
      <c r="A98" s="6" t="s">
        <v>214</v>
      </c>
      <c r="B98" s="10" t="s">
        <v>215</v>
      </c>
      <c r="C98" s="13">
        <v>545</v>
      </c>
      <c r="D98" s="14">
        <v>60.591364344660001</v>
      </c>
      <c r="E98" s="15">
        <v>6.69775390625</v>
      </c>
      <c r="F98" s="7">
        <v>59701562.8671875</v>
      </c>
      <c r="G98" s="7">
        <v>21002201.734375</v>
      </c>
      <c r="H98" s="7">
        <v>1300109.2265625</v>
      </c>
      <c r="I98" s="7">
        <v>23120545.984375</v>
      </c>
      <c r="J98" s="7">
        <v>101336272.2421875</v>
      </c>
      <c r="K98" s="7">
        <v>138240732.6875</v>
      </c>
      <c r="L98" s="7">
        <v>158003590.5</v>
      </c>
      <c r="M98" s="7">
        <v>107980755.7421875</v>
      </c>
      <c r="N98" s="7">
        <v>79824327.4921875</v>
      </c>
      <c r="O98" s="7">
        <v>128991854.5</v>
      </c>
      <c r="P98" s="7">
        <v>94718965.3046875</v>
      </c>
      <c r="Q98" s="7">
        <v>123611556.8671875</v>
      </c>
      <c r="R98" s="7"/>
      <c r="S98" s="7">
        <v>26281104.953125</v>
      </c>
      <c r="T98" s="7">
        <v>126390337.79296875</v>
      </c>
      <c r="U98" s="7">
        <v>106786676.04101562</v>
      </c>
      <c r="V98" s="7">
        <v>21088107.471179299</v>
      </c>
      <c r="W98" s="7">
        <v>22948031.058144443</v>
      </c>
      <c r="X98" s="7">
        <v>20302367.145818342</v>
      </c>
      <c r="Z98" s="16">
        <v>4.8091713806705867</v>
      </c>
      <c r="AA98" s="17">
        <v>1.4280553852267144E-3</v>
      </c>
      <c r="AB98" s="16">
        <v>4.0632490997422073</v>
      </c>
      <c r="AC98" s="17">
        <v>3.1152734691812949E-3</v>
      </c>
      <c r="AD98" s="16">
        <f t="shared" si="2"/>
        <v>0.84489588291104556</v>
      </c>
      <c r="AE98" s="17">
        <f t="shared" si="3"/>
        <v>0.31021728749630773</v>
      </c>
    </row>
    <row r="99" spans="1:31" ht="30" x14ac:dyDescent="0.15">
      <c r="A99" s="6" t="s">
        <v>216</v>
      </c>
      <c r="B99" s="10" t="s">
        <v>217</v>
      </c>
      <c r="C99" s="13">
        <v>541</v>
      </c>
      <c r="D99" s="14">
        <v>58.901537984660003</v>
      </c>
      <c r="E99" s="15">
        <v>6.11279296875</v>
      </c>
      <c r="F99" s="7">
        <v>1246822629.875</v>
      </c>
      <c r="G99" s="7">
        <v>1004217082.203125</v>
      </c>
      <c r="H99" s="7">
        <v>1210728967.3984375</v>
      </c>
      <c r="I99" s="7">
        <v>1140369131.9609375</v>
      </c>
      <c r="J99" s="7">
        <v>2620486559.1640625</v>
      </c>
      <c r="K99" s="7">
        <v>1967588353.03125</v>
      </c>
      <c r="L99" s="7">
        <v>2846000362.390625</v>
      </c>
      <c r="M99" s="7">
        <v>2032536893.203125</v>
      </c>
      <c r="N99" s="7">
        <v>1608505828.4921875</v>
      </c>
      <c r="O99" s="7">
        <v>1962317944.84375</v>
      </c>
      <c r="P99" s="7">
        <v>2204625785.03125</v>
      </c>
      <c r="Q99" s="7">
        <v>2446930986.34375</v>
      </c>
      <c r="R99" s="7"/>
      <c r="S99" s="7">
        <v>1150534452.859375</v>
      </c>
      <c r="T99" s="7">
        <v>2366653041.9472656</v>
      </c>
      <c r="U99" s="7">
        <v>2055595136.1777344</v>
      </c>
      <c r="V99" s="7">
        <v>92745484.146550775</v>
      </c>
      <c r="W99" s="7">
        <v>375862852.27132076</v>
      </c>
      <c r="X99" s="7">
        <v>309815818.42796403</v>
      </c>
      <c r="Z99" s="16">
        <v>2.0570031919213911</v>
      </c>
      <c r="AA99" s="17">
        <v>1.6009734240243685E-3</v>
      </c>
      <c r="AB99" s="16">
        <v>1.786643703775276</v>
      </c>
      <c r="AC99" s="17">
        <v>2.8595372573437168E-3</v>
      </c>
      <c r="AD99" s="16">
        <f t="shared" si="2"/>
        <v>0.86856632541557721</v>
      </c>
      <c r="AE99" s="17">
        <f t="shared" si="3"/>
        <v>0.31105304764342456</v>
      </c>
    </row>
    <row r="100" spans="1:31" ht="45" x14ac:dyDescent="0.15">
      <c r="A100" s="6" t="s">
        <v>218</v>
      </c>
      <c r="B100" s="10" t="s">
        <v>219</v>
      </c>
      <c r="C100" s="13">
        <v>869</v>
      </c>
      <c r="D100" s="14">
        <v>97.194008094660106</v>
      </c>
      <c r="E100" s="15">
        <v>7.88427734375</v>
      </c>
      <c r="F100" s="7">
        <v>1315479134.8828125</v>
      </c>
      <c r="G100" s="7">
        <v>1420907283.5859375</v>
      </c>
      <c r="H100" s="7">
        <v>1729592745.28125</v>
      </c>
      <c r="I100" s="7">
        <v>1564845907.2421875</v>
      </c>
      <c r="J100" s="7">
        <v>2128208963.734375</v>
      </c>
      <c r="K100" s="7">
        <v>2044312403.953125</v>
      </c>
      <c r="L100" s="7">
        <v>2441859422.328125</v>
      </c>
      <c r="M100" s="7">
        <v>1883845316.984375</v>
      </c>
      <c r="N100" s="7">
        <v>1340851254.8984375</v>
      </c>
      <c r="O100" s="7">
        <v>1999242136.875</v>
      </c>
      <c r="P100" s="7">
        <v>1724865290.625</v>
      </c>
      <c r="Q100" s="7">
        <v>2356941418.1640625</v>
      </c>
      <c r="R100" s="7"/>
      <c r="S100" s="7">
        <v>1507706267.7480469</v>
      </c>
      <c r="T100" s="7">
        <v>2124556526.75</v>
      </c>
      <c r="U100" s="7">
        <v>1855475025.140625</v>
      </c>
      <c r="V100" s="7">
        <v>155711176.20034283</v>
      </c>
      <c r="W100" s="7">
        <v>203147405.58794862</v>
      </c>
      <c r="X100" s="7">
        <v>372167319.02361673</v>
      </c>
      <c r="Z100" s="16">
        <v>1.4091315876290003</v>
      </c>
      <c r="AA100" s="17">
        <v>5.8512901369108866E-3</v>
      </c>
      <c r="AB100" s="16">
        <v>1.2306608155924266</v>
      </c>
      <c r="AC100" s="17">
        <v>0.18602467408063483</v>
      </c>
      <c r="AD100" s="16">
        <f t="shared" si="2"/>
        <v>0.87334697937126793</v>
      </c>
      <c r="AE100" s="17">
        <f t="shared" si="3"/>
        <v>0.31381799544028455</v>
      </c>
    </row>
    <row r="101" spans="1:31" ht="30" x14ac:dyDescent="0.15">
      <c r="A101" s="6" t="s">
        <v>220</v>
      </c>
      <c r="B101" s="10" t="s">
        <v>221</v>
      </c>
      <c r="C101" s="13">
        <v>404</v>
      </c>
      <c r="D101" s="14">
        <v>45.206571244659997</v>
      </c>
      <c r="E101" s="15">
        <v>6.58056640625</v>
      </c>
      <c r="F101" s="7">
        <v>39423179.609375</v>
      </c>
      <c r="G101" s="7">
        <v>48552567.359375</v>
      </c>
      <c r="H101" s="7">
        <v>48832856.984375</v>
      </c>
      <c r="I101" s="7">
        <v>47034413.234375</v>
      </c>
      <c r="J101" s="7">
        <v>72786336.609375</v>
      </c>
      <c r="K101" s="7">
        <v>125105729.6875</v>
      </c>
      <c r="L101" s="7">
        <v>87960791.859375</v>
      </c>
      <c r="M101" s="7">
        <v>63095630.984375</v>
      </c>
      <c r="N101" s="7">
        <v>57717871.859375</v>
      </c>
      <c r="O101" s="7">
        <v>59916765.859375</v>
      </c>
      <c r="P101" s="7">
        <v>92647608.984375</v>
      </c>
      <c r="Q101" s="7">
        <v>70072318.984375</v>
      </c>
      <c r="R101" s="7"/>
      <c r="S101" s="7">
        <v>45960754.296875</v>
      </c>
      <c r="T101" s="7">
        <v>87237122.28515625</v>
      </c>
      <c r="U101" s="7">
        <v>70088641.421875</v>
      </c>
      <c r="V101" s="7">
        <v>3835984.0688930359</v>
      </c>
      <c r="W101" s="7">
        <v>23591269.217226084</v>
      </c>
      <c r="X101" s="7">
        <v>13833024.578299498</v>
      </c>
      <c r="Z101" s="16">
        <v>1.8980785589736882</v>
      </c>
      <c r="AA101" s="17">
        <v>2.4282823534554077E-2</v>
      </c>
      <c r="AB101" s="16">
        <v>1.5249671702328984</v>
      </c>
      <c r="AC101" s="17">
        <v>2.6937488209439368E-2</v>
      </c>
      <c r="AD101" s="16">
        <f t="shared" si="2"/>
        <v>0.80342679338702661</v>
      </c>
      <c r="AE101" s="17">
        <f t="shared" si="3"/>
        <v>0.31913699690467606</v>
      </c>
    </row>
    <row r="102" spans="1:31" ht="45" x14ac:dyDescent="0.15">
      <c r="A102" s="6" t="s">
        <v>222</v>
      </c>
      <c r="B102" s="10" t="s">
        <v>223</v>
      </c>
      <c r="C102" s="13">
        <v>427</v>
      </c>
      <c r="D102" s="14">
        <v>47.07166597466</v>
      </c>
      <c r="E102" s="15">
        <v>5.28759765625</v>
      </c>
      <c r="F102" s="7">
        <v>97065045.4375</v>
      </c>
      <c r="G102" s="7">
        <v>207027239.2734375</v>
      </c>
      <c r="H102" s="7">
        <v>257966024.2109375</v>
      </c>
      <c r="I102" s="7">
        <v>158473446.140625</v>
      </c>
      <c r="J102" s="7">
        <v>281656290.484375</v>
      </c>
      <c r="K102" s="7">
        <v>338601908.0546875</v>
      </c>
      <c r="L102" s="7">
        <v>304854000.234375</v>
      </c>
      <c r="M102" s="7">
        <v>288565371.421875</v>
      </c>
      <c r="N102" s="7">
        <v>386792529.7421875</v>
      </c>
      <c r="O102" s="7">
        <v>305534535.4921875</v>
      </c>
      <c r="P102" s="7">
        <v>255285831.1015625</v>
      </c>
      <c r="Q102" s="7">
        <v>598319447.921875</v>
      </c>
      <c r="R102" s="7"/>
      <c r="S102" s="7">
        <v>180132938.765625</v>
      </c>
      <c r="T102" s="7">
        <v>303419392.54882812</v>
      </c>
      <c r="U102" s="7">
        <v>386483086.06445312</v>
      </c>
      <c r="V102" s="7">
        <v>59478359.746396467</v>
      </c>
      <c r="W102" s="7">
        <v>21989440.94127474</v>
      </c>
      <c r="X102" s="7">
        <v>130996304.82376847</v>
      </c>
      <c r="Z102" s="16">
        <v>1.6844192662820756</v>
      </c>
      <c r="AA102" s="17">
        <v>1.5090458552863849E-2</v>
      </c>
      <c r="AB102" s="16">
        <v>2.1455436674317236</v>
      </c>
      <c r="AC102" s="17">
        <v>4.7527582245626324E-2</v>
      </c>
      <c r="AD102" s="16">
        <f t="shared" si="2"/>
        <v>1.2737586837079238</v>
      </c>
      <c r="AE102" s="17">
        <f t="shared" si="3"/>
        <v>0.32034828097507817</v>
      </c>
    </row>
    <row r="103" spans="1:31" ht="45" x14ac:dyDescent="0.15">
      <c r="A103" s="6" t="s">
        <v>224</v>
      </c>
      <c r="B103" s="10" t="s">
        <v>225</v>
      </c>
      <c r="C103" s="13">
        <v>424</v>
      </c>
      <c r="D103" s="14">
        <v>43.96778138466</v>
      </c>
      <c r="E103" s="15">
        <v>8.51416015625</v>
      </c>
      <c r="F103" s="7">
        <v>377287709.2265625</v>
      </c>
      <c r="G103" s="7">
        <v>378485777.2734375</v>
      </c>
      <c r="H103" s="7">
        <v>408776934.6171875</v>
      </c>
      <c r="I103" s="7">
        <v>255773324.5546875</v>
      </c>
      <c r="J103" s="7">
        <v>455869878.2265625</v>
      </c>
      <c r="K103" s="7">
        <v>846896707.2421875</v>
      </c>
      <c r="L103" s="7">
        <v>1267073964.625</v>
      </c>
      <c r="M103" s="7">
        <v>712132091.7265625</v>
      </c>
      <c r="N103" s="7">
        <v>464775708.109375</v>
      </c>
      <c r="O103" s="7">
        <v>156051279.34375</v>
      </c>
      <c r="P103" s="7">
        <v>705501273.8671875</v>
      </c>
      <c r="Q103" s="7">
        <v>930392140.375</v>
      </c>
      <c r="R103" s="7"/>
      <c r="S103" s="7">
        <v>355080936.41796875</v>
      </c>
      <c r="T103" s="7">
        <v>820493160.45507812</v>
      </c>
      <c r="U103" s="7">
        <v>564180100.42382812</v>
      </c>
      <c r="V103" s="7">
        <v>58707302.209011786</v>
      </c>
      <c r="W103" s="7">
        <v>293608506.81437808</v>
      </c>
      <c r="X103" s="7">
        <v>287460127.70305514</v>
      </c>
      <c r="Z103" s="16">
        <v>2.310721518119657</v>
      </c>
      <c r="AA103" s="17">
        <v>3.5944286011078762E-2</v>
      </c>
      <c r="AB103" s="16">
        <v>1.5888774714723828</v>
      </c>
      <c r="AC103" s="17">
        <v>0.2631976957832155</v>
      </c>
      <c r="AD103" s="16">
        <f t="shared" si="2"/>
        <v>0.68761097302860075</v>
      </c>
      <c r="AE103" s="17">
        <f t="shared" si="3"/>
        <v>0.32145615150944096</v>
      </c>
    </row>
    <row r="104" spans="1:31" ht="30" x14ac:dyDescent="0.15">
      <c r="A104" s="6" t="s">
        <v>226</v>
      </c>
      <c r="B104" s="10" t="s">
        <v>227</v>
      </c>
      <c r="C104" s="13">
        <v>102</v>
      </c>
      <c r="D104" s="14">
        <v>10.95586631466</v>
      </c>
      <c r="E104" s="15">
        <v>8.35302734375</v>
      </c>
      <c r="F104" s="7">
        <v>469540771.4765625</v>
      </c>
      <c r="G104" s="7">
        <v>649833077.1328125</v>
      </c>
      <c r="H104" s="7">
        <v>607283242.9765625</v>
      </c>
      <c r="I104" s="7">
        <v>355558360.09375</v>
      </c>
      <c r="J104" s="7">
        <v>1203007977.6015625</v>
      </c>
      <c r="K104" s="7">
        <v>1254058208.359375</v>
      </c>
      <c r="L104" s="7">
        <v>1317904204.8515625</v>
      </c>
      <c r="M104" s="7">
        <v>1147566670.1015625</v>
      </c>
      <c r="N104" s="7">
        <v>944243631.1015625</v>
      </c>
      <c r="O104" s="7">
        <v>3274623653.1796875</v>
      </c>
      <c r="P104" s="7">
        <v>2116887172.859375</v>
      </c>
      <c r="Q104" s="7">
        <v>969825289.2265625</v>
      </c>
      <c r="R104" s="7"/>
      <c r="S104" s="7">
        <v>520553862.91992187</v>
      </c>
      <c r="T104" s="7">
        <v>1230634265.2285156</v>
      </c>
      <c r="U104" s="7">
        <v>1826394936.5917969</v>
      </c>
      <c r="V104" s="7">
        <v>116255055.851328</v>
      </c>
      <c r="W104" s="7">
        <v>62905008.945692338</v>
      </c>
      <c r="X104" s="7">
        <v>960944150.49042702</v>
      </c>
      <c r="Z104" s="16">
        <v>2.3640863182256844</v>
      </c>
      <c r="AA104" s="17">
        <v>8.7234331222129163E-5</v>
      </c>
      <c r="AB104" s="16">
        <v>3.508560913076455</v>
      </c>
      <c r="AC104" s="17">
        <v>5.8107901737483307E-2</v>
      </c>
      <c r="AD104" s="16">
        <f t="shared" si="2"/>
        <v>1.4841086325941484</v>
      </c>
      <c r="AE104" s="17">
        <f t="shared" si="3"/>
        <v>0.32512655268713186</v>
      </c>
    </row>
    <row r="105" spans="1:31" ht="30" x14ac:dyDescent="0.15">
      <c r="A105" s="6" t="s">
        <v>228</v>
      </c>
      <c r="B105" s="10" t="s">
        <v>229</v>
      </c>
      <c r="C105" s="13">
        <v>361</v>
      </c>
      <c r="D105" s="14">
        <v>40.12349061466</v>
      </c>
      <c r="E105" s="15">
        <v>6.21435546875</v>
      </c>
      <c r="F105" s="7">
        <v>975229870.234375</v>
      </c>
      <c r="G105" s="7">
        <v>933352062.5234375</v>
      </c>
      <c r="H105" s="7">
        <v>832000150.6015625</v>
      </c>
      <c r="I105" s="7">
        <v>890838318.6328125</v>
      </c>
      <c r="J105" s="7">
        <v>1449926019.109375</v>
      </c>
      <c r="K105" s="7">
        <v>2056220838.7265625</v>
      </c>
      <c r="L105" s="7">
        <v>1612018531.984375</v>
      </c>
      <c r="M105" s="7">
        <v>1660446735.046875</v>
      </c>
      <c r="N105" s="7">
        <v>1083371166.9765625</v>
      </c>
      <c r="O105" s="7">
        <v>2449299451.609375</v>
      </c>
      <c r="P105" s="7">
        <v>888352423.484375</v>
      </c>
      <c r="Q105" s="7">
        <v>399913584.46875</v>
      </c>
      <c r="R105" s="7"/>
      <c r="S105" s="7">
        <v>907855100.49804687</v>
      </c>
      <c r="T105" s="7">
        <v>1694653031.2167969</v>
      </c>
      <c r="U105" s="7">
        <v>1205234156.6347656</v>
      </c>
      <c r="V105" s="7">
        <v>52992921.599008329</v>
      </c>
      <c r="W105" s="7">
        <v>222834647.80162841</v>
      </c>
      <c r="X105" s="7">
        <v>760181607.11222351</v>
      </c>
      <c r="Z105" s="16">
        <v>1.8666558466071455</v>
      </c>
      <c r="AA105" s="17">
        <v>1.0080502151520007E-3</v>
      </c>
      <c r="AB105" s="16">
        <v>1.3275622464130867</v>
      </c>
      <c r="AC105" s="17">
        <v>0.52426907830222036</v>
      </c>
      <c r="AD105" s="16">
        <f t="shared" si="2"/>
        <v>0.71119818301058468</v>
      </c>
      <c r="AE105" s="17">
        <f t="shared" si="3"/>
        <v>0.32572229669691077</v>
      </c>
    </row>
    <row r="106" spans="1:31" ht="30" x14ac:dyDescent="0.15">
      <c r="A106" s="6" t="s">
        <v>230</v>
      </c>
      <c r="B106" s="10" t="s">
        <v>231</v>
      </c>
      <c r="C106" s="13">
        <v>226</v>
      </c>
      <c r="D106" s="14">
        <v>25.687344424660001</v>
      </c>
      <c r="E106" s="15">
        <v>8.88037109375</v>
      </c>
      <c r="F106" s="7">
        <v>24327284.65625</v>
      </c>
      <c r="G106" s="7">
        <v>22647148.96875</v>
      </c>
      <c r="H106" s="7">
        <v>48306188.7890625</v>
      </c>
      <c r="I106" s="7">
        <v>29080503.21875</v>
      </c>
      <c r="J106" s="7">
        <v>174581044.8515625</v>
      </c>
      <c r="K106" s="7">
        <v>101905737.2265625</v>
      </c>
      <c r="L106" s="7">
        <v>339939991.859375</v>
      </c>
      <c r="M106" s="7">
        <v>248390950.109375</v>
      </c>
      <c r="N106" s="7">
        <v>216768592.609375</v>
      </c>
      <c r="O106" s="7">
        <v>677276831.2421875</v>
      </c>
      <c r="P106" s="7">
        <v>257330753.7890625</v>
      </c>
      <c r="Q106" s="7">
        <v>231909452.1015625</v>
      </c>
      <c r="R106" s="7"/>
      <c r="S106" s="7">
        <v>31090281.408203125</v>
      </c>
      <c r="T106" s="7">
        <v>216204431.01171875</v>
      </c>
      <c r="U106" s="7">
        <v>345821407.43554687</v>
      </c>
      <c r="V106" s="7">
        <v>10215812.324213423</v>
      </c>
      <c r="W106" s="7">
        <v>88237121.873872072</v>
      </c>
      <c r="X106" s="7">
        <v>191913949.68591493</v>
      </c>
      <c r="Z106" s="16">
        <v>6.9540840809074673</v>
      </c>
      <c r="AA106" s="17">
        <v>1.1236505087973747E-2</v>
      </c>
      <c r="AB106" s="16">
        <v>11.123135326279241</v>
      </c>
      <c r="AC106" s="17">
        <v>2.9703986295920543E-2</v>
      </c>
      <c r="AD106" s="16">
        <f t="shared" si="2"/>
        <v>1.5995111932595063</v>
      </c>
      <c r="AE106" s="17">
        <f t="shared" si="3"/>
        <v>0.32874275438385553</v>
      </c>
    </row>
    <row r="107" spans="1:31" ht="45" x14ac:dyDescent="0.15">
      <c r="A107" s="6" t="s">
        <v>232</v>
      </c>
      <c r="B107" s="10" t="s">
        <v>233</v>
      </c>
      <c r="C107" s="13">
        <v>1069</v>
      </c>
      <c r="D107" s="14">
        <v>118.90337150466</v>
      </c>
      <c r="E107" s="15">
        <v>8.23583984375</v>
      </c>
      <c r="F107" s="7">
        <v>16204077.609375</v>
      </c>
      <c r="G107" s="7">
        <v>16465993.859375</v>
      </c>
      <c r="H107" s="7">
        <v>12438502.609375</v>
      </c>
      <c r="I107" s="7">
        <v>23923293.7734375</v>
      </c>
      <c r="J107" s="7">
        <v>87644314.40625</v>
      </c>
      <c r="K107" s="7">
        <v>60353715.6796875</v>
      </c>
      <c r="L107" s="7">
        <v>81832918.84375</v>
      </c>
      <c r="M107" s="7">
        <v>82316210.3671875</v>
      </c>
      <c r="N107" s="7">
        <v>12394221.484375</v>
      </c>
      <c r="O107" s="7">
        <v>94874374.9375</v>
      </c>
      <c r="P107" s="7">
        <v>39393409.9921875</v>
      </c>
      <c r="Q107" s="7">
        <v>82289227</v>
      </c>
      <c r="R107" s="7"/>
      <c r="S107" s="7">
        <v>17257966.962890625</v>
      </c>
      <c r="T107" s="7">
        <v>78036789.82421875</v>
      </c>
      <c r="U107" s="7">
        <v>57237808.353515625</v>
      </c>
      <c r="V107" s="7">
        <v>4165084.7023904719</v>
      </c>
      <c r="W107" s="7">
        <v>10460875.626732161</v>
      </c>
      <c r="X107" s="7">
        <v>33066049.645369057</v>
      </c>
      <c r="Z107" s="16">
        <v>4.521783474960829</v>
      </c>
      <c r="AA107" s="17">
        <v>8.4881340825750898E-5</v>
      </c>
      <c r="AB107" s="16">
        <v>3.3166020352566821</v>
      </c>
      <c r="AC107" s="17">
        <v>8.2988463428315951E-2</v>
      </c>
      <c r="AD107" s="16">
        <f t="shared" si="2"/>
        <v>0.73347210312528577</v>
      </c>
      <c r="AE107" s="17">
        <f t="shared" si="3"/>
        <v>0.33896189665662713</v>
      </c>
    </row>
    <row r="108" spans="1:31" ht="45" x14ac:dyDescent="0.15">
      <c r="A108" s="6" t="s">
        <v>234</v>
      </c>
      <c r="B108" s="10" t="s">
        <v>235</v>
      </c>
      <c r="C108" s="13">
        <v>701</v>
      </c>
      <c r="D108" s="14">
        <v>78.811239034660105</v>
      </c>
      <c r="E108" s="15">
        <v>6.63916015625</v>
      </c>
      <c r="F108" s="7">
        <v>1733478.96875</v>
      </c>
      <c r="G108" s="7">
        <v>1733478.96875</v>
      </c>
      <c r="H108" s="7">
        <v>1733478.96875</v>
      </c>
      <c r="I108" s="7">
        <v>1733478.96875</v>
      </c>
      <c r="J108" s="7">
        <v>244278105.8671875</v>
      </c>
      <c r="K108" s="7">
        <v>168801439.484375</v>
      </c>
      <c r="L108" s="7">
        <v>108010996.2265625</v>
      </c>
      <c r="M108" s="7">
        <v>1733478.96875</v>
      </c>
      <c r="N108" s="7">
        <v>1733478.96875</v>
      </c>
      <c r="O108" s="7">
        <v>1733478.96875</v>
      </c>
      <c r="P108" s="7">
        <v>212479737.7421875</v>
      </c>
      <c r="Q108" s="7">
        <v>1733478.96875</v>
      </c>
      <c r="R108" s="7"/>
      <c r="S108" s="7">
        <v>1733478.96875</v>
      </c>
      <c r="T108" s="7">
        <v>130706005.13671875</v>
      </c>
      <c r="U108" s="7">
        <v>54420043.662109375</v>
      </c>
      <c r="V108" s="7">
        <v>0</v>
      </c>
      <c r="W108" s="7">
        <v>88739591.105165392</v>
      </c>
      <c r="X108" s="7">
        <v>91255806.925163001</v>
      </c>
      <c r="Z108" s="16">
        <v>75.400975433217951</v>
      </c>
      <c r="AA108" s="17">
        <v>4.5450651465587147E-2</v>
      </c>
      <c r="AB108" s="16">
        <v>31.393541336905461</v>
      </c>
      <c r="AC108" s="17">
        <v>0.35591768374958205</v>
      </c>
      <c r="AD108" s="16">
        <f t="shared" si="2"/>
        <v>0.41635457839282825</v>
      </c>
      <c r="AE108" s="17">
        <f t="shared" si="3"/>
        <v>0.33926028537817654</v>
      </c>
    </row>
    <row r="109" spans="1:31" ht="45" x14ac:dyDescent="0.15">
      <c r="A109" s="6" t="s">
        <v>236</v>
      </c>
      <c r="B109" s="10" t="s">
        <v>237</v>
      </c>
      <c r="C109" s="13">
        <v>919</v>
      </c>
      <c r="D109" s="14">
        <v>101.61787576466</v>
      </c>
      <c r="E109" s="15">
        <v>6.74169921875</v>
      </c>
      <c r="F109" s="7">
        <v>1326493308.875</v>
      </c>
      <c r="G109" s="7">
        <v>1067782563.1875</v>
      </c>
      <c r="H109" s="7">
        <v>1770357319.2734375</v>
      </c>
      <c r="I109" s="7">
        <v>1637905827.515625</v>
      </c>
      <c r="J109" s="7">
        <v>2944283104.0625</v>
      </c>
      <c r="K109" s="7">
        <v>2103308984.5390625</v>
      </c>
      <c r="L109" s="7">
        <v>3322210635.2109375</v>
      </c>
      <c r="M109" s="7">
        <v>3124472810.078125</v>
      </c>
      <c r="N109" s="7">
        <v>1985007554.9609375</v>
      </c>
      <c r="O109" s="7">
        <v>3698198381.5390625</v>
      </c>
      <c r="P109" s="7">
        <v>1385989228.0625</v>
      </c>
      <c r="Q109" s="7">
        <v>2093766775.75</v>
      </c>
      <c r="R109" s="7"/>
      <c r="S109" s="7">
        <v>1450634754.7128906</v>
      </c>
      <c r="T109" s="7">
        <v>2873568883.4726562</v>
      </c>
      <c r="U109" s="7">
        <v>2290740485.078125</v>
      </c>
      <c r="V109" s="7">
        <v>273532389.36567312</v>
      </c>
      <c r="W109" s="7">
        <v>464363277.69529051</v>
      </c>
      <c r="X109" s="7">
        <v>856122630.54222</v>
      </c>
      <c r="Z109" s="16">
        <v>1.980904479323186</v>
      </c>
      <c r="AA109" s="17">
        <v>3.7981857633716623E-3</v>
      </c>
      <c r="AB109" s="16">
        <v>1.5791297414017273</v>
      </c>
      <c r="AC109" s="17">
        <v>0.1565705640066492</v>
      </c>
      <c r="AD109" s="16">
        <f t="shared" si="2"/>
        <v>0.79717611721553938</v>
      </c>
      <c r="AE109" s="17">
        <f t="shared" si="3"/>
        <v>0.33992938714811571</v>
      </c>
    </row>
    <row r="110" spans="1:31" ht="45" x14ac:dyDescent="0.15">
      <c r="A110" s="6" t="s">
        <v>238</v>
      </c>
      <c r="B110" s="10" t="s">
        <v>239</v>
      </c>
      <c r="C110" s="13">
        <v>373</v>
      </c>
      <c r="D110" s="14">
        <v>41.865862054659999</v>
      </c>
      <c r="E110" s="15">
        <v>9.01220703125</v>
      </c>
      <c r="F110" s="7">
        <v>39290726.1171875</v>
      </c>
      <c r="G110" s="7">
        <v>58953945.375</v>
      </c>
      <c r="H110" s="7">
        <v>36556216.1171875</v>
      </c>
      <c r="I110" s="7">
        <v>25314500.9921875</v>
      </c>
      <c r="J110" s="7">
        <v>126061103.7421875</v>
      </c>
      <c r="K110" s="7">
        <v>86055262.9921875</v>
      </c>
      <c r="L110" s="7">
        <v>93332156.2421875</v>
      </c>
      <c r="M110" s="7">
        <v>119405939.9921875</v>
      </c>
      <c r="N110" s="7">
        <v>87458721.9921875</v>
      </c>
      <c r="O110" s="7">
        <v>74888754.8671875</v>
      </c>
      <c r="P110" s="7">
        <v>81879447.7421875</v>
      </c>
      <c r="Q110" s="7">
        <v>121652514.9921875</v>
      </c>
      <c r="R110" s="7"/>
      <c r="S110" s="7">
        <v>40028847.150390625</v>
      </c>
      <c r="T110" s="7">
        <v>106213615.7421875</v>
      </c>
      <c r="U110" s="7">
        <v>91469859.8984375</v>
      </c>
      <c r="V110" s="7">
        <v>12116881.969250197</v>
      </c>
      <c r="W110" s="7">
        <v>16883804.247494519</v>
      </c>
      <c r="X110" s="7">
        <v>17986042.819331605</v>
      </c>
      <c r="Z110" s="16">
        <v>2.6534267985070112</v>
      </c>
      <c r="AA110" s="17">
        <v>1.4922524599980554E-3</v>
      </c>
      <c r="AB110" s="16">
        <v>2.2850985329350131</v>
      </c>
      <c r="AC110" s="17">
        <v>6.297510260691047E-3</v>
      </c>
      <c r="AD110" s="16">
        <f t="shared" si="2"/>
        <v>0.86118770422487501</v>
      </c>
      <c r="AE110" s="17">
        <f t="shared" si="3"/>
        <v>0.34049158202198765</v>
      </c>
    </row>
    <row r="111" spans="1:31" ht="30" x14ac:dyDescent="0.15">
      <c r="A111" s="6" t="s">
        <v>240</v>
      </c>
      <c r="B111" s="10" t="s">
        <v>241</v>
      </c>
      <c r="C111" s="13">
        <v>393</v>
      </c>
      <c r="D111" s="14">
        <v>45.025888324660002</v>
      </c>
      <c r="E111" s="15">
        <v>7.06396484375</v>
      </c>
      <c r="F111" s="7">
        <v>2568912951.3046875</v>
      </c>
      <c r="G111" s="7">
        <v>1937315642.203125</v>
      </c>
      <c r="H111" s="7">
        <v>2246372329.15625</v>
      </c>
      <c r="I111" s="7">
        <v>1843524320.8359375</v>
      </c>
      <c r="J111" s="7">
        <v>4442709911.265625</v>
      </c>
      <c r="K111" s="7">
        <v>3322048837.8984375</v>
      </c>
      <c r="L111" s="7">
        <v>4609455896.4453125</v>
      </c>
      <c r="M111" s="7">
        <v>3809972171.1484375</v>
      </c>
      <c r="N111" s="7">
        <v>3307553733.453125</v>
      </c>
      <c r="O111" s="7">
        <v>5573355487.6015625</v>
      </c>
      <c r="P111" s="7">
        <v>1905325154.375</v>
      </c>
      <c r="Q111" s="7">
        <v>1272935776.6171875</v>
      </c>
      <c r="R111" s="7"/>
      <c r="S111" s="7">
        <v>2149031310.875</v>
      </c>
      <c r="T111" s="7">
        <v>4046046704.1894531</v>
      </c>
      <c r="U111" s="7">
        <v>3014792538.0117187</v>
      </c>
      <c r="V111" s="7">
        <v>284575961.35911578</v>
      </c>
      <c r="W111" s="7">
        <v>513487028.39283741</v>
      </c>
      <c r="X111" s="7">
        <v>1650525396.4374278</v>
      </c>
      <c r="Z111" s="16">
        <v>1.8827304580043853</v>
      </c>
      <c r="AA111" s="17">
        <v>1.38492267489343E-3</v>
      </c>
      <c r="AB111" s="16">
        <v>1.4028611508616016</v>
      </c>
      <c r="AC111" s="17">
        <v>0.40510284141825309</v>
      </c>
      <c r="AD111" s="16">
        <f t="shared" si="2"/>
        <v>0.74512054813654804</v>
      </c>
      <c r="AE111" s="17">
        <f t="shared" si="3"/>
        <v>0.3412859113118844</v>
      </c>
    </row>
    <row r="112" spans="1:31" ht="45" x14ac:dyDescent="0.15">
      <c r="A112" s="6" t="s">
        <v>242</v>
      </c>
      <c r="B112" s="10" t="s">
        <v>243</v>
      </c>
      <c r="C112" s="13">
        <v>333</v>
      </c>
      <c r="D112" s="14">
        <v>34.987505484659998</v>
      </c>
      <c r="E112" s="15">
        <v>8.38232421875</v>
      </c>
      <c r="F112" s="7">
        <v>2014199251.1015625</v>
      </c>
      <c r="G112" s="7">
        <v>1497352279.5859375</v>
      </c>
      <c r="H112" s="7">
        <v>2172176109.984375</v>
      </c>
      <c r="I112" s="7">
        <v>1951391643.7265625</v>
      </c>
      <c r="J112" s="7">
        <v>3352073563.09375</v>
      </c>
      <c r="K112" s="7">
        <v>2505093041.5390625</v>
      </c>
      <c r="L112" s="7">
        <v>2839537515.4296875</v>
      </c>
      <c r="M112" s="7">
        <v>2753176867.328125</v>
      </c>
      <c r="N112" s="7">
        <v>2713386868.1484375</v>
      </c>
      <c r="O112" s="7">
        <v>3391519732.5859375</v>
      </c>
      <c r="P112" s="7">
        <v>2837712556.6484375</v>
      </c>
      <c r="Q112" s="7">
        <v>3747897546.9609375</v>
      </c>
      <c r="R112" s="7"/>
      <c r="S112" s="7">
        <v>1908779821.0996094</v>
      </c>
      <c r="T112" s="7">
        <v>2862470246.8476562</v>
      </c>
      <c r="U112" s="7">
        <v>3172629176.0859375</v>
      </c>
      <c r="V112" s="7">
        <v>250788382.1889376</v>
      </c>
      <c r="W112" s="7">
        <v>308180477.61435252</v>
      </c>
      <c r="X112" s="7">
        <v>418903155.16514546</v>
      </c>
      <c r="Z112" s="16">
        <v>1.4996335434846777</v>
      </c>
      <c r="AA112" s="17">
        <v>5.9618880725169233E-3</v>
      </c>
      <c r="AB112" s="16">
        <v>1.6621242225089377</v>
      </c>
      <c r="AC112" s="17">
        <v>4.1763602280617419E-3</v>
      </c>
      <c r="AD112" s="16">
        <f t="shared" si="2"/>
        <v>1.1083535906023299</v>
      </c>
      <c r="AE112" s="17">
        <f t="shared" si="3"/>
        <v>0.3414355311051423</v>
      </c>
    </row>
    <row r="113" spans="1:31" ht="45" x14ac:dyDescent="0.15">
      <c r="A113" s="6" t="s">
        <v>244</v>
      </c>
      <c r="B113" s="10" t="s">
        <v>245</v>
      </c>
      <c r="C113" s="13">
        <v>407</v>
      </c>
      <c r="D113" s="14">
        <v>44.991880164660003</v>
      </c>
      <c r="E113" s="15">
        <v>7.89892578125</v>
      </c>
      <c r="F113" s="7">
        <v>8767080311.2421875</v>
      </c>
      <c r="G113" s="7">
        <v>11401964842.484375</v>
      </c>
      <c r="H113" s="7">
        <v>14418283379.445312</v>
      </c>
      <c r="I113" s="7">
        <v>11517271462.992187</v>
      </c>
      <c r="J113" s="7">
        <v>15420430647.414062</v>
      </c>
      <c r="K113" s="7">
        <v>19706053017.078125</v>
      </c>
      <c r="L113" s="7">
        <v>17402555065.585937</v>
      </c>
      <c r="M113" s="7">
        <v>13900063929.414062</v>
      </c>
      <c r="N113" s="7">
        <v>16501146283.070312</v>
      </c>
      <c r="O113" s="7">
        <v>16298842693.070312</v>
      </c>
      <c r="P113" s="7">
        <v>10869309147.21875</v>
      </c>
      <c r="Q113" s="7">
        <v>15240926675.351562</v>
      </c>
      <c r="R113" s="7"/>
      <c r="S113" s="7">
        <v>11526149999.041016</v>
      </c>
      <c r="T113" s="7">
        <v>16607275664.873047</v>
      </c>
      <c r="U113" s="7">
        <v>14727556199.677734</v>
      </c>
      <c r="V113" s="7">
        <v>1999525056.9629269</v>
      </c>
      <c r="W113" s="7">
        <v>2177870914.4375081</v>
      </c>
      <c r="X113" s="7">
        <v>2278386632.6486573</v>
      </c>
      <c r="Z113" s="16">
        <v>1.4408345949215293</v>
      </c>
      <c r="AA113" s="17">
        <v>2.4742158745175925E-2</v>
      </c>
      <c r="AB113" s="16">
        <v>1.2777515649981197</v>
      </c>
      <c r="AC113" s="17">
        <v>0.11711608397003338</v>
      </c>
      <c r="AD113" s="16">
        <f t="shared" si="2"/>
        <v>0.88681349649833241</v>
      </c>
      <c r="AE113" s="17">
        <f t="shared" si="3"/>
        <v>0.34144521310397363</v>
      </c>
    </row>
    <row r="114" spans="1:31" ht="30" x14ac:dyDescent="0.15">
      <c r="A114" s="6" t="s">
        <v>246</v>
      </c>
      <c r="B114" s="10" t="s">
        <v>247</v>
      </c>
      <c r="C114" s="13">
        <v>464</v>
      </c>
      <c r="D114" s="14">
        <v>51.706578024659997</v>
      </c>
      <c r="E114" s="15">
        <v>6.96142578125</v>
      </c>
      <c r="F114" s="7">
        <v>2040187408.9609375</v>
      </c>
      <c r="G114" s="7">
        <v>2753867750.3359375</v>
      </c>
      <c r="H114" s="7">
        <v>2728168044.5859375</v>
      </c>
      <c r="I114" s="7">
        <v>2179140019.5703125</v>
      </c>
      <c r="J114" s="7">
        <v>3099295116.125</v>
      </c>
      <c r="K114" s="7">
        <v>3217862074.3046875</v>
      </c>
      <c r="L114" s="7">
        <v>3080693945.3515625</v>
      </c>
      <c r="M114" s="7">
        <v>3151059489.25</v>
      </c>
      <c r="N114" s="7">
        <v>1967924619.421875</v>
      </c>
      <c r="O114" s="7">
        <v>4156681038.4453125</v>
      </c>
      <c r="P114" s="7">
        <v>2414954965.4296875</v>
      </c>
      <c r="Q114" s="7">
        <v>1782516014.0546875</v>
      </c>
      <c r="R114" s="7"/>
      <c r="S114" s="7">
        <v>2425340805.8632812</v>
      </c>
      <c r="T114" s="7">
        <v>3137227656.2578125</v>
      </c>
      <c r="U114" s="7">
        <v>2580519159.3378906</v>
      </c>
      <c r="V114" s="7">
        <v>319606107.60497892</v>
      </c>
      <c r="W114" s="7">
        <v>53216931.157858133</v>
      </c>
      <c r="X114" s="7">
        <v>938586551.90567195</v>
      </c>
      <c r="Z114" s="16">
        <v>1.2935203368835997</v>
      </c>
      <c r="AA114" s="17">
        <v>8.9097301305948989E-3</v>
      </c>
      <c r="AB114" s="16">
        <v>1.0639820816519743</v>
      </c>
      <c r="AC114" s="17">
        <v>0.79541563353385669</v>
      </c>
      <c r="AD114" s="16">
        <f t="shared" si="2"/>
        <v>0.82254762550959337</v>
      </c>
      <c r="AE114" s="17">
        <f t="shared" si="3"/>
        <v>0.34459842949067837</v>
      </c>
    </row>
    <row r="115" spans="1:31" ht="45" x14ac:dyDescent="0.15">
      <c r="A115" s="6" t="s">
        <v>248</v>
      </c>
      <c r="B115" s="10" t="s">
        <v>249</v>
      </c>
      <c r="C115" s="13">
        <v>1543</v>
      </c>
      <c r="D115" s="14">
        <v>173.56081067466101</v>
      </c>
      <c r="E115" s="15">
        <v>8.64599609375</v>
      </c>
      <c r="F115" s="7">
        <v>866739.484375</v>
      </c>
      <c r="G115" s="7">
        <v>866739.484375</v>
      </c>
      <c r="H115" s="7">
        <v>11513264.8671875</v>
      </c>
      <c r="I115" s="7">
        <v>866739.484375</v>
      </c>
      <c r="J115" s="7">
        <v>8981846.0390625</v>
      </c>
      <c r="K115" s="7">
        <v>13045702.8828125</v>
      </c>
      <c r="L115" s="7">
        <v>19585888.6796875</v>
      </c>
      <c r="M115" s="7">
        <v>17805552.6328125</v>
      </c>
      <c r="N115" s="7">
        <v>9372103.8828125</v>
      </c>
      <c r="O115" s="7">
        <v>15764157.296875</v>
      </c>
      <c r="P115" s="7">
        <v>37775832.59375</v>
      </c>
      <c r="Q115" s="7">
        <v>23431147.7421875</v>
      </c>
      <c r="R115" s="7"/>
      <c r="S115" s="7">
        <v>3528370.830078125</v>
      </c>
      <c r="T115" s="7">
        <v>14854747.55859375</v>
      </c>
      <c r="U115" s="7">
        <v>21585810.37890625</v>
      </c>
      <c r="V115" s="7">
        <v>4610080.7217757348</v>
      </c>
      <c r="W115" s="7">
        <v>4148932.4467513403</v>
      </c>
      <c r="X115" s="7">
        <v>10589952.316721052</v>
      </c>
      <c r="Z115" s="16">
        <v>4.2100868287318987</v>
      </c>
      <c r="AA115" s="17">
        <v>1.9488776727769427E-2</v>
      </c>
      <c r="AB115" s="16">
        <v>6.1177839344138034</v>
      </c>
      <c r="AC115" s="17">
        <v>3.5202348859321789E-2</v>
      </c>
      <c r="AD115" s="16">
        <f t="shared" si="2"/>
        <v>1.4531253589980029</v>
      </c>
      <c r="AE115" s="17">
        <f t="shared" si="3"/>
        <v>0.3448799928646118</v>
      </c>
    </row>
    <row r="116" spans="1:31" ht="30" x14ac:dyDescent="0.15">
      <c r="A116" s="6" t="s">
        <v>250</v>
      </c>
      <c r="B116" s="10" t="s">
        <v>251</v>
      </c>
      <c r="C116" s="13">
        <v>546</v>
      </c>
      <c r="D116" s="14">
        <v>60.717784594660003</v>
      </c>
      <c r="E116" s="15">
        <v>6.53662109375</v>
      </c>
      <c r="F116" s="7">
        <v>93261565.796875</v>
      </c>
      <c r="G116" s="7">
        <v>167530601.6171875</v>
      </c>
      <c r="H116" s="7">
        <v>82924153.8515625</v>
      </c>
      <c r="I116" s="7">
        <v>161569906.8671875</v>
      </c>
      <c r="J116" s="7">
        <v>27546004.6015625</v>
      </c>
      <c r="K116" s="7">
        <v>30448736.1015625</v>
      </c>
      <c r="L116" s="7">
        <v>36293398.0390625</v>
      </c>
      <c r="M116" s="7">
        <v>34858038.2265625</v>
      </c>
      <c r="N116" s="7">
        <v>1733478.96875</v>
      </c>
      <c r="O116" s="7">
        <v>38586245.1015625</v>
      </c>
      <c r="P116" s="7">
        <v>1733478.96875</v>
      </c>
      <c r="Q116" s="7">
        <v>41163651.2265625</v>
      </c>
      <c r="R116" s="7"/>
      <c r="S116" s="7">
        <v>126321557.03320312</v>
      </c>
      <c r="T116" s="7">
        <v>32286544.2421875</v>
      </c>
      <c r="U116" s="7">
        <v>20804213.56640625</v>
      </c>
      <c r="V116" s="7">
        <v>38460788.944715239</v>
      </c>
      <c r="W116" s="7">
        <v>3482732.8891006522</v>
      </c>
      <c r="X116" s="7">
        <v>19092493.181507006</v>
      </c>
      <c r="Z116" s="16">
        <v>0.25559013837757799</v>
      </c>
      <c r="AA116" s="17">
        <v>5.5764446869876437E-3</v>
      </c>
      <c r="AB116" s="16">
        <v>0.16469250423297066</v>
      </c>
      <c r="AC116" s="17">
        <v>5.3429181283074717E-3</v>
      </c>
      <c r="AD116" s="16">
        <f t="shared" si="2"/>
        <v>0.64436173194473501</v>
      </c>
      <c r="AE116" s="17">
        <f t="shared" si="3"/>
        <v>0.34500624099232163</v>
      </c>
    </row>
    <row r="117" spans="1:31" ht="45" x14ac:dyDescent="0.15">
      <c r="A117" s="6" t="s">
        <v>252</v>
      </c>
      <c r="B117" s="10" t="s">
        <v>253</v>
      </c>
      <c r="C117" s="13">
        <v>249</v>
      </c>
      <c r="D117" s="14">
        <v>27.956197914659999</v>
      </c>
      <c r="E117" s="15">
        <v>5.51611328125</v>
      </c>
      <c r="F117" s="7">
        <v>51193240.2421875</v>
      </c>
      <c r="G117" s="7">
        <v>33194109.2421875</v>
      </c>
      <c r="H117" s="7">
        <v>45115883.7421875</v>
      </c>
      <c r="I117" s="7">
        <v>44020939.4921875</v>
      </c>
      <c r="J117" s="7">
        <v>93245183.7421875</v>
      </c>
      <c r="K117" s="7">
        <v>83300353.2421875</v>
      </c>
      <c r="L117" s="7">
        <v>191201362.75</v>
      </c>
      <c r="M117" s="7">
        <v>87787738.7421875</v>
      </c>
      <c r="N117" s="7">
        <v>66913743.7421875</v>
      </c>
      <c r="O117" s="7">
        <v>92777200.4921875</v>
      </c>
      <c r="P117" s="7">
        <v>96064215.7421875</v>
      </c>
      <c r="Q117" s="7">
        <v>92274211.3671875</v>
      </c>
      <c r="R117" s="7"/>
      <c r="S117" s="7">
        <v>43381043.1796875</v>
      </c>
      <c r="T117" s="7">
        <v>113883659.61914062</v>
      </c>
      <c r="U117" s="7">
        <v>87007342.8359375</v>
      </c>
      <c r="V117" s="7">
        <v>6485044.044923095</v>
      </c>
      <c r="W117" s="7">
        <v>44778090.678695917</v>
      </c>
      <c r="X117" s="7">
        <v>11691993.338169202</v>
      </c>
      <c r="Z117" s="16">
        <v>2.6251941233276952</v>
      </c>
      <c r="AA117" s="17">
        <v>3.5626334007808944E-2</v>
      </c>
      <c r="AB117" s="16">
        <v>2.0056535403159077</v>
      </c>
      <c r="AC117" s="17">
        <v>1.3169739150619296E-3</v>
      </c>
      <c r="AD117" s="16">
        <f t="shared" si="2"/>
        <v>0.76400199226925813</v>
      </c>
      <c r="AE117" s="17">
        <f t="shared" si="3"/>
        <v>0.35330456555052925</v>
      </c>
    </row>
    <row r="118" spans="1:31" ht="30" x14ac:dyDescent="0.15">
      <c r="A118" s="6" t="s">
        <v>254</v>
      </c>
      <c r="B118" s="10" t="s">
        <v>255</v>
      </c>
      <c r="C118" s="13">
        <v>244</v>
      </c>
      <c r="D118" s="14">
        <v>28.03048722466</v>
      </c>
      <c r="E118" s="15">
        <v>8.58740234375</v>
      </c>
      <c r="F118" s="7">
        <v>323497359.7890625</v>
      </c>
      <c r="G118" s="7">
        <v>320104414.0703125</v>
      </c>
      <c r="H118" s="7">
        <v>548175516.28125</v>
      </c>
      <c r="I118" s="7">
        <v>331646629.1953125</v>
      </c>
      <c r="J118" s="7">
        <v>612051777.671875</v>
      </c>
      <c r="K118" s="7">
        <v>509743161.7265625</v>
      </c>
      <c r="L118" s="7">
        <v>815149893.375</v>
      </c>
      <c r="M118" s="7">
        <v>584602457.3515625</v>
      </c>
      <c r="N118" s="7">
        <v>549925639.1640625</v>
      </c>
      <c r="O118" s="7">
        <v>720383351.234375</v>
      </c>
      <c r="P118" s="7">
        <v>746011238.140625</v>
      </c>
      <c r="Q118" s="7">
        <v>885816726.796875</v>
      </c>
      <c r="R118" s="7"/>
      <c r="S118" s="7">
        <v>380855979.83398437</v>
      </c>
      <c r="T118" s="7">
        <v>630386822.53125</v>
      </c>
      <c r="U118" s="7">
        <v>725534238.83398437</v>
      </c>
      <c r="V118" s="7">
        <v>96693008.412453234</v>
      </c>
      <c r="W118" s="7">
        <v>113053822.58560678</v>
      </c>
      <c r="X118" s="7">
        <v>119346863.5629704</v>
      </c>
      <c r="Z118" s="16">
        <v>1.6551842583803895</v>
      </c>
      <c r="AA118" s="17">
        <v>2.7147089354226078E-2</v>
      </c>
      <c r="AB118" s="16">
        <v>1.9050094451720194</v>
      </c>
      <c r="AC118" s="17">
        <v>8.1076098629152132E-3</v>
      </c>
      <c r="AD118" s="16">
        <f t="shared" si="2"/>
        <v>1.1509349702468086</v>
      </c>
      <c r="AE118" s="17">
        <f t="shared" si="3"/>
        <v>0.35481192154489066</v>
      </c>
    </row>
    <row r="119" spans="1:31" ht="45" x14ac:dyDescent="0.15">
      <c r="A119" s="6" t="s">
        <v>256</v>
      </c>
      <c r="B119" s="10" t="s">
        <v>257</v>
      </c>
      <c r="C119" s="13">
        <v>563</v>
      </c>
      <c r="D119" s="14">
        <v>61.340213024660102</v>
      </c>
      <c r="E119" s="15">
        <v>8.00146484375</v>
      </c>
      <c r="F119" s="7">
        <v>82620872.984375</v>
      </c>
      <c r="G119" s="7">
        <v>27853085.7265625</v>
      </c>
      <c r="H119" s="7">
        <v>23519960.7265625</v>
      </c>
      <c r="I119" s="7">
        <v>46712165.234375</v>
      </c>
      <c r="J119" s="7">
        <v>168601294.296875</v>
      </c>
      <c r="K119" s="7">
        <v>78551728.6015625</v>
      </c>
      <c r="L119" s="7">
        <v>238094195.3671875</v>
      </c>
      <c r="M119" s="7">
        <v>146622054.484375</v>
      </c>
      <c r="N119" s="7">
        <v>82297650.8515625</v>
      </c>
      <c r="O119" s="7">
        <v>146678371.484375</v>
      </c>
      <c r="P119" s="7">
        <v>152199576.984375</v>
      </c>
      <c r="Q119" s="7">
        <v>102311661.7265625</v>
      </c>
      <c r="R119" s="7"/>
      <c r="S119" s="7">
        <v>45176521.16796875</v>
      </c>
      <c r="T119" s="7">
        <v>157967318.1875</v>
      </c>
      <c r="U119" s="7">
        <v>120871815.26171875</v>
      </c>
      <c r="V119" s="7">
        <v>23310650.523389239</v>
      </c>
      <c r="W119" s="7">
        <v>56940646.229734242</v>
      </c>
      <c r="X119" s="7">
        <v>29495137.132309522</v>
      </c>
      <c r="Z119" s="16">
        <v>3.4966684929140288</v>
      </c>
      <c r="AA119" s="17">
        <v>1.9193020811543754E-2</v>
      </c>
      <c r="AB119" s="16">
        <v>2.6755449985250257</v>
      </c>
      <c r="AC119" s="17">
        <v>1.3024153735039201E-2</v>
      </c>
      <c r="AD119" s="16">
        <f t="shared" si="2"/>
        <v>0.76516976200260245</v>
      </c>
      <c r="AE119" s="17">
        <f t="shared" si="3"/>
        <v>0.35504960216513343</v>
      </c>
    </row>
    <row r="120" spans="1:31" ht="30" x14ac:dyDescent="0.15">
      <c r="A120" s="6" t="s">
        <v>258</v>
      </c>
      <c r="B120" s="10" t="s">
        <v>259</v>
      </c>
      <c r="C120" s="13">
        <v>491</v>
      </c>
      <c r="D120" s="14">
        <v>55.727337744660097</v>
      </c>
      <c r="E120" s="15">
        <v>7.51806640625</v>
      </c>
      <c r="F120" s="7">
        <v>866739.484375</v>
      </c>
      <c r="G120" s="7">
        <v>81926996.4921875</v>
      </c>
      <c r="H120" s="7">
        <v>65634321.2421875</v>
      </c>
      <c r="I120" s="7">
        <v>109396939.7421875</v>
      </c>
      <c r="J120" s="7">
        <v>866739.484375</v>
      </c>
      <c r="K120" s="7">
        <v>866739.484375</v>
      </c>
      <c r="L120" s="7">
        <v>866739.484375</v>
      </c>
      <c r="M120" s="7">
        <v>866739.484375</v>
      </c>
      <c r="N120" s="7">
        <v>118327167.7421875</v>
      </c>
      <c r="O120" s="7">
        <v>866739.484375</v>
      </c>
      <c r="P120" s="7">
        <v>866739.484375</v>
      </c>
      <c r="Q120" s="7">
        <v>866739.484375</v>
      </c>
      <c r="R120" s="7"/>
      <c r="S120" s="7">
        <v>64456249.240234375</v>
      </c>
      <c r="T120" s="7">
        <v>866739.484375</v>
      </c>
      <c r="U120" s="7">
        <v>30231846.548828125</v>
      </c>
      <c r="V120" s="7">
        <v>39905846.304038852</v>
      </c>
      <c r="W120" s="7">
        <v>0</v>
      </c>
      <c r="X120" s="7">
        <v>50861857.405332573</v>
      </c>
      <c r="Z120" s="16">
        <v>1.3446942609778334E-2</v>
      </c>
      <c r="AA120" s="17">
        <v>3.2853883321869316E-2</v>
      </c>
      <c r="AB120" s="16">
        <v>0.46902894451942512</v>
      </c>
      <c r="AC120" s="17">
        <v>0.39453770130914306</v>
      </c>
      <c r="AD120" s="16">
        <f t="shared" si="2"/>
        <v>34.879969233925124</v>
      </c>
      <c r="AE120" s="17">
        <f t="shared" si="3"/>
        <v>0.35591768374958205</v>
      </c>
    </row>
    <row r="121" spans="1:31" ht="30" x14ac:dyDescent="0.15">
      <c r="A121" s="6" t="s">
        <v>260</v>
      </c>
      <c r="B121" s="10" t="s">
        <v>261</v>
      </c>
      <c r="C121" s="13">
        <v>492</v>
      </c>
      <c r="D121" s="14">
        <v>55.961005364660103</v>
      </c>
      <c r="E121" s="15">
        <v>7.67919921875</v>
      </c>
      <c r="F121" s="7">
        <v>866739.484375</v>
      </c>
      <c r="G121" s="7">
        <v>18376547.2421875</v>
      </c>
      <c r="H121" s="7">
        <v>27289046.3671875</v>
      </c>
      <c r="I121" s="7">
        <v>16852746.3359375</v>
      </c>
      <c r="J121" s="7">
        <v>866739.484375</v>
      </c>
      <c r="K121" s="7">
        <v>866739.484375</v>
      </c>
      <c r="L121" s="7">
        <v>866739.484375</v>
      </c>
      <c r="M121" s="7">
        <v>866739.484375</v>
      </c>
      <c r="N121" s="7">
        <v>866739.484375</v>
      </c>
      <c r="O121" s="7">
        <v>23600531.9921875</v>
      </c>
      <c r="P121" s="7">
        <v>866739.484375</v>
      </c>
      <c r="Q121" s="7">
        <v>866739.484375</v>
      </c>
      <c r="R121" s="7"/>
      <c r="S121" s="7">
        <v>15846269.857421875</v>
      </c>
      <c r="T121" s="7">
        <v>866739.484375</v>
      </c>
      <c r="U121" s="7">
        <v>6550187.611328125</v>
      </c>
      <c r="V121" s="7">
        <v>9522850.9779784363</v>
      </c>
      <c r="W121" s="7">
        <v>0</v>
      </c>
      <c r="X121" s="7">
        <v>9844020.9180649817</v>
      </c>
      <c r="Z121" s="16">
        <v>5.4696751486221065E-2</v>
      </c>
      <c r="AA121" s="17">
        <v>3.4434991589926155E-2</v>
      </c>
      <c r="AB121" s="16">
        <v>0.41335832787551774</v>
      </c>
      <c r="AC121" s="17">
        <v>0.2842892336446507</v>
      </c>
      <c r="AD121" s="16">
        <f t="shared" si="2"/>
        <v>7.5572738168856137</v>
      </c>
      <c r="AE121" s="17">
        <f t="shared" si="3"/>
        <v>0.35591768374958205</v>
      </c>
    </row>
    <row r="122" spans="1:31" ht="30" x14ac:dyDescent="0.15">
      <c r="A122" s="6" t="s">
        <v>262</v>
      </c>
      <c r="B122" s="10" t="s">
        <v>263</v>
      </c>
      <c r="C122" s="13">
        <v>147</v>
      </c>
      <c r="D122" s="14">
        <v>15.76598338466</v>
      </c>
      <c r="E122" s="15">
        <v>6.16357421875</v>
      </c>
      <c r="F122" s="7">
        <v>1300109.2265625</v>
      </c>
      <c r="G122" s="7">
        <v>1300109.2265625</v>
      </c>
      <c r="H122" s="7">
        <v>1300109.2265625</v>
      </c>
      <c r="I122" s="7">
        <v>1300109.2265625</v>
      </c>
      <c r="J122" s="7">
        <v>72885057.1796875</v>
      </c>
      <c r="K122" s="7">
        <v>156290455</v>
      </c>
      <c r="L122" s="7">
        <v>204144289.3125</v>
      </c>
      <c r="M122" s="7">
        <v>162142595.875</v>
      </c>
      <c r="N122" s="7">
        <v>33281860.609375</v>
      </c>
      <c r="O122" s="7">
        <v>150317289.8125</v>
      </c>
      <c r="P122" s="7">
        <v>117209195.1171875</v>
      </c>
      <c r="Q122" s="7">
        <v>141464832.8125</v>
      </c>
      <c r="R122" s="7"/>
      <c r="S122" s="7">
        <v>1300109.2265625</v>
      </c>
      <c r="T122" s="7">
        <v>148865599.34179687</v>
      </c>
      <c r="U122" s="7">
        <v>110568294.58789062</v>
      </c>
      <c r="V122" s="7">
        <v>0</v>
      </c>
      <c r="W122" s="7">
        <v>47592498.018629536</v>
      </c>
      <c r="X122" s="7">
        <v>46238169.115424089</v>
      </c>
      <c r="Z122" s="16">
        <v>114.50237895426586</v>
      </c>
      <c r="AA122" s="17">
        <v>1.7111426449351896E-3</v>
      </c>
      <c r="AB122" s="16">
        <v>85.045388748016308</v>
      </c>
      <c r="AC122" s="17">
        <v>6.4067902177432938E-3</v>
      </c>
      <c r="AD122" s="16">
        <f t="shared" si="2"/>
        <v>0.74273905507225169</v>
      </c>
      <c r="AE122" s="17">
        <f t="shared" si="3"/>
        <v>0.35606792265603998</v>
      </c>
    </row>
    <row r="123" spans="1:31" ht="30" x14ac:dyDescent="0.15">
      <c r="A123" s="6" t="s">
        <v>264</v>
      </c>
      <c r="B123" s="10" t="s">
        <v>265</v>
      </c>
      <c r="C123" s="13">
        <v>944</v>
      </c>
      <c r="D123" s="14">
        <v>106.84351224466</v>
      </c>
      <c r="E123" s="15">
        <v>6.06201171875</v>
      </c>
      <c r="F123" s="7">
        <v>9133381.234375</v>
      </c>
      <c r="G123" s="7">
        <v>28375741.4609375</v>
      </c>
      <c r="H123" s="7">
        <v>23959932.171875</v>
      </c>
      <c r="I123" s="7">
        <v>16052615.984375</v>
      </c>
      <c r="J123" s="7">
        <v>34326196.109375</v>
      </c>
      <c r="K123" s="7">
        <v>29608074.984375</v>
      </c>
      <c r="L123" s="7">
        <v>37241790.984375</v>
      </c>
      <c r="M123" s="7">
        <v>51618774.609375</v>
      </c>
      <c r="N123" s="7">
        <v>25928906.171875</v>
      </c>
      <c r="O123" s="7">
        <v>86159379.0546875</v>
      </c>
      <c r="P123" s="7">
        <v>58172818.609375</v>
      </c>
      <c r="Q123" s="7">
        <v>38321499.359375</v>
      </c>
      <c r="R123" s="7"/>
      <c r="S123" s="7">
        <v>19380417.712890625</v>
      </c>
      <c r="T123" s="7">
        <v>38198709.171875</v>
      </c>
      <c r="U123" s="7">
        <v>52145650.798828125</v>
      </c>
      <c r="V123" s="7">
        <v>7381798.9499268485</v>
      </c>
      <c r="W123" s="7">
        <v>8212934.9493196858</v>
      </c>
      <c r="X123" s="7">
        <v>22757885.026599824</v>
      </c>
      <c r="Z123" s="16">
        <v>1.9709951425075654</v>
      </c>
      <c r="AA123" s="17">
        <v>2.5558850277851545E-2</v>
      </c>
      <c r="AB123" s="16">
        <v>2.6906360622012881</v>
      </c>
      <c r="AC123" s="17">
        <v>5.5367367333991349E-2</v>
      </c>
      <c r="AD123" s="16">
        <f t="shared" si="2"/>
        <v>1.3651155216842248</v>
      </c>
      <c r="AE123" s="17">
        <f t="shared" si="3"/>
        <v>0.35661334023612595</v>
      </c>
    </row>
    <row r="124" spans="1:31" ht="30" x14ac:dyDescent="0.15">
      <c r="A124" s="6" t="s">
        <v>266</v>
      </c>
      <c r="B124" s="10" t="s">
        <v>267</v>
      </c>
      <c r="C124" s="13">
        <v>519</v>
      </c>
      <c r="D124" s="14">
        <v>56.105750854660101</v>
      </c>
      <c r="E124" s="15">
        <v>7.72314453125</v>
      </c>
      <c r="F124" s="7">
        <v>820982974.3671875</v>
      </c>
      <c r="G124" s="7">
        <v>839693545.2421875</v>
      </c>
      <c r="H124" s="7">
        <v>1069531672.0625</v>
      </c>
      <c r="I124" s="7">
        <v>907744597.75</v>
      </c>
      <c r="J124" s="7">
        <v>1369590518.140625</v>
      </c>
      <c r="K124" s="7">
        <v>1174987253.484375</v>
      </c>
      <c r="L124" s="7">
        <v>1565202532.2734375</v>
      </c>
      <c r="M124" s="7">
        <v>1167292037.6640625</v>
      </c>
      <c r="N124" s="7">
        <v>1313783802.671875</v>
      </c>
      <c r="O124" s="7">
        <v>1323144195.359375</v>
      </c>
      <c r="P124" s="7">
        <v>1005620786.9140625</v>
      </c>
      <c r="Q124" s="7">
        <v>1153745113.6484375</v>
      </c>
      <c r="R124" s="7"/>
      <c r="S124" s="7">
        <v>909488197.35546875</v>
      </c>
      <c r="T124" s="7">
        <v>1319268085.390625</v>
      </c>
      <c r="U124" s="7">
        <v>1199073474.6484375</v>
      </c>
      <c r="V124" s="7">
        <v>97879290.32193628</v>
      </c>
      <c r="W124" s="7">
        <v>163500593.98942515</v>
      </c>
      <c r="X124" s="7">
        <v>130413386.77027735</v>
      </c>
      <c r="Z124" s="16">
        <v>1.4505609739924925</v>
      </c>
      <c r="AA124" s="17">
        <v>9.7987841264098093E-3</v>
      </c>
      <c r="AB124" s="16">
        <v>1.3184046567454089</v>
      </c>
      <c r="AC124" s="17">
        <v>2.1772614092638785E-2</v>
      </c>
      <c r="AD124" s="16">
        <f t="shared" si="2"/>
        <v>0.90889295960904048</v>
      </c>
      <c r="AE124" s="17">
        <f t="shared" si="3"/>
        <v>0.35796697060199334</v>
      </c>
    </row>
    <row r="125" spans="1:31" ht="30" x14ac:dyDescent="0.15">
      <c r="A125" s="6" t="s">
        <v>268</v>
      </c>
      <c r="B125" s="10" t="s">
        <v>269</v>
      </c>
      <c r="C125" s="13">
        <v>281</v>
      </c>
      <c r="D125" s="14">
        <v>31.273884184660002</v>
      </c>
      <c r="E125" s="15">
        <v>5.02099609375</v>
      </c>
      <c r="F125" s="7">
        <v>111753955.5</v>
      </c>
      <c r="G125" s="7">
        <v>92866965.375</v>
      </c>
      <c r="H125" s="7">
        <v>108171496.5</v>
      </c>
      <c r="I125" s="7">
        <v>103254478</v>
      </c>
      <c r="J125" s="7">
        <v>175479255.625</v>
      </c>
      <c r="K125" s="7">
        <v>149733282.875</v>
      </c>
      <c r="L125" s="7">
        <v>172338793.25</v>
      </c>
      <c r="M125" s="7">
        <v>164613277.25</v>
      </c>
      <c r="N125" s="7">
        <v>61416953.7421875</v>
      </c>
      <c r="O125" s="7">
        <v>184281297.25</v>
      </c>
      <c r="P125" s="7">
        <v>60149898.7421875</v>
      </c>
      <c r="Q125" s="7">
        <v>203110089.625</v>
      </c>
      <c r="R125" s="7"/>
      <c r="S125" s="7">
        <v>104011723.84375</v>
      </c>
      <c r="T125" s="7">
        <v>165541152.25</v>
      </c>
      <c r="U125" s="7">
        <v>127239559.83984375</v>
      </c>
      <c r="V125" s="7">
        <v>7106773.5676144967</v>
      </c>
      <c r="W125" s="7">
        <v>9946400.2037138455</v>
      </c>
      <c r="X125" s="7">
        <v>66790222.331444398</v>
      </c>
      <c r="Z125" s="16">
        <v>1.5915624328915232</v>
      </c>
      <c r="AA125" s="17">
        <v>1.2592515317294193E-4</v>
      </c>
      <c r="AB125" s="16">
        <v>1.2233194022530327</v>
      </c>
      <c r="AC125" s="17">
        <v>0.57109367832553692</v>
      </c>
      <c r="AD125" s="16">
        <f t="shared" si="2"/>
        <v>0.76862797020819784</v>
      </c>
      <c r="AE125" s="17">
        <f t="shared" si="3"/>
        <v>0.36382803986736351</v>
      </c>
    </row>
    <row r="126" spans="1:31" ht="45" x14ac:dyDescent="0.15">
      <c r="A126" s="6" t="s">
        <v>270</v>
      </c>
      <c r="B126" s="10" t="s">
        <v>271</v>
      </c>
      <c r="C126" s="13">
        <v>661</v>
      </c>
      <c r="D126" s="14">
        <v>74.601261774660003</v>
      </c>
      <c r="E126" s="15">
        <v>8.48486328125</v>
      </c>
      <c r="F126" s="7">
        <v>2087983323.5234375</v>
      </c>
      <c r="G126" s="7">
        <v>1245871684.1015625</v>
      </c>
      <c r="H126" s="7">
        <v>2251018217.203125</v>
      </c>
      <c r="I126" s="7">
        <v>1466633208.59375</v>
      </c>
      <c r="J126" s="7">
        <v>3522427078.1484375</v>
      </c>
      <c r="K126" s="7">
        <v>3024274911.21875</v>
      </c>
      <c r="L126" s="7">
        <v>4188781085.0078125</v>
      </c>
      <c r="M126" s="7">
        <v>2928060261.3828125</v>
      </c>
      <c r="N126" s="7">
        <v>2708225682.875</v>
      </c>
      <c r="O126" s="7">
        <v>3924871478.203125</v>
      </c>
      <c r="P126" s="7">
        <v>2955548895.6796875</v>
      </c>
      <c r="Q126" s="7">
        <v>2359651872.375</v>
      </c>
      <c r="R126" s="7"/>
      <c r="S126" s="7">
        <v>1762876608.3554687</v>
      </c>
      <c r="T126" s="7">
        <v>3415885833.9394531</v>
      </c>
      <c r="U126" s="7">
        <v>2987074482.2832031</v>
      </c>
      <c r="V126" s="7">
        <v>418040324.05404812</v>
      </c>
      <c r="W126" s="7">
        <v>500012752.3063789</v>
      </c>
      <c r="X126" s="7">
        <v>581350335.96845484</v>
      </c>
      <c r="Z126" s="16">
        <v>1.9376772133394089</v>
      </c>
      <c r="AA126" s="17">
        <v>4.6031602535848409E-3</v>
      </c>
      <c r="AB126" s="16">
        <v>1.6944319688204097</v>
      </c>
      <c r="AC126" s="17">
        <v>2.5243233292329376E-2</v>
      </c>
      <c r="AD126" s="16">
        <f t="shared" si="2"/>
        <v>0.87446554934720611</v>
      </c>
      <c r="AE126" s="17">
        <f t="shared" si="3"/>
        <v>0.3701508290213707</v>
      </c>
    </row>
    <row r="127" spans="1:31" ht="30" x14ac:dyDescent="0.15">
      <c r="A127" s="6" t="s">
        <v>272</v>
      </c>
      <c r="B127" s="10" t="s">
        <v>273</v>
      </c>
      <c r="C127" s="13">
        <v>748</v>
      </c>
      <c r="D127" s="14">
        <v>82.791628474660001</v>
      </c>
      <c r="E127" s="15">
        <v>6.88818359375</v>
      </c>
      <c r="F127" s="7">
        <v>52200687.6015625</v>
      </c>
      <c r="G127" s="7">
        <v>59785764.8515625</v>
      </c>
      <c r="H127" s="7">
        <v>76751646.6015625</v>
      </c>
      <c r="I127" s="7">
        <v>136276798.2421875</v>
      </c>
      <c r="J127" s="7">
        <v>122592164.9765625</v>
      </c>
      <c r="K127" s="7">
        <v>119209484.9765625</v>
      </c>
      <c r="L127" s="7">
        <v>144511491.3515625</v>
      </c>
      <c r="M127" s="7">
        <v>180426052.296875</v>
      </c>
      <c r="N127" s="7">
        <v>112406924.3515625</v>
      </c>
      <c r="O127" s="7">
        <v>262207886.359375</v>
      </c>
      <c r="P127" s="7">
        <v>167586891.921875</v>
      </c>
      <c r="Q127" s="7">
        <v>157655522.734375</v>
      </c>
      <c r="R127" s="7"/>
      <c r="S127" s="7">
        <v>81253724.32421875</v>
      </c>
      <c r="T127" s="7">
        <v>141684798.40039062</v>
      </c>
      <c r="U127" s="7">
        <v>174964306.34179687</v>
      </c>
      <c r="V127" s="7">
        <v>32987723.45104583</v>
      </c>
      <c r="W127" s="7">
        <v>24385155.889741939</v>
      </c>
      <c r="X127" s="7">
        <v>54495156.961989418</v>
      </c>
      <c r="Z127" s="16">
        <v>1.743732974442374</v>
      </c>
      <c r="AA127" s="17">
        <v>4.3400803378196587E-2</v>
      </c>
      <c r="AB127" s="16">
        <v>2.1533081442969184</v>
      </c>
      <c r="AC127" s="17">
        <v>4.3608509458557029E-2</v>
      </c>
      <c r="AD127" s="16">
        <f t="shared" si="2"/>
        <v>1.2348841111899729</v>
      </c>
      <c r="AE127" s="17">
        <f t="shared" si="3"/>
        <v>0.37158647477626089</v>
      </c>
    </row>
    <row r="128" spans="1:31" ht="30" x14ac:dyDescent="0.15">
      <c r="A128" s="6" t="s">
        <v>274</v>
      </c>
      <c r="B128" s="10" t="s">
        <v>275</v>
      </c>
      <c r="C128" s="13">
        <v>436</v>
      </c>
      <c r="D128" s="14">
        <v>49.359839544660097</v>
      </c>
      <c r="E128" s="15">
        <v>5.85888671875</v>
      </c>
      <c r="F128" s="7">
        <v>70197705.1953125</v>
      </c>
      <c r="G128" s="7">
        <v>36095575.3203125</v>
      </c>
      <c r="H128" s="7">
        <v>63164731.4453125</v>
      </c>
      <c r="I128" s="7">
        <v>48431040.5703125</v>
      </c>
      <c r="J128" s="7">
        <v>145317647.6953125</v>
      </c>
      <c r="K128" s="7">
        <v>100830571.9453125</v>
      </c>
      <c r="L128" s="7">
        <v>179573295.328125</v>
      </c>
      <c r="M128" s="7">
        <v>118547436.9453125</v>
      </c>
      <c r="N128" s="7">
        <v>119321154.046875</v>
      </c>
      <c r="O128" s="7">
        <v>1111969638.6875</v>
      </c>
      <c r="P128" s="7">
        <v>124203607.0703125</v>
      </c>
      <c r="Q128" s="7">
        <v>135889358.1953125</v>
      </c>
      <c r="R128" s="7"/>
      <c r="S128" s="7">
        <v>54472263.1328125</v>
      </c>
      <c r="T128" s="7">
        <v>136067237.97851562</v>
      </c>
      <c r="U128" s="7">
        <v>372845939.5</v>
      </c>
      <c r="V128" s="7">
        <v>13200829.125784164</v>
      </c>
      <c r="W128" s="7">
        <v>29693910.01289086</v>
      </c>
      <c r="X128" s="7">
        <v>426775728.70283616</v>
      </c>
      <c r="Z128" s="16">
        <v>2.4979178420907702</v>
      </c>
      <c r="AA128" s="17">
        <v>4.8275741450252239E-3</v>
      </c>
      <c r="AB128" s="16">
        <v>6.8446933917714992</v>
      </c>
      <c r="AC128" s="17">
        <v>0.24405259900440568</v>
      </c>
      <c r="AD128" s="16">
        <f t="shared" si="2"/>
        <v>2.7401595346476468</v>
      </c>
      <c r="AE128" s="17">
        <f t="shared" si="3"/>
        <v>0.37475982253570239</v>
      </c>
    </row>
    <row r="129" spans="1:31" ht="30" x14ac:dyDescent="0.15">
      <c r="A129" s="6" t="s">
        <v>276</v>
      </c>
      <c r="B129" s="10" t="s">
        <v>277</v>
      </c>
      <c r="C129" s="13">
        <v>437</v>
      </c>
      <c r="D129" s="14">
        <v>50.029160224660103</v>
      </c>
      <c r="E129" s="15">
        <v>6.74169921875</v>
      </c>
      <c r="F129" s="7">
        <v>137907413.6015625</v>
      </c>
      <c r="G129" s="7">
        <v>34055643.9609375</v>
      </c>
      <c r="H129" s="7">
        <v>40559251.0859375</v>
      </c>
      <c r="I129" s="7">
        <v>99651820.96875</v>
      </c>
      <c r="J129" s="7">
        <v>189992492.96875</v>
      </c>
      <c r="K129" s="7">
        <v>345522142.171875</v>
      </c>
      <c r="L129" s="7">
        <v>112639789.2109375</v>
      </c>
      <c r="M129" s="7">
        <v>204646648.46875</v>
      </c>
      <c r="N129" s="7">
        <v>205941573.96875</v>
      </c>
      <c r="O129" s="7">
        <v>274316034.96875</v>
      </c>
      <c r="P129" s="7">
        <v>68095648.7109375</v>
      </c>
      <c r="Q129" s="7">
        <v>2600218.453125</v>
      </c>
      <c r="R129" s="7"/>
      <c r="S129" s="7">
        <v>78043532.404296875</v>
      </c>
      <c r="T129" s="7">
        <v>213200268.20507812</v>
      </c>
      <c r="U129" s="7">
        <v>137738369.02539062</v>
      </c>
      <c r="V129" s="7">
        <v>42984322.962983675</v>
      </c>
      <c r="W129" s="7">
        <v>84013768.972159371</v>
      </c>
      <c r="X129" s="7">
        <v>107723679.18889889</v>
      </c>
      <c r="Z129" s="16">
        <v>2.7318121263478314</v>
      </c>
      <c r="AA129" s="17">
        <v>4.7766095255127247E-2</v>
      </c>
      <c r="AB129" s="16">
        <v>1.7648915263323872</v>
      </c>
      <c r="AC129" s="17">
        <v>0.40700698616461045</v>
      </c>
      <c r="AD129" s="16">
        <f t="shared" si="2"/>
        <v>0.6460515748174368</v>
      </c>
      <c r="AE129" s="17">
        <f t="shared" si="3"/>
        <v>0.37563582493209946</v>
      </c>
    </row>
    <row r="130" spans="1:31" ht="30" x14ac:dyDescent="0.15">
      <c r="A130" s="6" t="s">
        <v>278</v>
      </c>
      <c r="B130" s="10" t="s">
        <v>279</v>
      </c>
      <c r="C130" s="13">
        <v>559</v>
      </c>
      <c r="D130" s="14">
        <v>62.277252904660003</v>
      </c>
      <c r="E130" s="15">
        <v>6.16357421875</v>
      </c>
      <c r="F130" s="7">
        <v>2166848.7109375</v>
      </c>
      <c r="G130" s="7">
        <v>2166848.7109375</v>
      </c>
      <c r="H130" s="7">
        <v>2166848.7109375</v>
      </c>
      <c r="I130" s="7">
        <v>2166848.7109375</v>
      </c>
      <c r="J130" s="7">
        <v>434199978.046875</v>
      </c>
      <c r="K130" s="7">
        <v>375429529.984375</v>
      </c>
      <c r="L130" s="7">
        <v>589583181.3046875</v>
      </c>
      <c r="M130" s="7">
        <v>2166848.7109375</v>
      </c>
      <c r="N130" s="7">
        <v>494811865.046875</v>
      </c>
      <c r="O130" s="7">
        <v>2166848.7109375</v>
      </c>
      <c r="P130" s="7">
        <v>2166848.7109375</v>
      </c>
      <c r="Q130" s="7">
        <v>251448113.296875</v>
      </c>
      <c r="R130" s="7"/>
      <c r="S130" s="7">
        <v>2166848.7109375</v>
      </c>
      <c r="T130" s="7">
        <v>350344884.51171875</v>
      </c>
      <c r="U130" s="7">
        <v>187648418.94140625</v>
      </c>
      <c r="V130" s="7">
        <v>0</v>
      </c>
      <c r="W130" s="7">
        <v>215710351.75482965</v>
      </c>
      <c r="X130" s="7">
        <v>204466751.21737951</v>
      </c>
      <c r="Z130" s="16">
        <v>161.68405424121187</v>
      </c>
      <c r="AA130" s="17">
        <v>3.1340950839112168E-2</v>
      </c>
      <c r="AB130" s="16">
        <v>86.599686445215198</v>
      </c>
      <c r="AC130" s="17">
        <v>0.16718708329326509</v>
      </c>
      <c r="AD130" s="16">
        <f t="shared" si="2"/>
        <v>0.53561055758794607</v>
      </c>
      <c r="AE130" s="17">
        <f t="shared" si="3"/>
        <v>0.37967155108841499</v>
      </c>
    </row>
    <row r="131" spans="1:31" ht="30" x14ac:dyDescent="0.15">
      <c r="A131" s="6" t="s">
        <v>280</v>
      </c>
      <c r="B131" s="10" t="s">
        <v>281</v>
      </c>
      <c r="C131" s="13">
        <v>115</v>
      </c>
      <c r="D131" s="14">
        <v>11.64383232466</v>
      </c>
      <c r="E131" s="15">
        <v>4.53857421875</v>
      </c>
      <c r="F131" s="7">
        <v>535828453.7890625</v>
      </c>
      <c r="G131" s="7">
        <v>395663890.9765625</v>
      </c>
      <c r="H131" s="7">
        <v>511320783.7421875</v>
      </c>
      <c r="I131" s="7">
        <v>449831999.4765625</v>
      </c>
      <c r="J131" s="7">
        <v>784798038.484375</v>
      </c>
      <c r="K131" s="7">
        <v>675235860.6015625</v>
      </c>
      <c r="L131" s="7">
        <v>735278922.09375</v>
      </c>
      <c r="M131" s="7">
        <v>870146782.296875</v>
      </c>
      <c r="N131" s="7">
        <v>773387223.609375</v>
      </c>
      <c r="O131" s="7">
        <v>838968351.96875</v>
      </c>
      <c r="P131" s="7">
        <v>518399626.484375</v>
      </c>
      <c r="Q131" s="7">
        <v>618470835.484375</v>
      </c>
      <c r="R131" s="7"/>
      <c r="S131" s="7">
        <v>473161281.99609375</v>
      </c>
      <c r="T131" s="7">
        <v>766364900.86914062</v>
      </c>
      <c r="U131" s="7">
        <v>687306509.38671875</v>
      </c>
      <c r="V131" s="7">
        <v>54620103.972232349</v>
      </c>
      <c r="W131" s="7">
        <v>71381544.413693517</v>
      </c>
      <c r="X131" s="7">
        <v>126173579.79172508</v>
      </c>
      <c r="Z131" s="16">
        <v>1.6196695081138686</v>
      </c>
      <c r="AA131" s="17">
        <v>1.3187910327039985E-3</v>
      </c>
      <c r="AB131" s="16">
        <v>1.4525840036767694</v>
      </c>
      <c r="AC131" s="17">
        <v>3.5682519501708455E-2</v>
      </c>
      <c r="AD131" s="16">
        <f t="shared" si="2"/>
        <v>0.89683975428316054</v>
      </c>
      <c r="AE131" s="17">
        <f t="shared" si="3"/>
        <v>0.3813351577292346</v>
      </c>
    </row>
    <row r="132" spans="1:31" ht="30" x14ac:dyDescent="0.15">
      <c r="A132" s="6" t="s">
        <v>282</v>
      </c>
      <c r="B132" s="10" t="s">
        <v>283</v>
      </c>
      <c r="C132" s="13">
        <v>474</v>
      </c>
      <c r="D132" s="14">
        <v>52.213953414659997</v>
      </c>
      <c r="E132" s="15">
        <v>5.79541015625</v>
      </c>
      <c r="F132" s="7">
        <v>1300109.2265625</v>
      </c>
      <c r="G132" s="7">
        <v>16966096.671875</v>
      </c>
      <c r="H132" s="7">
        <v>59245740.2421875</v>
      </c>
      <c r="I132" s="7">
        <v>15294827.234375</v>
      </c>
      <c r="J132" s="7">
        <v>96539418.0546875</v>
      </c>
      <c r="K132" s="7">
        <v>83111528.6171875</v>
      </c>
      <c r="L132" s="7">
        <v>98131694.7421875</v>
      </c>
      <c r="M132" s="7">
        <v>89737430.4921875</v>
      </c>
      <c r="N132" s="7">
        <v>117810335.875</v>
      </c>
      <c r="O132" s="7">
        <v>125129397.4921875</v>
      </c>
      <c r="P132" s="7">
        <v>92721956.2421875</v>
      </c>
      <c r="Q132" s="7">
        <v>76211794.3671875</v>
      </c>
      <c r="R132" s="7"/>
      <c r="S132" s="7">
        <v>23201693.34375</v>
      </c>
      <c r="T132" s="7">
        <v>91880017.9765625</v>
      </c>
      <c r="U132" s="7">
        <v>102968370.99414062</v>
      </c>
      <c r="V132" s="7">
        <v>21680947.287796739</v>
      </c>
      <c r="W132" s="7">
        <v>5963861.1285718186</v>
      </c>
      <c r="X132" s="7">
        <v>19572291.798834238</v>
      </c>
      <c r="Z132" s="16">
        <v>3.9600565620488579</v>
      </c>
      <c r="AA132" s="17">
        <v>1.847258345996907E-3</v>
      </c>
      <c r="AB132" s="16">
        <v>4.4379679305552893</v>
      </c>
      <c r="AC132" s="17">
        <v>3.2241156622540607E-3</v>
      </c>
      <c r="AD132" s="16">
        <f t="shared" si="2"/>
        <v>1.1206829652602661</v>
      </c>
      <c r="AE132" s="17">
        <f t="shared" si="3"/>
        <v>0.38413899898315218</v>
      </c>
    </row>
    <row r="133" spans="1:31" ht="30" x14ac:dyDescent="0.15">
      <c r="A133" s="6" t="s">
        <v>284</v>
      </c>
      <c r="B133" s="10" t="s">
        <v>285</v>
      </c>
      <c r="C133" s="13">
        <v>111</v>
      </c>
      <c r="D133" s="14">
        <v>12.24705328466</v>
      </c>
      <c r="E133" s="15">
        <v>3.78955078125</v>
      </c>
      <c r="F133" s="7">
        <v>30124246.0234375</v>
      </c>
      <c r="G133" s="7">
        <v>50455405.3671875</v>
      </c>
      <c r="H133" s="7">
        <v>43287502.078125</v>
      </c>
      <c r="I133" s="7">
        <v>69111155.7890625</v>
      </c>
      <c r="J133" s="7">
        <v>78804561.59375</v>
      </c>
      <c r="K133" s="7">
        <v>63895311.263671875</v>
      </c>
      <c r="L133" s="7">
        <v>90406197</v>
      </c>
      <c r="M133" s="7">
        <v>77351441.1171875</v>
      </c>
      <c r="N133" s="7">
        <v>86344947.78125</v>
      </c>
      <c r="O133" s="7">
        <v>100544757.390625</v>
      </c>
      <c r="P133" s="7">
        <v>59497759.484375</v>
      </c>
      <c r="Q133" s="7">
        <v>109190122.4296875</v>
      </c>
      <c r="R133" s="7"/>
      <c r="S133" s="7">
        <v>48244577.314453125</v>
      </c>
      <c r="T133" s="7">
        <v>77614377.743652344</v>
      </c>
      <c r="U133" s="7">
        <v>88894396.771484375</v>
      </c>
      <c r="V133" s="7">
        <v>14082088.43629529</v>
      </c>
      <c r="W133" s="7">
        <v>9398525.1267919689</v>
      </c>
      <c r="X133" s="7">
        <v>18830224.085846297</v>
      </c>
      <c r="Z133" s="16">
        <v>1.6087689449069047</v>
      </c>
      <c r="AA133" s="17">
        <v>2.38643261778822E-2</v>
      </c>
      <c r="AB133" s="16">
        <v>1.8425779998460752</v>
      </c>
      <c r="AC133" s="17">
        <v>2.4183897527534821E-2</v>
      </c>
      <c r="AD133" s="16">
        <f t="shared" si="2"/>
        <v>1.1453341424070691</v>
      </c>
      <c r="AE133" s="17">
        <f t="shared" si="3"/>
        <v>0.38904521891505384</v>
      </c>
    </row>
    <row r="134" spans="1:31" ht="45" x14ac:dyDescent="0.15">
      <c r="A134" s="6" t="s">
        <v>286</v>
      </c>
      <c r="B134" s="10" t="s">
        <v>287</v>
      </c>
      <c r="C134" s="13">
        <v>464</v>
      </c>
      <c r="D134" s="14">
        <v>50.801719724660003</v>
      </c>
      <c r="E134" s="15">
        <v>8.20654296875</v>
      </c>
      <c r="F134" s="7">
        <v>74739957.7265625</v>
      </c>
      <c r="G134" s="7">
        <v>65422882.2265625</v>
      </c>
      <c r="H134" s="7">
        <v>63219248.2265625</v>
      </c>
      <c r="I134" s="7">
        <v>1733478.96875</v>
      </c>
      <c r="J134" s="7">
        <v>134176165.984375</v>
      </c>
      <c r="K134" s="7">
        <v>111955021.109375</v>
      </c>
      <c r="L134" s="7">
        <v>198702540.9921875</v>
      </c>
      <c r="M134" s="7">
        <v>136426469.984375</v>
      </c>
      <c r="N134" s="7">
        <v>167475543.2421875</v>
      </c>
      <c r="O134" s="7">
        <v>146408869.859375</v>
      </c>
      <c r="P134" s="7">
        <v>1733478.96875</v>
      </c>
      <c r="Q134" s="7">
        <v>112309023.3515625</v>
      </c>
      <c r="R134" s="7"/>
      <c r="S134" s="7">
        <v>51278891.787109375</v>
      </c>
      <c r="T134" s="7">
        <v>145315049.51757812</v>
      </c>
      <c r="U134" s="7">
        <v>106981728.85546875</v>
      </c>
      <c r="V134" s="7">
        <v>28930062.75403472</v>
      </c>
      <c r="W134" s="7">
        <v>32273043.371488597</v>
      </c>
      <c r="X134" s="7">
        <v>63874046.367953673</v>
      </c>
      <c r="Z134" s="16">
        <v>2.8338180575522465</v>
      </c>
      <c r="AA134" s="17">
        <v>9.4212933929878947E-3</v>
      </c>
      <c r="AB134" s="16">
        <v>2.0862722482306473</v>
      </c>
      <c r="AC134" s="17">
        <v>0.21799575498972193</v>
      </c>
      <c r="AD134" s="16">
        <f t="shared" ref="AD134:AD197" si="4">PRODUCT(U134/T134)</f>
        <v>0.73620543233911662</v>
      </c>
      <c r="AE134" s="17">
        <f t="shared" ref="AE134:AE197" si="5">_xlfn.T.TEST(J134:M134,N134:Q134,2,2)</f>
        <v>0.38932345689731801</v>
      </c>
    </row>
    <row r="135" spans="1:31" ht="30" x14ac:dyDescent="0.15">
      <c r="A135" s="6" t="s">
        <v>288</v>
      </c>
      <c r="B135" s="10" t="s">
        <v>289</v>
      </c>
      <c r="C135" s="13">
        <v>494</v>
      </c>
      <c r="D135" s="14">
        <v>56.7042865446601</v>
      </c>
      <c r="E135" s="15">
        <v>9.20263671875</v>
      </c>
      <c r="F135" s="7">
        <v>61609739.78125</v>
      </c>
      <c r="G135" s="7">
        <v>46430117.59375</v>
      </c>
      <c r="H135" s="7">
        <v>15486435.96875</v>
      </c>
      <c r="I135" s="7">
        <v>2166848.7109375</v>
      </c>
      <c r="J135" s="7">
        <v>171045116.09375</v>
      </c>
      <c r="K135" s="7">
        <v>267678238.7265625</v>
      </c>
      <c r="L135" s="7">
        <v>315324066.2265625</v>
      </c>
      <c r="M135" s="7">
        <v>388426323.484375</v>
      </c>
      <c r="N135" s="7">
        <v>476823063.296875</v>
      </c>
      <c r="O135" s="7">
        <v>230662893.9765625</v>
      </c>
      <c r="P135" s="7">
        <v>164579949.46875</v>
      </c>
      <c r="Q135" s="7">
        <v>940904147.66015625</v>
      </c>
      <c r="R135" s="7"/>
      <c r="S135" s="7">
        <v>31423285.513671875</v>
      </c>
      <c r="T135" s="7">
        <v>285618436.1328125</v>
      </c>
      <c r="U135" s="7">
        <v>453242513.60058594</v>
      </c>
      <c r="V135" s="7">
        <v>23697833.751938779</v>
      </c>
      <c r="W135" s="7">
        <v>78899908.917417243</v>
      </c>
      <c r="X135" s="7">
        <v>304646382.98393214</v>
      </c>
      <c r="Z135" s="16">
        <v>9.0893880593276446</v>
      </c>
      <c r="AA135" s="17">
        <v>1.7539886454990626E-3</v>
      </c>
      <c r="AB135" s="16">
        <v>14.423778614855085</v>
      </c>
      <c r="AC135" s="17">
        <v>5.3952067297621253E-2</v>
      </c>
      <c r="AD135" s="16">
        <f t="shared" si="4"/>
        <v>1.5868811542327341</v>
      </c>
      <c r="AE135" s="17">
        <f t="shared" si="5"/>
        <v>0.39181563323827467</v>
      </c>
    </row>
    <row r="136" spans="1:31" ht="30" x14ac:dyDescent="0.15">
      <c r="A136" s="6" t="s">
        <v>290</v>
      </c>
      <c r="B136" s="10" t="s">
        <v>291</v>
      </c>
      <c r="C136" s="13">
        <v>291</v>
      </c>
      <c r="D136" s="14">
        <v>32.930459214659997</v>
      </c>
      <c r="E136" s="15">
        <v>7.12255859375</v>
      </c>
      <c r="F136" s="7">
        <v>239778756.0625</v>
      </c>
      <c r="G136" s="7">
        <v>211713554.796875</v>
      </c>
      <c r="H136" s="7">
        <v>320031677.9921875</v>
      </c>
      <c r="I136" s="7">
        <v>287268992.0859375</v>
      </c>
      <c r="J136" s="7">
        <v>364915293.9296875</v>
      </c>
      <c r="K136" s="7">
        <v>370776791.375</v>
      </c>
      <c r="L136" s="7">
        <v>467724790.7421875</v>
      </c>
      <c r="M136" s="7">
        <v>433348417.4921875</v>
      </c>
      <c r="N136" s="7">
        <v>294064383.7421875</v>
      </c>
      <c r="O136" s="7">
        <v>356049226.234375</v>
      </c>
      <c r="P136" s="7">
        <v>320584701.9921875</v>
      </c>
      <c r="Q136" s="7">
        <v>485217175.1796875</v>
      </c>
      <c r="R136" s="7"/>
      <c r="S136" s="7">
        <v>264698245.234375</v>
      </c>
      <c r="T136" s="7">
        <v>409191323.38476562</v>
      </c>
      <c r="U136" s="7">
        <v>363978871.78710937</v>
      </c>
      <c r="V136" s="7">
        <v>41831763.516332708</v>
      </c>
      <c r="W136" s="7">
        <v>43144452.280778259</v>
      </c>
      <c r="X136" s="7">
        <v>73370114.997314915</v>
      </c>
      <c r="Z136" s="16">
        <v>1.5458784890033945</v>
      </c>
      <c r="AA136" s="17">
        <v>5.9139904060516906E-3</v>
      </c>
      <c r="AB136" s="16">
        <v>1.3750709660535418</v>
      </c>
      <c r="AC136" s="17">
        <v>8.7924898809125657E-2</v>
      </c>
      <c r="AD136" s="16">
        <f t="shared" si="4"/>
        <v>0.88950779497554833</v>
      </c>
      <c r="AE136" s="17">
        <f t="shared" si="5"/>
        <v>0.39303435977496709</v>
      </c>
    </row>
    <row r="137" spans="1:31" ht="30" x14ac:dyDescent="0.15">
      <c r="A137" s="6" t="s">
        <v>292</v>
      </c>
      <c r="B137" s="10" t="s">
        <v>293</v>
      </c>
      <c r="C137" s="13">
        <v>135</v>
      </c>
      <c r="D137" s="14">
        <v>14.85619873466</v>
      </c>
      <c r="E137" s="15">
        <v>5.49072265625</v>
      </c>
      <c r="F137" s="7">
        <v>1300109.2265625</v>
      </c>
      <c r="G137" s="7">
        <v>1300109.2265625</v>
      </c>
      <c r="H137" s="7">
        <v>1300109.2265625</v>
      </c>
      <c r="I137" s="7">
        <v>29624184.859375</v>
      </c>
      <c r="J137" s="7">
        <v>105945173.359375</v>
      </c>
      <c r="K137" s="7">
        <v>159294416.2734375</v>
      </c>
      <c r="L137" s="7">
        <v>174498604.2421875</v>
      </c>
      <c r="M137" s="7">
        <v>100842533.609375</v>
      </c>
      <c r="N137" s="7">
        <v>206693184.6171875</v>
      </c>
      <c r="O137" s="7">
        <v>95450932.484375</v>
      </c>
      <c r="P137" s="7">
        <v>1300109.2265625</v>
      </c>
      <c r="Q137" s="7">
        <v>66059465.546875</v>
      </c>
      <c r="R137" s="7"/>
      <c r="S137" s="7">
        <v>8381128.134765625</v>
      </c>
      <c r="T137" s="7">
        <v>135145181.87109375</v>
      </c>
      <c r="U137" s="7">
        <v>92375922.96875</v>
      </c>
      <c r="V137" s="7">
        <v>12264684.518363714</v>
      </c>
      <c r="W137" s="7">
        <v>32253641.458712347</v>
      </c>
      <c r="X137" s="7">
        <v>74271885.283661485</v>
      </c>
      <c r="Z137" s="16">
        <v>16.124939232285467</v>
      </c>
      <c r="AA137" s="17">
        <v>7.0724700972831162E-4</v>
      </c>
      <c r="AB137" s="16">
        <v>11.02189603635421</v>
      </c>
      <c r="AC137" s="17">
        <v>0.10147487685542179</v>
      </c>
      <c r="AD137" s="16">
        <f t="shared" si="4"/>
        <v>0.68353101227731095</v>
      </c>
      <c r="AE137" s="17">
        <f t="shared" si="5"/>
        <v>0.39554513300655264</v>
      </c>
    </row>
    <row r="138" spans="1:31" ht="30" x14ac:dyDescent="0.15">
      <c r="A138" s="6" t="s">
        <v>294</v>
      </c>
      <c r="B138" s="10" t="s">
        <v>295</v>
      </c>
      <c r="C138" s="13">
        <v>426</v>
      </c>
      <c r="D138" s="14">
        <v>46.458557274660002</v>
      </c>
      <c r="E138" s="15">
        <v>6.94677734375</v>
      </c>
      <c r="F138" s="7">
        <v>38582601.46875</v>
      </c>
      <c r="G138" s="7">
        <v>51817626.96875</v>
      </c>
      <c r="H138" s="7">
        <v>71756013.630859375</v>
      </c>
      <c r="I138" s="7">
        <v>63826443.1015625</v>
      </c>
      <c r="J138" s="7">
        <v>2166848.7109375</v>
      </c>
      <c r="K138" s="7">
        <v>2166848.7109375</v>
      </c>
      <c r="L138" s="7">
        <v>7879698.9130859403</v>
      </c>
      <c r="M138" s="7">
        <v>11803349.296875</v>
      </c>
      <c r="N138" s="7">
        <v>2166848.7109375</v>
      </c>
      <c r="O138" s="7">
        <v>113870970.85546875</v>
      </c>
      <c r="P138" s="7">
        <v>6533135.21875</v>
      </c>
      <c r="Q138" s="7">
        <v>2166848.7109375</v>
      </c>
      <c r="R138" s="7"/>
      <c r="S138" s="7">
        <v>56495671.292480469</v>
      </c>
      <c r="T138" s="7">
        <v>6004186.4079589853</v>
      </c>
      <c r="U138" s="7">
        <v>31184450.874023437</v>
      </c>
      <c r="V138" s="7">
        <v>12543727.84308935</v>
      </c>
      <c r="W138" s="7">
        <v>4080384.7420014399</v>
      </c>
      <c r="X138" s="7">
        <v>47772351.890942492</v>
      </c>
      <c r="Z138" s="16">
        <v>0.10627692831323411</v>
      </c>
      <c r="AA138" s="17">
        <v>5.6772008480810527E-4</v>
      </c>
      <c r="AB138" s="16">
        <v>0.55197947312777684</v>
      </c>
      <c r="AC138" s="17">
        <v>0.40892138285359686</v>
      </c>
      <c r="AD138" s="16">
        <f t="shared" si="4"/>
        <v>5.1937845954759467</v>
      </c>
      <c r="AE138" s="17">
        <f t="shared" si="5"/>
        <v>0.39808295767266588</v>
      </c>
    </row>
    <row r="139" spans="1:31" ht="30" x14ac:dyDescent="0.15">
      <c r="A139" s="6" t="s">
        <v>296</v>
      </c>
      <c r="B139" s="10" t="s">
        <v>297</v>
      </c>
      <c r="C139" s="13">
        <v>217</v>
      </c>
      <c r="D139" s="14">
        <v>23.549204164660001</v>
      </c>
      <c r="E139" s="15">
        <v>11.01904296875</v>
      </c>
      <c r="F139" s="7">
        <v>196659462.5546875</v>
      </c>
      <c r="G139" s="7">
        <v>207285961.3671875</v>
      </c>
      <c r="H139" s="7">
        <v>247858870.5</v>
      </c>
      <c r="I139" s="7">
        <v>223932991.8046875</v>
      </c>
      <c r="J139" s="7">
        <v>422619250.25</v>
      </c>
      <c r="K139" s="7">
        <v>331048201</v>
      </c>
      <c r="L139" s="7">
        <v>327002032.2421875</v>
      </c>
      <c r="M139" s="7">
        <v>348738399.8671875</v>
      </c>
      <c r="N139" s="7">
        <v>269433187.2421875</v>
      </c>
      <c r="O139" s="7">
        <v>326983980.6171875</v>
      </c>
      <c r="P139" s="7">
        <v>309737955.3671875</v>
      </c>
      <c r="Q139" s="7">
        <v>397266699.4921875</v>
      </c>
      <c r="R139" s="7"/>
      <c r="S139" s="7">
        <v>218934321.55664062</v>
      </c>
      <c r="T139" s="7">
        <v>357351970.83984375</v>
      </c>
      <c r="U139" s="7">
        <v>325855455.6796875</v>
      </c>
      <c r="V139" s="7">
        <v>19322718.975894861</v>
      </c>
      <c r="W139" s="7">
        <v>38558457.07226035</v>
      </c>
      <c r="X139" s="7">
        <v>46217111.288297713</v>
      </c>
      <c r="Z139" s="16">
        <v>1.6322336685223335</v>
      </c>
      <c r="AA139" s="17">
        <v>1.4343626244720617E-3</v>
      </c>
      <c r="AB139" s="16">
        <v>1.4883708199008223</v>
      </c>
      <c r="AC139" s="17">
        <v>1.0125263575010209E-2</v>
      </c>
      <c r="AD139" s="16">
        <f t="shared" si="4"/>
        <v>0.91186136434022302</v>
      </c>
      <c r="AE139" s="17">
        <f t="shared" si="5"/>
        <v>0.39967739290971915</v>
      </c>
    </row>
    <row r="140" spans="1:31" ht="45" x14ac:dyDescent="0.15">
      <c r="A140" s="6" t="s">
        <v>298</v>
      </c>
      <c r="B140" s="10" t="s">
        <v>299</v>
      </c>
      <c r="C140" s="13">
        <v>338</v>
      </c>
      <c r="D140" s="14">
        <v>38.16961016466</v>
      </c>
      <c r="E140" s="15">
        <v>8.67529296875</v>
      </c>
      <c r="F140" s="7">
        <v>569310181.109375</v>
      </c>
      <c r="G140" s="7">
        <v>460607766.6875</v>
      </c>
      <c r="H140" s="7">
        <v>421144828.0234375</v>
      </c>
      <c r="I140" s="7">
        <v>457285227.03125</v>
      </c>
      <c r="J140" s="7">
        <v>897871617.875</v>
      </c>
      <c r="K140" s="7">
        <v>866836993.8125</v>
      </c>
      <c r="L140" s="7">
        <v>585131511.671875</v>
      </c>
      <c r="M140" s="7">
        <v>966977448.1875</v>
      </c>
      <c r="N140" s="7">
        <v>691726519.2421875</v>
      </c>
      <c r="O140" s="7">
        <v>972515920.2421875</v>
      </c>
      <c r="P140" s="7">
        <v>468426717.984375</v>
      </c>
      <c r="Q140" s="7">
        <v>701946324.375</v>
      </c>
      <c r="R140" s="7"/>
      <c r="S140" s="7">
        <v>477087000.71289062</v>
      </c>
      <c r="T140" s="7">
        <v>829204392.88671875</v>
      </c>
      <c r="U140" s="7">
        <v>708653870.4609375</v>
      </c>
      <c r="V140" s="7">
        <v>55448888.813621938</v>
      </c>
      <c r="W140" s="7">
        <v>145502909.3793813</v>
      </c>
      <c r="X140" s="7">
        <v>178650351.59183037</v>
      </c>
      <c r="Z140" s="16">
        <v>1.7380569825790144</v>
      </c>
      <c r="AA140" s="17">
        <v>7.8308335082541043E-3</v>
      </c>
      <c r="AB140" s="16">
        <v>1.4853766072058689</v>
      </c>
      <c r="AC140" s="17">
        <v>7.571184783138063E-2</v>
      </c>
      <c r="AD140" s="16">
        <f t="shared" si="4"/>
        <v>0.85461904994725446</v>
      </c>
      <c r="AE140" s="17">
        <f t="shared" si="5"/>
        <v>0.39974564169305249</v>
      </c>
    </row>
    <row r="141" spans="1:31" ht="45" x14ac:dyDescent="0.15">
      <c r="A141" s="6" t="s">
        <v>300</v>
      </c>
      <c r="B141" s="10" t="s">
        <v>301</v>
      </c>
      <c r="C141" s="13">
        <v>533</v>
      </c>
      <c r="D141" s="14">
        <v>59.962005064659998</v>
      </c>
      <c r="E141" s="15">
        <v>8.73388671875</v>
      </c>
      <c r="F141" s="7">
        <v>700057468.2890625</v>
      </c>
      <c r="G141" s="7">
        <v>719616227.1015625</v>
      </c>
      <c r="H141" s="7">
        <v>930079534.15625</v>
      </c>
      <c r="I141" s="7">
        <v>851596644.0234375</v>
      </c>
      <c r="J141" s="7">
        <v>2013648308.046875</v>
      </c>
      <c r="K141" s="7">
        <v>2225077350.2578125</v>
      </c>
      <c r="L141" s="7">
        <v>2223365686.4453125</v>
      </c>
      <c r="M141" s="7">
        <v>1794388592.6796875</v>
      </c>
      <c r="N141" s="7">
        <v>2406812272.5546875</v>
      </c>
      <c r="O141" s="7">
        <v>2622600394.8125</v>
      </c>
      <c r="P141" s="7">
        <v>1502778418.578125</v>
      </c>
      <c r="Q141" s="7">
        <v>2848685511.578125</v>
      </c>
      <c r="R141" s="7"/>
      <c r="S141" s="7">
        <v>800337468.39257812</v>
      </c>
      <c r="T141" s="7">
        <v>2064119984.3574219</v>
      </c>
      <c r="U141" s="7">
        <v>2345219149.3808594</v>
      </c>
      <c r="V141" s="7">
        <v>94911147.832200706</v>
      </c>
      <c r="W141" s="7">
        <v>177882602.46371862</v>
      </c>
      <c r="X141" s="7">
        <v>510861730.53946573</v>
      </c>
      <c r="Z141" s="16">
        <v>2.5790620405452995</v>
      </c>
      <c r="AA141" s="17">
        <v>3.6179347615706741E-5</v>
      </c>
      <c r="AB141" s="16">
        <v>2.9302878373182604</v>
      </c>
      <c r="AC141" s="17">
        <v>2.1158316576982434E-3</v>
      </c>
      <c r="AD141" s="16">
        <f t="shared" si="4"/>
        <v>1.1361835393066775</v>
      </c>
      <c r="AE141" s="17">
        <f t="shared" si="5"/>
        <v>0.40277054926800576</v>
      </c>
    </row>
    <row r="142" spans="1:31" ht="45" x14ac:dyDescent="0.15">
      <c r="A142" s="6" t="s">
        <v>302</v>
      </c>
      <c r="B142" s="10" t="s">
        <v>303</v>
      </c>
      <c r="C142" s="13">
        <v>334</v>
      </c>
      <c r="D142" s="14">
        <v>36.488081234660001</v>
      </c>
      <c r="E142" s="15">
        <v>6.58056640625</v>
      </c>
      <c r="F142" s="7">
        <v>1772995074.78125</v>
      </c>
      <c r="G142" s="7">
        <v>1014000003.59375</v>
      </c>
      <c r="H142" s="7">
        <v>1740648819.546875</v>
      </c>
      <c r="I142" s="7">
        <v>1620607393.609375</v>
      </c>
      <c r="J142" s="7">
        <v>3594040854.5078125</v>
      </c>
      <c r="K142" s="7">
        <v>3011055525.6640625</v>
      </c>
      <c r="L142" s="7">
        <v>3648870678.7265625</v>
      </c>
      <c r="M142" s="7">
        <v>3331956002.5859375</v>
      </c>
      <c r="N142" s="7">
        <v>2745633352.9765625</v>
      </c>
      <c r="O142" s="7">
        <v>3146869387.90625</v>
      </c>
      <c r="P142" s="7">
        <v>3208565738.6015625</v>
      </c>
      <c r="Q142" s="7">
        <v>3649659180.8515625</v>
      </c>
      <c r="R142" s="7"/>
      <c r="S142" s="7">
        <v>1537062822.8828125</v>
      </c>
      <c r="T142" s="7">
        <v>3396480765.3710937</v>
      </c>
      <c r="U142" s="7">
        <v>3187681915.0839844</v>
      </c>
      <c r="V142" s="7">
        <v>307280691.60951066</v>
      </c>
      <c r="W142" s="7">
        <v>252708684.85223871</v>
      </c>
      <c r="X142" s="7">
        <v>320519781.6854195</v>
      </c>
      <c r="Z142" s="16">
        <v>2.209721499216851</v>
      </c>
      <c r="AA142" s="17">
        <v>1.9054404552495765E-4</v>
      </c>
      <c r="AB142" s="16">
        <v>2.0738787430336654</v>
      </c>
      <c r="AC142" s="17">
        <v>6.6393332081226446E-4</v>
      </c>
      <c r="AD142" s="16">
        <f t="shared" si="4"/>
        <v>0.93852494251817253</v>
      </c>
      <c r="AE142" s="17">
        <f t="shared" si="5"/>
        <v>0.40969456274573968</v>
      </c>
    </row>
    <row r="143" spans="1:31" ht="30" x14ac:dyDescent="0.15">
      <c r="A143" s="6" t="s">
        <v>304</v>
      </c>
      <c r="B143" s="10" t="s">
        <v>305</v>
      </c>
      <c r="C143" s="13">
        <v>452</v>
      </c>
      <c r="D143" s="14">
        <v>47.803995754660001</v>
      </c>
      <c r="E143" s="15">
        <v>6.06201171875</v>
      </c>
      <c r="F143" s="7">
        <v>81571055.125</v>
      </c>
      <c r="G143" s="7">
        <v>48308834.4375</v>
      </c>
      <c r="H143" s="7">
        <v>49835515.96875</v>
      </c>
      <c r="I143" s="7">
        <v>52925118.46875</v>
      </c>
      <c r="J143" s="7">
        <v>248724947.1015625</v>
      </c>
      <c r="K143" s="7">
        <v>125673293.34375</v>
      </c>
      <c r="L143" s="7">
        <v>246650387.1640625</v>
      </c>
      <c r="M143" s="7">
        <v>224647621.0390625</v>
      </c>
      <c r="N143" s="7">
        <v>315341277.1796875</v>
      </c>
      <c r="O143" s="7">
        <v>131771164.59375</v>
      </c>
      <c r="P143" s="7">
        <v>267733995.984375</v>
      </c>
      <c r="Q143" s="7">
        <v>311776064.109375</v>
      </c>
      <c r="R143" s="7"/>
      <c r="S143" s="7">
        <v>58160131</v>
      </c>
      <c r="T143" s="7">
        <v>211424062.16210937</v>
      </c>
      <c r="U143" s="7">
        <v>256655625.46679687</v>
      </c>
      <c r="V143" s="7">
        <v>13618222.938123113</v>
      </c>
      <c r="W143" s="7">
        <v>50399173.735095859</v>
      </c>
      <c r="X143" s="7">
        <v>74500213.647333339</v>
      </c>
      <c r="Z143" s="16">
        <v>3.635206085799727</v>
      </c>
      <c r="AA143" s="17">
        <v>2.254831901446046E-3</v>
      </c>
      <c r="AB143" s="16">
        <v>4.4129134693110794</v>
      </c>
      <c r="AC143" s="17">
        <v>3.9349560867106533E-3</v>
      </c>
      <c r="AD143" s="16">
        <f t="shared" si="4"/>
        <v>1.2139376324630742</v>
      </c>
      <c r="AE143" s="17">
        <f t="shared" si="5"/>
        <v>0.41723708472926413</v>
      </c>
    </row>
    <row r="144" spans="1:31" ht="45" x14ac:dyDescent="0.15">
      <c r="A144" s="6" t="s">
        <v>306</v>
      </c>
      <c r="B144" s="10" t="s">
        <v>307</v>
      </c>
      <c r="C144" s="13">
        <v>800</v>
      </c>
      <c r="D144" s="14">
        <v>87.8627292446604</v>
      </c>
      <c r="E144" s="15">
        <v>6.23974609375</v>
      </c>
      <c r="F144" s="7">
        <v>1300109.2265625</v>
      </c>
      <c r="G144" s="7">
        <v>1300109.2265625</v>
      </c>
      <c r="H144" s="7">
        <v>1300109.2265625</v>
      </c>
      <c r="I144" s="7">
        <v>1300109.2265625</v>
      </c>
      <c r="J144" s="7">
        <v>72147364.984375</v>
      </c>
      <c r="K144" s="7">
        <v>55675077.984375</v>
      </c>
      <c r="L144" s="7">
        <v>95791967.484375</v>
      </c>
      <c r="M144" s="7">
        <v>1300109.2265625</v>
      </c>
      <c r="N144" s="7">
        <v>1300109.2265625</v>
      </c>
      <c r="O144" s="7">
        <v>93497657.984375</v>
      </c>
      <c r="P144" s="7">
        <v>93104120.484375</v>
      </c>
      <c r="Q144" s="7">
        <v>179607935.0546875</v>
      </c>
      <c r="R144" s="7"/>
      <c r="S144" s="7">
        <v>1300109.2265625</v>
      </c>
      <c r="T144" s="7">
        <v>56228629.919921875</v>
      </c>
      <c r="U144" s="7">
        <v>91877455.6875</v>
      </c>
      <c r="V144" s="7">
        <v>0</v>
      </c>
      <c r="W144" s="7">
        <v>34771082.132273629</v>
      </c>
      <c r="X144" s="7">
        <v>63057557.960778803</v>
      </c>
      <c r="Z144" s="16">
        <v>43.249158433088624</v>
      </c>
      <c r="AA144" s="17">
        <v>3.3908196510943907E-2</v>
      </c>
      <c r="AB144" s="16">
        <v>70.669028271128255</v>
      </c>
      <c r="AC144" s="17">
        <v>4.7292793775262618E-2</v>
      </c>
      <c r="AD144" s="16">
        <f t="shared" si="4"/>
        <v>1.6339977662331</v>
      </c>
      <c r="AE144" s="17">
        <f t="shared" si="5"/>
        <v>0.42410551234271865</v>
      </c>
    </row>
    <row r="145" spans="1:31" ht="30" x14ac:dyDescent="0.15">
      <c r="A145" s="6" t="s">
        <v>308</v>
      </c>
      <c r="B145" s="10" t="s">
        <v>309</v>
      </c>
      <c r="C145" s="13">
        <v>68</v>
      </c>
      <c r="D145" s="14">
        <v>7.3336597346600003</v>
      </c>
      <c r="E145" s="15">
        <v>6.50732421875</v>
      </c>
      <c r="F145" s="7">
        <v>1733478.96875</v>
      </c>
      <c r="G145" s="7">
        <v>1733478.96875</v>
      </c>
      <c r="H145" s="7">
        <v>50304147.2265625</v>
      </c>
      <c r="I145" s="7">
        <v>49909083.7265625</v>
      </c>
      <c r="J145" s="7">
        <v>332869088.734375</v>
      </c>
      <c r="K145" s="7">
        <v>252216423.234375</v>
      </c>
      <c r="L145" s="7">
        <v>249169856.109375</v>
      </c>
      <c r="M145" s="7">
        <v>335260768.2421875</v>
      </c>
      <c r="N145" s="7">
        <v>604108072.625</v>
      </c>
      <c r="O145" s="7">
        <v>454290406.9921875</v>
      </c>
      <c r="P145" s="7">
        <v>95039512.7265625</v>
      </c>
      <c r="Q145" s="7">
        <v>388472640.75</v>
      </c>
      <c r="R145" s="7"/>
      <c r="S145" s="7">
        <v>25920047.22265625</v>
      </c>
      <c r="T145" s="7">
        <v>292379034.08007812</v>
      </c>
      <c r="U145" s="7">
        <v>385477658.2734375</v>
      </c>
      <c r="V145" s="7">
        <v>24186971.561090373</v>
      </c>
      <c r="W145" s="7">
        <v>41708380.517304383</v>
      </c>
      <c r="X145" s="7">
        <v>184998472.13862905</v>
      </c>
      <c r="Z145" s="16">
        <v>11.280034776499745</v>
      </c>
      <c r="AA145" s="17">
        <v>7.4273906136671744E-5</v>
      </c>
      <c r="AB145" s="16">
        <v>14.871796141501562</v>
      </c>
      <c r="AC145" s="17">
        <v>1.5651361642079368E-2</v>
      </c>
      <c r="AD145" s="16">
        <f t="shared" si="4"/>
        <v>1.318417579038383</v>
      </c>
      <c r="AE145" s="17">
        <f t="shared" si="5"/>
        <v>0.42778245801896492</v>
      </c>
    </row>
    <row r="146" spans="1:31" ht="45" x14ac:dyDescent="0.15">
      <c r="A146" s="6" t="s">
        <v>310</v>
      </c>
      <c r="B146" s="10" t="s">
        <v>311</v>
      </c>
      <c r="C146" s="13">
        <v>453</v>
      </c>
      <c r="D146" s="14">
        <v>48.205017304660103</v>
      </c>
      <c r="E146" s="15">
        <v>9.24658203125</v>
      </c>
      <c r="F146" s="7">
        <v>548384347.2421875</v>
      </c>
      <c r="G146" s="7">
        <v>406874315.71875</v>
      </c>
      <c r="H146" s="7">
        <v>454800659.84375</v>
      </c>
      <c r="I146" s="7">
        <v>395632437.2109375</v>
      </c>
      <c r="J146" s="7">
        <v>576871537.71875</v>
      </c>
      <c r="K146" s="7">
        <v>818647040.9765625</v>
      </c>
      <c r="L146" s="7">
        <v>706726585.71875</v>
      </c>
      <c r="M146" s="7">
        <v>720208554.34375</v>
      </c>
      <c r="N146" s="7">
        <v>725115049.6015625</v>
      </c>
      <c r="O146" s="7">
        <v>1078613913.734375</v>
      </c>
      <c r="P146" s="7">
        <v>566264880.71875</v>
      </c>
      <c r="Q146" s="7">
        <v>857708149.359375</v>
      </c>
      <c r="R146" s="7"/>
      <c r="S146" s="7">
        <v>451422940.00390625</v>
      </c>
      <c r="T146" s="7">
        <v>705613429.68945312</v>
      </c>
      <c r="U146" s="7">
        <v>806925498.35351562</v>
      </c>
      <c r="V146" s="7">
        <v>60228904.216614664</v>
      </c>
      <c r="W146" s="7">
        <v>85972857.357455418</v>
      </c>
      <c r="X146" s="7">
        <v>187752466.76188296</v>
      </c>
      <c r="Z146" s="16">
        <v>1.5630872230005575</v>
      </c>
      <c r="AA146" s="17">
        <v>5.7223518972255557E-3</v>
      </c>
      <c r="AB146" s="16">
        <v>1.7875154912298723</v>
      </c>
      <c r="AC146" s="17">
        <v>2.0510840381486903E-2</v>
      </c>
      <c r="AD146" s="16">
        <f t="shared" si="4"/>
        <v>1.1435801309913431</v>
      </c>
      <c r="AE146" s="17">
        <f t="shared" si="5"/>
        <v>0.42805251363393099</v>
      </c>
    </row>
    <row r="147" spans="1:31" ht="45" x14ac:dyDescent="0.15">
      <c r="A147" s="6" t="s">
        <v>312</v>
      </c>
      <c r="B147" s="10" t="s">
        <v>313</v>
      </c>
      <c r="C147" s="13">
        <v>379</v>
      </c>
      <c r="D147" s="14">
        <v>39.627606684660002</v>
      </c>
      <c r="E147" s="15">
        <v>9.01220703125</v>
      </c>
      <c r="F147" s="7">
        <v>63274412.609375</v>
      </c>
      <c r="G147" s="7">
        <v>111206525.4296875</v>
      </c>
      <c r="H147" s="7">
        <v>23678015.9765625</v>
      </c>
      <c r="I147" s="7">
        <v>62516256.546875</v>
      </c>
      <c r="J147" s="7">
        <v>122860571.984375</v>
      </c>
      <c r="K147" s="7">
        <v>105120252.359375</v>
      </c>
      <c r="L147" s="7">
        <v>134737981.359375</v>
      </c>
      <c r="M147" s="7">
        <v>141664836.359375</v>
      </c>
      <c r="N147" s="7">
        <v>101902404.546875</v>
      </c>
      <c r="O147" s="7">
        <v>127047580.171875</v>
      </c>
      <c r="P147" s="7">
        <v>146766385.484375</v>
      </c>
      <c r="Q147" s="7">
        <v>213927051.7421875</v>
      </c>
      <c r="R147" s="7"/>
      <c r="S147" s="7">
        <v>65168802.640625</v>
      </c>
      <c r="T147" s="7">
        <v>126095910.515625</v>
      </c>
      <c r="U147" s="7">
        <v>147410855.48632812</v>
      </c>
      <c r="V147" s="7">
        <v>31030557.568207182</v>
      </c>
      <c r="W147" s="7">
        <v>13852098.134364195</v>
      </c>
      <c r="X147" s="7">
        <v>41564713.984256648</v>
      </c>
      <c r="Z147" s="16">
        <v>1.9349121881367695</v>
      </c>
      <c r="AA147" s="17">
        <v>2.0970585791542765E-2</v>
      </c>
      <c r="AB147" s="16">
        <v>2.2619850221773903</v>
      </c>
      <c r="AC147" s="17">
        <v>3.3458515853696129E-2</v>
      </c>
      <c r="AD147" s="16">
        <f t="shared" si="4"/>
        <v>1.1690375594540943</v>
      </c>
      <c r="AE147" s="17">
        <f t="shared" si="5"/>
        <v>0.4317227159288563</v>
      </c>
    </row>
    <row r="148" spans="1:31" ht="45" x14ac:dyDescent="0.15">
      <c r="A148" s="6" t="s">
        <v>314</v>
      </c>
      <c r="B148" s="10" t="s">
        <v>315</v>
      </c>
      <c r="C148" s="13">
        <v>266</v>
      </c>
      <c r="D148" s="14">
        <v>28.072781184659998</v>
      </c>
      <c r="E148" s="15">
        <v>8.77783203125</v>
      </c>
      <c r="F148" s="7">
        <v>2166848.7109375</v>
      </c>
      <c r="G148" s="7">
        <v>42399780.84375</v>
      </c>
      <c r="H148" s="7">
        <v>2166848.7109375</v>
      </c>
      <c r="I148" s="7">
        <v>42988230.46875</v>
      </c>
      <c r="J148" s="7">
        <v>182669355.96875</v>
      </c>
      <c r="K148" s="7">
        <v>199469867.3515625</v>
      </c>
      <c r="L148" s="7">
        <v>189991047.2890625</v>
      </c>
      <c r="M148" s="7">
        <v>343488546.859375</v>
      </c>
      <c r="N148" s="7">
        <v>189286941.2265625</v>
      </c>
      <c r="O148" s="7">
        <v>271826314.484375</v>
      </c>
      <c r="P148" s="7">
        <v>284194315.9765625</v>
      </c>
      <c r="Q148" s="7">
        <v>334360476.359375</v>
      </c>
      <c r="R148" s="7"/>
      <c r="S148" s="7">
        <v>22430427.18359375</v>
      </c>
      <c r="T148" s="7">
        <v>228904704.3671875</v>
      </c>
      <c r="U148" s="7">
        <v>269917012.01171875</v>
      </c>
      <c r="V148" s="7">
        <v>20264646.472061709</v>
      </c>
      <c r="W148" s="7">
        <v>66422599.202247486</v>
      </c>
      <c r="X148" s="7">
        <v>52109632.642112382</v>
      </c>
      <c r="Z148" s="16">
        <v>10.205097856300075</v>
      </c>
      <c r="AA148" s="17">
        <v>2.1157969928940522E-3</v>
      </c>
      <c r="AB148" s="16">
        <v>12.033520797550556</v>
      </c>
      <c r="AC148" s="17">
        <v>2.5744507921962058E-4</v>
      </c>
      <c r="AD148" s="16">
        <f t="shared" si="4"/>
        <v>1.1791676049555677</v>
      </c>
      <c r="AE148" s="17">
        <f t="shared" si="5"/>
        <v>0.43236530060570982</v>
      </c>
    </row>
    <row r="149" spans="1:31" ht="30" x14ac:dyDescent="0.15">
      <c r="A149" s="6" t="s">
        <v>316</v>
      </c>
      <c r="B149" s="10" t="s">
        <v>317</v>
      </c>
      <c r="C149" s="13">
        <v>87</v>
      </c>
      <c r="D149" s="14">
        <v>9.99414324466</v>
      </c>
      <c r="E149" s="15">
        <v>8.82177734375</v>
      </c>
      <c r="F149" s="7">
        <v>1016323749.484375</v>
      </c>
      <c r="G149" s="7">
        <v>790295095.9921875</v>
      </c>
      <c r="H149" s="7">
        <v>884906920.4296875</v>
      </c>
      <c r="I149" s="7">
        <v>1095431191.1796875</v>
      </c>
      <c r="J149" s="7">
        <v>4134825051.15625</v>
      </c>
      <c r="K149" s="7">
        <v>3749453322.4375</v>
      </c>
      <c r="L149" s="7">
        <v>3996714772.75</v>
      </c>
      <c r="M149" s="7">
        <v>1118990308.8671875</v>
      </c>
      <c r="N149" s="7">
        <v>3579679201.9296875</v>
      </c>
      <c r="O149" s="7">
        <v>3624736046.2421875</v>
      </c>
      <c r="P149" s="7">
        <v>1305964125.484375</v>
      </c>
      <c r="Q149" s="7">
        <v>1172834666.3046875</v>
      </c>
      <c r="R149" s="7"/>
      <c r="S149" s="7">
        <v>946739239.27148437</v>
      </c>
      <c r="T149" s="7">
        <v>3249995863.8027344</v>
      </c>
      <c r="U149" s="7">
        <v>2420803509.9902344</v>
      </c>
      <c r="V149" s="7">
        <v>117525854.86137301</v>
      </c>
      <c r="W149" s="7">
        <v>1238058383.9145205</v>
      </c>
      <c r="X149" s="7">
        <v>1182448678.5130937</v>
      </c>
      <c r="Z149" s="16">
        <v>3.4328310573707768</v>
      </c>
      <c r="AA149" s="17">
        <v>1.841689756601288E-2</v>
      </c>
      <c r="AB149" s="16">
        <v>2.5569907843399857</v>
      </c>
      <c r="AC149" s="17">
        <v>7.5249218274539217E-2</v>
      </c>
      <c r="AD149" s="16">
        <f t="shared" si="4"/>
        <v>0.74486356642857876</v>
      </c>
      <c r="AE149" s="17">
        <f t="shared" si="5"/>
        <v>0.43366965551158809</v>
      </c>
    </row>
    <row r="150" spans="1:31" ht="30" x14ac:dyDescent="0.15">
      <c r="A150" s="6" t="s">
        <v>318</v>
      </c>
      <c r="B150" s="10" t="s">
        <v>319</v>
      </c>
      <c r="C150" s="13">
        <v>210</v>
      </c>
      <c r="D150" s="14">
        <v>21.883541664660001</v>
      </c>
      <c r="E150" s="15">
        <v>8.85107421875</v>
      </c>
      <c r="F150" s="7">
        <v>841020120.8515625</v>
      </c>
      <c r="G150" s="7">
        <v>719506841.734375</v>
      </c>
      <c r="H150" s="7">
        <v>904775902.9765625</v>
      </c>
      <c r="I150" s="7">
        <v>965753334.484375</v>
      </c>
      <c r="J150" s="7">
        <v>1770059176.109375</v>
      </c>
      <c r="K150" s="7">
        <v>1721377236.234375</v>
      </c>
      <c r="L150" s="7">
        <v>1825525688.7265625</v>
      </c>
      <c r="M150" s="7">
        <v>1655820267.109375</v>
      </c>
      <c r="N150" s="7">
        <v>1868448439.609375</v>
      </c>
      <c r="O150" s="7">
        <v>1390540585.03125</v>
      </c>
      <c r="P150" s="7">
        <v>1297822199.8515625</v>
      </c>
      <c r="Q150" s="7">
        <v>1883503547.921875</v>
      </c>
      <c r="R150" s="7"/>
      <c r="S150" s="7">
        <v>857764050.01171875</v>
      </c>
      <c r="T150" s="7">
        <v>1743195592.0449219</v>
      </c>
      <c r="U150" s="7">
        <v>1610078693.1035156</v>
      </c>
      <c r="V150" s="7">
        <v>91196511.288082942</v>
      </c>
      <c r="W150" s="7">
        <v>62470763.214211367</v>
      </c>
      <c r="X150" s="7">
        <v>267963232.37335175</v>
      </c>
      <c r="Z150" s="16">
        <v>2.0322553644223098</v>
      </c>
      <c r="AA150" s="17">
        <v>8.7327628554037604E-6</v>
      </c>
      <c r="AB150" s="16">
        <v>1.877064786151295</v>
      </c>
      <c r="AC150" s="17">
        <v>3.6785310396246092E-3</v>
      </c>
      <c r="AD150" s="16">
        <f t="shared" si="4"/>
        <v>0.92363628066243075</v>
      </c>
      <c r="AE150" s="17">
        <f t="shared" si="5"/>
        <v>0.43415485711867036</v>
      </c>
    </row>
    <row r="151" spans="1:31" ht="30" x14ac:dyDescent="0.15">
      <c r="A151" s="6" t="s">
        <v>320</v>
      </c>
      <c r="B151" s="10" t="s">
        <v>321</v>
      </c>
      <c r="C151" s="13">
        <v>423</v>
      </c>
      <c r="D151" s="14">
        <v>47.509227614659999</v>
      </c>
      <c r="E151" s="15">
        <v>5.32568359375</v>
      </c>
      <c r="F151" s="7">
        <v>461285657.5</v>
      </c>
      <c r="G151" s="7">
        <v>1498953108.5625</v>
      </c>
      <c r="H151" s="7">
        <v>1390538801.2734375</v>
      </c>
      <c r="I151" s="7">
        <v>2039583816.671875</v>
      </c>
      <c r="J151" s="7">
        <v>4176313604.1289062</v>
      </c>
      <c r="K151" s="7">
        <v>2451445480.5058594</v>
      </c>
      <c r="L151" s="7">
        <v>2360291683.3671875</v>
      </c>
      <c r="M151" s="7">
        <v>2922099219.8984375</v>
      </c>
      <c r="N151" s="7">
        <v>3418982682.6962891</v>
      </c>
      <c r="O151" s="7">
        <v>3855173596.1542969</v>
      </c>
      <c r="P151" s="7">
        <v>2346993517.3828125</v>
      </c>
      <c r="Q151" s="7">
        <v>4145362637.65625</v>
      </c>
      <c r="R151" s="7"/>
      <c r="S151" s="7">
        <v>1347590346.0019531</v>
      </c>
      <c r="T151" s="7">
        <v>2977537496.9750977</v>
      </c>
      <c r="U151" s="7">
        <v>3441628108.4724121</v>
      </c>
      <c r="V151" s="7">
        <v>567702875.63357377</v>
      </c>
      <c r="W151" s="7">
        <v>724206938.97829103</v>
      </c>
      <c r="X151" s="7">
        <v>682824988.79034162</v>
      </c>
      <c r="Z151" s="16">
        <v>2.2095271799838065</v>
      </c>
      <c r="AA151" s="17">
        <v>2.1998717974552745E-2</v>
      </c>
      <c r="AB151" s="16">
        <v>2.5539127069907224</v>
      </c>
      <c r="AC151" s="17">
        <v>6.4695255476784628E-3</v>
      </c>
      <c r="AD151" s="16">
        <f t="shared" si="4"/>
        <v>1.1558639016196395</v>
      </c>
      <c r="AE151" s="17">
        <f t="shared" si="5"/>
        <v>0.45015278398787484</v>
      </c>
    </row>
    <row r="152" spans="1:31" ht="30" x14ac:dyDescent="0.15">
      <c r="A152" s="6" t="s">
        <v>322</v>
      </c>
      <c r="B152" s="10" t="s">
        <v>323</v>
      </c>
      <c r="C152" s="13">
        <v>263</v>
      </c>
      <c r="D152" s="14">
        <v>29.527825314659999</v>
      </c>
      <c r="E152" s="15">
        <v>6.45556640625</v>
      </c>
      <c r="F152" s="7">
        <v>10739710.71875</v>
      </c>
      <c r="G152" s="7">
        <v>50242718.7265625</v>
      </c>
      <c r="H152" s="7">
        <v>118135457.8046875</v>
      </c>
      <c r="I152" s="7">
        <v>87591750.734375</v>
      </c>
      <c r="J152" s="7">
        <v>167969681.1015625</v>
      </c>
      <c r="K152" s="7">
        <v>154400187.9765625</v>
      </c>
      <c r="L152" s="7">
        <v>224541693.078125</v>
      </c>
      <c r="M152" s="7">
        <v>100688390.984375</v>
      </c>
      <c r="N152" s="7">
        <v>178396505.3828125</v>
      </c>
      <c r="O152" s="7">
        <v>195200314.7265625</v>
      </c>
      <c r="P152" s="7">
        <v>161820757.9921875</v>
      </c>
      <c r="Q152" s="7">
        <v>198679988.671875</v>
      </c>
      <c r="R152" s="7"/>
      <c r="S152" s="7">
        <v>66677409.49609375</v>
      </c>
      <c r="T152" s="7">
        <v>161899988.28515625</v>
      </c>
      <c r="U152" s="7">
        <v>183524391.69335937</v>
      </c>
      <c r="V152" s="7">
        <v>40263089.829134449</v>
      </c>
      <c r="W152" s="7">
        <v>44056585.770565473</v>
      </c>
      <c r="X152" s="7">
        <v>14691513.130894762</v>
      </c>
      <c r="Z152" s="16">
        <v>2.428108552937124</v>
      </c>
      <c r="AA152" s="17">
        <v>3.27055589853254E-2</v>
      </c>
      <c r="AB152" s="16">
        <v>2.752422343344203</v>
      </c>
      <c r="AC152" s="17">
        <v>3.2511846972991753E-3</v>
      </c>
      <c r="AD152" s="16">
        <f t="shared" si="4"/>
        <v>1.1335664297276897</v>
      </c>
      <c r="AE152" s="17">
        <f t="shared" si="5"/>
        <v>0.45073713225021872</v>
      </c>
    </row>
    <row r="153" spans="1:31" ht="45" x14ac:dyDescent="0.15">
      <c r="A153" s="6" t="s">
        <v>324</v>
      </c>
      <c r="B153" s="10" t="s">
        <v>325</v>
      </c>
      <c r="C153" s="13">
        <v>465</v>
      </c>
      <c r="D153" s="14">
        <v>49.905338424660002</v>
      </c>
      <c r="E153" s="15">
        <v>7.57666015625</v>
      </c>
      <c r="F153" s="7">
        <v>866739.484375</v>
      </c>
      <c r="G153" s="7">
        <v>866739.484375</v>
      </c>
      <c r="H153" s="7">
        <v>866739.484375</v>
      </c>
      <c r="I153" s="7">
        <v>866739.484375</v>
      </c>
      <c r="J153" s="7">
        <v>96027066</v>
      </c>
      <c r="K153" s="7">
        <v>72881136.9921875</v>
      </c>
      <c r="L153" s="7">
        <v>99969515.3125</v>
      </c>
      <c r="M153" s="7">
        <v>70181902.4921875</v>
      </c>
      <c r="N153" s="7">
        <v>73013157.4921875</v>
      </c>
      <c r="O153" s="7">
        <v>68463409.4921875</v>
      </c>
      <c r="P153" s="7">
        <v>866739.484375</v>
      </c>
      <c r="Q153" s="7">
        <v>116589128.5</v>
      </c>
      <c r="R153" s="7"/>
      <c r="S153" s="7">
        <v>866739.484375</v>
      </c>
      <c r="T153" s="7">
        <v>84764905.19921875</v>
      </c>
      <c r="U153" s="7">
        <v>64733108.7421875</v>
      </c>
      <c r="V153" s="7">
        <v>0</v>
      </c>
      <c r="W153" s="7">
        <v>13340767.869122751</v>
      </c>
      <c r="X153" s="7">
        <v>41383675.097451538</v>
      </c>
      <c r="Z153" s="16">
        <v>97.797442861786962</v>
      </c>
      <c r="AA153" s="17">
        <v>3.5500586858845552E-5</v>
      </c>
      <c r="AB153" s="16">
        <v>74.685773417679371</v>
      </c>
      <c r="AC153" s="17">
        <v>3.6877252389993669E-2</v>
      </c>
      <c r="AD153" s="16">
        <f t="shared" si="4"/>
        <v>0.76367818249838759</v>
      </c>
      <c r="AE153" s="17">
        <f t="shared" si="5"/>
        <v>0.45530519075049336</v>
      </c>
    </row>
    <row r="154" spans="1:31" ht="30" x14ac:dyDescent="0.15">
      <c r="A154" s="6" t="s">
        <v>326</v>
      </c>
      <c r="B154" s="10" t="s">
        <v>327</v>
      </c>
      <c r="C154" s="13">
        <v>1268</v>
      </c>
      <c r="D154" s="14">
        <v>141.65528137466001</v>
      </c>
      <c r="E154" s="15">
        <v>6.87353515625</v>
      </c>
      <c r="F154" s="7">
        <v>58468146.7109375</v>
      </c>
      <c r="G154" s="7">
        <v>53989631.328125</v>
      </c>
      <c r="H154" s="7">
        <v>98653325.5</v>
      </c>
      <c r="I154" s="7">
        <v>69270896.2109375</v>
      </c>
      <c r="J154" s="7">
        <v>155682360.75</v>
      </c>
      <c r="K154" s="7">
        <v>138705502.78125</v>
      </c>
      <c r="L154" s="7">
        <v>182655107.75</v>
      </c>
      <c r="M154" s="7">
        <v>169089420.28125</v>
      </c>
      <c r="N154" s="7">
        <v>125488861.1875</v>
      </c>
      <c r="O154" s="7">
        <v>180421444.375</v>
      </c>
      <c r="P154" s="7">
        <v>180500611.375</v>
      </c>
      <c r="Q154" s="7">
        <v>74508052.921875</v>
      </c>
      <c r="R154" s="7"/>
      <c r="S154" s="7">
        <v>70095499.9375</v>
      </c>
      <c r="T154" s="7">
        <v>161533097.890625</v>
      </c>
      <c r="U154" s="7">
        <v>140229742.46484375</v>
      </c>
      <c r="V154" s="7">
        <v>17398446.186956897</v>
      </c>
      <c r="W154" s="7">
        <v>16267817.402288852</v>
      </c>
      <c r="X154" s="7">
        <v>44084435.582269169</v>
      </c>
      <c r="Z154" s="16">
        <v>2.3044717283513845</v>
      </c>
      <c r="AA154" s="17">
        <v>5.5901497356463325E-4</v>
      </c>
      <c r="AB154" s="16">
        <v>2.0005527115132682</v>
      </c>
      <c r="AC154" s="17">
        <v>4.2727779535495988E-2</v>
      </c>
      <c r="AD154" s="16">
        <f t="shared" si="4"/>
        <v>0.86811770650120335</v>
      </c>
      <c r="AE154" s="17">
        <f t="shared" si="5"/>
        <v>0.46218489234776439</v>
      </c>
    </row>
    <row r="155" spans="1:31" ht="30" x14ac:dyDescent="0.15">
      <c r="A155" s="6" t="s">
        <v>328</v>
      </c>
      <c r="B155" s="10" t="s">
        <v>329</v>
      </c>
      <c r="C155" s="13">
        <v>339</v>
      </c>
      <c r="D155" s="14">
        <v>37.255683164659999</v>
      </c>
      <c r="E155" s="15">
        <v>5.90966796875</v>
      </c>
      <c r="F155" s="7">
        <v>86236420.7734375</v>
      </c>
      <c r="G155" s="7">
        <v>105852379.6796875</v>
      </c>
      <c r="H155" s="7">
        <v>72461216.484375</v>
      </c>
      <c r="I155" s="7">
        <v>128613506.2421875</v>
      </c>
      <c r="J155" s="7">
        <v>213060861.9921875</v>
      </c>
      <c r="K155" s="7">
        <v>360618377.7421875</v>
      </c>
      <c r="L155" s="7">
        <v>231865662.7421875</v>
      </c>
      <c r="M155" s="7">
        <v>141856645.2421875</v>
      </c>
      <c r="N155" s="7">
        <v>238303651.4921875</v>
      </c>
      <c r="O155" s="7">
        <v>555663663.3671875</v>
      </c>
      <c r="P155" s="7">
        <v>178930573.1171875</v>
      </c>
      <c r="Q155" s="7">
        <v>271881670.375</v>
      </c>
      <c r="R155" s="7"/>
      <c r="S155" s="7">
        <v>98290880.794921875</v>
      </c>
      <c r="T155" s="7">
        <v>236850386.9296875</v>
      </c>
      <c r="U155" s="7">
        <v>311194889.58789062</v>
      </c>
      <c r="V155" s="7">
        <v>21148991.96300254</v>
      </c>
      <c r="W155" s="7">
        <v>78951116.967291802</v>
      </c>
      <c r="X155" s="7">
        <v>145015079.00958145</v>
      </c>
      <c r="Z155" s="16">
        <v>2.409688315072299</v>
      </c>
      <c r="AA155" s="17">
        <v>2.6074940888641322E-2</v>
      </c>
      <c r="AB155" s="16">
        <v>3.1660606464314873</v>
      </c>
      <c r="AC155" s="17">
        <v>4.551448678392972E-2</v>
      </c>
      <c r="AD155" s="16">
        <f t="shared" si="4"/>
        <v>1.3138880354891436</v>
      </c>
      <c r="AE155" s="17">
        <f t="shared" si="5"/>
        <v>0.46510596446717367</v>
      </c>
    </row>
    <row r="156" spans="1:31" ht="30" x14ac:dyDescent="0.15">
      <c r="A156" s="6" t="s">
        <v>330</v>
      </c>
      <c r="B156" s="10" t="s">
        <v>331</v>
      </c>
      <c r="C156" s="13">
        <v>529</v>
      </c>
      <c r="D156" s="14">
        <v>56.265469224660102</v>
      </c>
      <c r="E156" s="15">
        <v>5.33837890625</v>
      </c>
      <c r="F156" s="7">
        <v>2834665242.15625</v>
      </c>
      <c r="G156" s="7">
        <v>2943018790.96875</v>
      </c>
      <c r="H156" s="7">
        <v>3985848964.46875</v>
      </c>
      <c r="I156" s="7">
        <v>2957824603.2578125</v>
      </c>
      <c r="J156" s="7">
        <v>5066867853.9765625</v>
      </c>
      <c r="K156" s="7">
        <v>4343111867.03125</v>
      </c>
      <c r="L156" s="7">
        <v>4915597404.46875</v>
      </c>
      <c r="M156" s="7">
        <v>5568928716.0859375</v>
      </c>
      <c r="N156" s="7">
        <v>4423073568.3203125</v>
      </c>
      <c r="O156" s="7">
        <v>7020555840.6953125</v>
      </c>
      <c r="P156" s="7">
        <v>4974258209.46875</v>
      </c>
      <c r="Q156" s="7">
        <v>5365631263.71875</v>
      </c>
      <c r="R156" s="7"/>
      <c r="S156" s="7">
        <v>3180339400.2128906</v>
      </c>
      <c r="T156" s="7">
        <v>4973626460.390625</v>
      </c>
      <c r="U156" s="7">
        <v>5445879720.5507812</v>
      </c>
      <c r="V156" s="7">
        <v>467485344.17984742</v>
      </c>
      <c r="W156" s="7">
        <v>437033968.04027057</v>
      </c>
      <c r="X156" s="7">
        <v>968840024.58263934</v>
      </c>
      <c r="Z156" s="16">
        <v>1.5638665672153396</v>
      </c>
      <c r="AA156" s="17">
        <v>2.8413208996079155E-3</v>
      </c>
      <c r="AB156" s="16">
        <v>1.71235803329237</v>
      </c>
      <c r="AC156" s="17">
        <v>1.0734634151546293E-2</v>
      </c>
      <c r="AD156" s="16">
        <f t="shared" si="4"/>
        <v>1.0949514934266025</v>
      </c>
      <c r="AE156" s="17">
        <f t="shared" si="5"/>
        <v>0.47074127520099518</v>
      </c>
    </row>
    <row r="157" spans="1:31" ht="30" x14ac:dyDescent="0.15">
      <c r="A157" s="6" t="s">
        <v>332</v>
      </c>
      <c r="B157" s="10" t="s">
        <v>333</v>
      </c>
      <c r="C157" s="13">
        <v>255</v>
      </c>
      <c r="D157" s="14">
        <v>27.605985604659999</v>
      </c>
      <c r="E157" s="15">
        <v>8.10400390625</v>
      </c>
      <c r="F157" s="7">
        <v>1833906312.8359375</v>
      </c>
      <c r="G157" s="7">
        <v>1540845570.046875</v>
      </c>
      <c r="H157" s="7">
        <v>1679995459.4921875</v>
      </c>
      <c r="I157" s="7">
        <v>974359203.640625</v>
      </c>
      <c r="J157" s="7">
        <v>2993507495.0234375</v>
      </c>
      <c r="K157" s="7">
        <v>3291037044.2265625</v>
      </c>
      <c r="L157" s="7">
        <v>2474153175.4609375</v>
      </c>
      <c r="M157" s="7">
        <v>2112270808.8984375</v>
      </c>
      <c r="N157" s="7">
        <v>2524008366.6171875</v>
      </c>
      <c r="O157" s="7">
        <v>4054657057.984375</v>
      </c>
      <c r="P157" s="7">
        <v>2810231153.9765625</v>
      </c>
      <c r="Q157" s="7">
        <v>2805566309.6015625</v>
      </c>
      <c r="R157" s="7"/>
      <c r="S157" s="7">
        <v>1507276636.5039062</v>
      </c>
      <c r="T157" s="7">
        <v>2717742130.9023437</v>
      </c>
      <c r="U157" s="7">
        <v>3048615722.0449219</v>
      </c>
      <c r="V157" s="7">
        <v>324671603.6335901</v>
      </c>
      <c r="W157" s="7">
        <v>455698555.70169866</v>
      </c>
      <c r="X157" s="7">
        <v>592290525.4539206</v>
      </c>
      <c r="Z157" s="16">
        <v>1.8030811763964474</v>
      </c>
      <c r="AA157" s="17">
        <v>9.5427795507225608E-3</v>
      </c>
      <c r="AB157" s="16">
        <v>2.0225986711477972</v>
      </c>
      <c r="AC157" s="17">
        <v>7.5160727368688172E-3</v>
      </c>
      <c r="AD157" s="16">
        <f t="shared" si="4"/>
        <v>1.1217457636544501</v>
      </c>
      <c r="AE157" s="17">
        <f t="shared" si="5"/>
        <v>0.47224341900997335</v>
      </c>
    </row>
    <row r="158" spans="1:31" ht="30" x14ac:dyDescent="0.15">
      <c r="A158" s="6" t="s">
        <v>334</v>
      </c>
      <c r="B158" s="10" t="s">
        <v>335</v>
      </c>
      <c r="C158" s="13">
        <v>1512</v>
      </c>
      <c r="D158" s="14">
        <v>169.97161156466001</v>
      </c>
      <c r="E158" s="15">
        <v>7.66455078125</v>
      </c>
      <c r="F158" s="7">
        <v>30594640.0078125</v>
      </c>
      <c r="G158" s="7">
        <v>22428201.25</v>
      </c>
      <c r="H158" s="7">
        <v>38338574.953125</v>
      </c>
      <c r="I158" s="7">
        <v>36925295.765625</v>
      </c>
      <c r="J158" s="7">
        <v>127326151.1328125</v>
      </c>
      <c r="K158" s="7">
        <v>37329176.578125</v>
      </c>
      <c r="L158" s="7">
        <v>112803650.2734375</v>
      </c>
      <c r="M158" s="7">
        <v>112957474.1484375</v>
      </c>
      <c r="N158" s="7">
        <v>53118357.703125</v>
      </c>
      <c r="O158" s="7">
        <v>123145742.890625</v>
      </c>
      <c r="P158" s="7">
        <v>52720630.0859375</v>
      </c>
      <c r="Q158" s="7">
        <v>81297388.8125</v>
      </c>
      <c r="R158" s="7"/>
      <c r="S158" s="7">
        <v>32071677.994140625</v>
      </c>
      <c r="T158" s="7">
        <v>97604113.033203125</v>
      </c>
      <c r="U158" s="7">
        <v>77570529.873046875</v>
      </c>
      <c r="V158" s="7">
        <v>6285099.2015646324</v>
      </c>
      <c r="W158" s="7">
        <v>35295959.908006467</v>
      </c>
      <c r="X158" s="7">
        <v>28750720.697093334</v>
      </c>
      <c r="Z158" s="16">
        <v>3.0433117048330005</v>
      </c>
      <c r="AA158" s="17">
        <v>1.9416402915943418E-2</v>
      </c>
      <c r="AB158" s="16">
        <v>2.4186614085866887</v>
      </c>
      <c r="AC158" s="17">
        <v>3.6644264250532639E-2</v>
      </c>
      <c r="AD158" s="16">
        <f t="shared" si="4"/>
        <v>0.79474652719459482</v>
      </c>
      <c r="AE158" s="17">
        <f t="shared" si="5"/>
        <v>0.47481437727577258</v>
      </c>
    </row>
    <row r="159" spans="1:31" ht="30" x14ac:dyDescent="0.15">
      <c r="A159" s="6" t="s">
        <v>336</v>
      </c>
      <c r="B159" s="10" t="s">
        <v>337</v>
      </c>
      <c r="C159" s="13">
        <v>661</v>
      </c>
      <c r="D159" s="14">
        <v>73.056361764660096</v>
      </c>
      <c r="E159" s="15">
        <v>6.53662109375</v>
      </c>
      <c r="F159" s="7">
        <v>1733478.96875</v>
      </c>
      <c r="G159" s="7">
        <v>1733478.96875</v>
      </c>
      <c r="H159" s="7">
        <v>1733478.96875</v>
      </c>
      <c r="I159" s="7">
        <v>1733478.96875</v>
      </c>
      <c r="J159" s="7">
        <v>51851145.2265625</v>
      </c>
      <c r="K159" s="7">
        <v>67817278.234375</v>
      </c>
      <c r="L159" s="7">
        <v>178841983.75</v>
      </c>
      <c r="M159" s="7">
        <v>59417110.859375</v>
      </c>
      <c r="N159" s="7">
        <v>68529345.859375</v>
      </c>
      <c r="O159" s="7">
        <v>81111615.9453125</v>
      </c>
      <c r="P159" s="7">
        <v>38103497.2265625</v>
      </c>
      <c r="Q159" s="7">
        <v>74773668.796875</v>
      </c>
      <c r="R159" s="7"/>
      <c r="S159" s="7">
        <v>1733478.96875</v>
      </c>
      <c r="T159" s="7">
        <v>89481879.517578125</v>
      </c>
      <c r="U159" s="7">
        <v>65629531.95703125</v>
      </c>
      <c r="V159" s="7">
        <v>0</v>
      </c>
      <c r="W159" s="7">
        <v>51900254.466962278</v>
      </c>
      <c r="X159" s="7">
        <v>16503042.687768064</v>
      </c>
      <c r="Z159" s="16">
        <v>51.619824140181464</v>
      </c>
      <c r="AA159" s="17">
        <v>2.6341838134474906E-2</v>
      </c>
      <c r="AB159" s="16">
        <v>37.860010499207995</v>
      </c>
      <c r="AC159" s="17">
        <v>5.3392654397588755E-4</v>
      </c>
      <c r="AD159" s="16">
        <f t="shared" si="4"/>
        <v>0.73343935454707077</v>
      </c>
      <c r="AE159" s="17">
        <f t="shared" si="5"/>
        <v>0.47682917134653113</v>
      </c>
    </row>
    <row r="160" spans="1:31" ht="30" x14ac:dyDescent="0.15">
      <c r="A160" s="6" t="s">
        <v>338</v>
      </c>
      <c r="B160" s="10" t="s">
        <v>339</v>
      </c>
      <c r="C160" s="13">
        <v>322</v>
      </c>
      <c r="D160" s="14">
        <v>35.626317264660003</v>
      </c>
      <c r="E160" s="15">
        <v>9.23193359375</v>
      </c>
      <c r="F160" s="7">
        <v>51320740.5390625</v>
      </c>
      <c r="G160" s="7">
        <v>98795653.859375</v>
      </c>
      <c r="H160" s="7">
        <v>105152128.984375</v>
      </c>
      <c r="I160" s="7">
        <v>100001609.5546875</v>
      </c>
      <c r="J160" s="7">
        <v>157977876.234375</v>
      </c>
      <c r="K160" s="7">
        <v>101726613.2265625</v>
      </c>
      <c r="L160" s="7">
        <v>232036986.6171875</v>
      </c>
      <c r="M160" s="7">
        <v>278076110.7421875</v>
      </c>
      <c r="N160" s="7">
        <v>74613208.4765625</v>
      </c>
      <c r="O160" s="7">
        <v>333806175.3671875</v>
      </c>
      <c r="P160" s="7">
        <v>118724471.9765625</v>
      </c>
      <c r="Q160" s="7">
        <v>1733478.96875</v>
      </c>
      <c r="R160" s="7"/>
      <c r="S160" s="7">
        <v>88817533.234375</v>
      </c>
      <c r="T160" s="7">
        <v>192454396.70507812</v>
      </c>
      <c r="U160" s="7">
        <v>132219333.69726562</v>
      </c>
      <c r="V160" s="7">
        <v>21780007.662399847</v>
      </c>
      <c r="W160" s="7">
        <v>67672040.935481593</v>
      </c>
      <c r="X160" s="7">
        <v>123657177.2830935</v>
      </c>
      <c r="Z160" s="16">
        <v>2.1668514053100565</v>
      </c>
      <c r="AA160" s="17">
        <v>4.4981850443391334E-2</v>
      </c>
      <c r="AB160" s="16">
        <v>1.4886625295971725</v>
      </c>
      <c r="AC160" s="17">
        <v>0.57126322316859068</v>
      </c>
      <c r="AD160" s="16">
        <f t="shared" si="4"/>
        <v>0.6870164358982237</v>
      </c>
      <c r="AE160" s="17">
        <f t="shared" si="5"/>
        <v>0.48716413221848587</v>
      </c>
    </row>
    <row r="161" spans="1:31" ht="45" x14ac:dyDescent="0.15">
      <c r="A161" s="6" t="s">
        <v>340</v>
      </c>
      <c r="B161" s="10" t="s">
        <v>341</v>
      </c>
      <c r="C161" s="13">
        <v>646</v>
      </c>
      <c r="D161" s="14">
        <v>70.827216004660102</v>
      </c>
      <c r="E161" s="15">
        <v>5.51611328125</v>
      </c>
      <c r="F161" s="7">
        <v>1403921020.5703125</v>
      </c>
      <c r="G161" s="7">
        <v>912323810.96875</v>
      </c>
      <c r="H161" s="7">
        <v>896798484.7734375</v>
      </c>
      <c r="I161" s="7">
        <v>902123652.2109375</v>
      </c>
      <c r="J161" s="7">
        <v>2485656817.1875</v>
      </c>
      <c r="K161" s="7">
        <v>1494178621.578125</v>
      </c>
      <c r="L161" s="7">
        <v>1787190465.4609375</v>
      </c>
      <c r="M161" s="7">
        <v>1671230609.8203125</v>
      </c>
      <c r="N161" s="7">
        <v>1776074940.765625</v>
      </c>
      <c r="O161" s="7">
        <v>1514272341.8203125</v>
      </c>
      <c r="P161" s="7">
        <v>1035128382.1328125</v>
      </c>
      <c r="Q161" s="7">
        <v>2163384055.359375</v>
      </c>
      <c r="R161" s="7"/>
      <c r="S161" s="7">
        <v>1028791742.1308594</v>
      </c>
      <c r="T161" s="7">
        <v>1859564128.5117187</v>
      </c>
      <c r="U161" s="7">
        <v>1622214930.0195312</v>
      </c>
      <c r="V161" s="7">
        <v>216652821.07756513</v>
      </c>
      <c r="W161" s="7">
        <v>376233333.47022206</v>
      </c>
      <c r="X161" s="7">
        <v>410139958.48507947</v>
      </c>
      <c r="Z161" s="16">
        <v>1.8075224094043978</v>
      </c>
      <c r="AA161" s="17">
        <v>1.611720977607976E-2</v>
      </c>
      <c r="AB161" s="16">
        <v>1.5768156601447429</v>
      </c>
      <c r="AC161" s="17">
        <v>6.8583399588377378E-2</v>
      </c>
      <c r="AD161" s="16">
        <f t="shared" si="4"/>
        <v>0.87236299364295267</v>
      </c>
      <c r="AE161" s="17">
        <f t="shared" si="5"/>
        <v>0.48800274666531063</v>
      </c>
    </row>
    <row r="162" spans="1:31" ht="30" x14ac:dyDescent="0.15">
      <c r="A162" s="6" t="s">
        <v>342</v>
      </c>
      <c r="B162" s="10" t="s">
        <v>343</v>
      </c>
      <c r="C162" s="13">
        <v>519</v>
      </c>
      <c r="D162" s="14">
        <v>56.688615824660097</v>
      </c>
      <c r="E162" s="15">
        <v>7.19580078125</v>
      </c>
      <c r="F162" s="7">
        <v>327672912.546875</v>
      </c>
      <c r="G162" s="7">
        <v>327358675.2421875</v>
      </c>
      <c r="H162" s="7">
        <v>336914921.2265625</v>
      </c>
      <c r="I162" s="7">
        <v>323685808.2421875</v>
      </c>
      <c r="J162" s="7">
        <v>140738099.71875</v>
      </c>
      <c r="K162" s="7">
        <v>179285312.96875</v>
      </c>
      <c r="L162" s="7">
        <v>122395293.96875</v>
      </c>
      <c r="M162" s="7">
        <v>155614632.9765625</v>
      </c>
      <c r="N162" s="7">
        <v>130466739.6640625</v>
      </c>
      <c r="O162" s="7">
        <v>126081968.84375</v>
      </c>
      <c r="P162" s="7">
        <v>156972200.96875</v>
      </c>
      <c r="Q162" s="7">
        <v>144493868.84375</v>
      </c>
      <c r="R162" s="7"/>
      <c r="S162" s="7">
        <v>328908079.31445312</v>
      </c>
      <c r="T162" s="7">
        <v>149508334.90820312</v>
      </c>
      <c r="U162" s="7">
        <v>139503694.58007812</v>
      </c>
      <c r="V162" s="7">
        <v>4881288.8277742891</v>
      </c>
      <c r="W162" s="7">
        <v>20832602.530533239</v>
      </c>
      <c r="X162" s="7">
        <v>12164084.742883401</v>
      </c>
      <c r="Z162" s="16">
        <v>0.45455963021591034</v>
      </c>
      <c r="AA162" s="17">
        <v>6.685183404023763E-6</v>
      </c>
      <c r="AB162" s="16">
        <v>0.42414189055752988</v>
      </c>
      <c r="AC162" s="17">
        <v>2.6775664022018822E-7</v>
      </c>
      <c r="AD162" s="16">
        <f t="shared" si="4"/>
        <v>0.93308305965505023</v>
      </c>
      <c r="AE162" s="17">
        <f t="shared" si="5"/>
        <v>0.4995660889001895</v>
      </c>
    </row>
    <row r="163" spans="1:31" ht="45" x14ac:dyDescent="0.15">
      <c r="A163" s="6" t="s">
        <v>344</v>
      </c>
      <c r="B163" s="10" t="s">
        <v>345</v>
      </c>
      <c r="C163" s="13">
        <v>631</v>
      </c>
      <c r="D163" s="14">
        <v>69.0200355946602</v>
      </c>
      <c r="E163" s="15">
        <v>5.80810546875</v>
      </c>
      <c r="F163" s="7">
        <v>95025493.890625</v>
      </c>
      <c r="G163" s="7">
        <v>169868346.828125</v>
      </c>
      <c r="H163" s="7">
        <v>138471777.3046875</v>
      </c>
      <c r="I163" s="7">
        <v>185597763.296875</v>
      </c>
      <c r="J163" s="7">
        <v>306025947.34375</v>
      </c>
      <c r="K163" s="7">
        <v>228584732.5859375</v>
      </c>
      <c r="L163" s="7">
        <v>428570677.09375</v>
      </c>
      <c r="M163" s="7">
        <v>436219309.8515625</v>
      </c>
      <c r="N163" s="7">
        <v>238258533.7109375</v>
      </c>
      <c r="O163" s="7">
        <v>346811621.0625</v>
      </c>
      <c r="P163" s="7">
        <v>267717824.4609375</v>
      </c>
      <c r="Q163" s="7">
        <v>377400443.9765625</v>
      </c>
      <c r="R163" s="7"/>
      <c r="S163" s="7">
        <v>147240845.33007812</v>
      </c>
      <c r="T163" s="7">
        <v>349850166.71875</v>
      </c>
      <c r="U163" s="7">
        <v>307547105.80273437</v>
      </c>
      <c r="V163" s="7">
        <v>34592616.48074352</v>
      </c>
      <c r="W163" s="7">
        <v>87009216.98079513</v>
      </c>
      <c r="X163" s="7">
        <v>56587253.174490951</v>
      </c>
      <c r="Z163" s="16">
        <v>2.3760401941083069</v>
      </c>
      <c r="AA163" s="17">
        <v>9.5332869114081609E-3</v>
      </c>
      <c r="AB163" s="16">
        <v>2.08873499138971</v>
      </c>
      <c r="AC163" s="17">
        <v>5.7719822333336503E-3</v>
      </c>
      <c r="AD163" s="16">
        <f t="shared" si="4"/>
        <v>0.87908234741524727</v>
      </c>
      <c r="AE163" s="17">
        <f t="shared" si="5"/>
        <v>0.50669482670015564</v>
      </c>
    </row>
    <row r="164" spans="1:31" ht="30" x14ac:dyDescent="0.15">
      <c r="A164" s="6" t="s">
        <v>346</v>
      </c>
      <c r="B164" s="10" t="s">
        <v>347</v>
      </c>
      <c r="C164" s="13">
        <v>623</v>
      </c>
      <c r="D164" s="14">
        <v>67.587584794660103</v>
      </c>
      <c r="E164" s="15">
        <v>7.50341796875</v>
      </c>
      <c r="F164" s="7">
        <v>439494802.2109375</v>
      </c>
      <c r="G164" s="7">
        <v>539685182.1484375</v>
      </c>
      <c r="H164" s="7">
        <v>497170694.890625</v>
      </c>
      <c r="I164" s="7">
        <v>703644484.125</v>
      </c>
      <c r="J164" s="7">
        <v>151059642.421875</v>
      </c>
      <c r="K164" s="7">
        <v>110770717.6640625</v>
      </c>
      <c r="L164" s="7">
        <v>152193991.953125</v>
      </c>
      <c r="M164" s="7">
        <v>76155142.1015625</v>
      </c>
      <c r="N164" s="7">
        <v>143535569.078125</v>
      </c>
      <c r="O164" s="7">
        <v>82275178.5390625</v>
      </c>
      <c r="P164" s="7">
        <v>151750764.171875</v>
      </c>
      <c r="Q164" s="7">
        <v>196286448.2421875</v>
      </c>
      <c r="R164" s="7"/>
      <c r="S164" s="7">
        <v>544998790.84375</v>
      </c>
      <c r="T164" s="7">
        <v>122544873.53515625</v>
      </c>
      <c r="U164" s="7">
        <v>143461990.0078125</v>
      </c>
      <c r="V164" s="7">
        <v>98253891.543782353</v>
      </c>
      <c r="W164" s="7">
        <v>31554715.165025212</v>
      </c>
      <c r="X164" s="7">
        <v>40629295.085227601</v>
      </c>
      <c r="Z164" s="16">
        <v>0.22485347783145743</v>
      </c>
      <c r="AA164" s="17">
        <v>3.9495030950605602E-4</v>
      </c>
      <c r="AB164" s="16">
        <v>0.26323359320799439</v>
      </c>
      <c r="AC164" s="17">
        <v>6.1023751660804358E-4</v>
      </c>
      <c r="AD164" s="16">
        <f t="shared" si="4"/>
        <v>1.1706894451741832</v>
      </c>
      <c r="AE164" s="17">
        <f t="shared" si="5"/>
        <v>0.50767138345048268</v>
      </c>
    </row>
    <row r="165" spans="1:31" ht="45" x14ac:dyDescent="0.15">
      <c r="A165" s="6" t="s">
        <v>348</v>
      </c>
      <c r="B165" s="10" t="s">
        <v>349</v>
      </c>
      <c r="C165" s="13">
        <v>421</v>
      </c>
      <c r="D165" s="14">
        <v>46.451627534659998</v>
      </c>
      <c r="E165" s="15">
        <v>8.36767578125</v>
      </c>
      <c r="F165" s="7">
        <v>776226671.4765625</v>
      </c>
      <c r="G165" s="7">
        <v>554724790.6171875</v>
      </c>
      <c r="H165" s="7">
        <v>661761927.984375</v>
      </c>
      <c r="I165" s="7">
        <v>523062649.7890625</v>
      </c>
      <c r="J165" s="7">
        <v>1020560073.2265625</v>
      </c>
      <c r="K165" s="7">
        <v>1148417746.859375</v>
      </c>
      <c r="L165" s="7">
        <v>1649206839.4296875</v>
      </c>
      <c r="M165" s="7">
        <v>869094410.6796875</v>
      </c>
      <c r="N165" s="7">
        <v>1291731428.359375</v>
      </c>
      <c r="O165" s="7">
        <v>2432517780.734375</v>
      </c>
      <c r="P165" s="7">
        <v>837922934.1640625</v>
      </c>
      <c r="Q165" s="7">
        <v>1204309165.234375</v>
      </c>
      <c r="R165" s="7"/>
      <c r="S165" s="7">
        <v>628944009.96679687</v>
      </c>
      <c r="T165" s="7">
        <v>1171819767.5488281</v>
      </c>
      <c r="U165" s="7">
        <v>1441620327.1230469</v>
      </c>
      <c r="V165" s="7">
        <v>99358634.600070551</v>
      </c>
      <c r="W165" s="7">
        <v>292817437.91539454</v>
      </c>
      <c r="X165" s="7">
        <v>596890185.7478534</v>
      </c>
      <c r="Z165" s="16">
        <v>1.8631543491616855</v>
      </c>
      <c r="AA165" s="17">
        <v>2.2776981667205369E-2</v>
      </c>
      <c r="AB165" s="16">
        <v>2.2921282407938866</v>
      </c>
      <c r="AC165" s="17">
        <v>5.894579571541371E-2</v>
      </c>
      <c r="AD165" s="16">
        <f t="shared" si="4"/>
        <v>1.2302406624685793</v>
      </c>
      <c r="AE165" s="17">
        <f t="shared" si="5"/>
        <v>0.50846902260400806</v>
      </c>
    </row>
    <row r="166" spans="1:31" ht="30" x14ac:dyDescent="0.15">
      <c r="A166" s="6" t="s">
        <v>350</v>
      </c>
      <c r="B166" s="10" t="s">
        <v>351</v>
      </c>
      <c r="C166" s="13">
        <v>679</v>
      </c>
      <c r="D166" s="14">
        <v>73.415631934660098</v>
      </c>
      <c r="E166" s="15">
        <v>6.07470703125</v>
      </c>
      <c r="F166" s="7">
        <v>688240558.328125</v>
      </c>
      <c r="G166" s="7">
        <v>597107883.890625</v>
      </c>
      <c r="H166" s="7">
        <v>368776922.2578125</v>
      </c>
      <c r="I166" s="7">
        <v>718837292.640625</v>
      </c>
      <c r="J166" s="7">
        <v>1816604646.109375</v>
      </c>
      <c r="K166" s="7">
        <v>1478765723.6484375</v>
      </c>
      <c r="L166" s="7">
        <v>2019751390.3515625</v>
      </c>
      <c r="M166" s="7">
        <v>2632288761.359375</v>
      </c>
      <c r="N166" s="7">
        <v>1256701441.46875</v>
      </c>
      <c r="O166" s="7">
        <v>2906636750.6640625</v>
      </c>
      <c r="P166" s="7">
        <v>1110165844.90625</v>
      </c>
      <c r="Q166" s="7">
        <v>1305337721.34375</v>
      </c>
      <c r="R166" s="7"/>
      <c r="S166" s="7">
        <v>593240664.27929687</v>
      </c>
      <c r="T166" s="7">
        <v>1986852630.3671875</v>
      </c>
      <c r="U166" s="7">
        <v>1644710439.5957031</v>
      </c>
      <c r="V166" s="7">
        <v>137111651.39661899</v>
      </c>
      <c r="W166" s="7">
        <v>419763864.7268098</v>
      </c>
      <c r="X166" s="7">
        <v>732106679.86289942</v>
      </c>
      <c r="Z166" s="16">
        <v>3.3491511118526089</v>
      </c>
      <c r="AA166" s="17">
        <v>1.563499518943183E-3</v>
      </c>
      <c r="AB166" s="16">
        <v>2.7724168935617262</v>
      </c>
      <c r="AC166" s="17">
        <v>5.0123015624404493E-2</v>
      </c>
      <c r="AD166" s="16">
        <f t="shared" si="4"/>
        <v>0.82779689568206494</v>
      </c>
      <c r="AE166" s="17">
        <f t="shared" si="5"/>
        <v>0.50885470142068567</v>
      </c>
    </row>
    <row r="167" spans="1:31" ht="30" x14ac:dyDescent="0.15">
      <c r="A167" s="6" t="s">
        <v>352</v>
      </c>
      <c r="B167" s="10" t="s">
        <v>353</v>
      </c>
      <c r="C167" s="13">
        <v>264</v>
      </c>
      <c r="D167" s="14">
        <v>30.596644334659999</v>
      </c>
      <c r="E167" s="15">
        <v>5.73193359375</v>
      </c>
      <c r="F167" s="7">
        <v>703315356.1640625</v>
      </c>
      <c r="G167" s="7">
        <v>305108901.7109375</v>
      </c>
      <c r="H167" s="7">
        <v>559755322.1640625</v>
      </c>
      <c r="I167" s="7">
        <v>445947061.25</v>
      </c>
      <c r="J167" s="7">
        <v>820830848.09375</v>
      </c>
      <c r="K167" s="7">
        <v>1166167276.65625</v>
      </c>
      <c r="L167" s="7">
        <v>1248454074.34375</v>
      </c>
      <c r="M167" s="7">
        <v>905229561.5078125</v>
      </c>
      <c r="N167" s="7">
        <v>1328519300.2265625</v>
      </c>
      <c r="O167" s="7">
        <v>1406050071.7890625</v>
      </c>
      <c r="P167" s="7">
        <v>1018341903.140625</v>
      </c>
      <c r="Q167" s="7">
        <v>852184512.84375</v>
      </c>
      <c r="R167" s="7"/>
      <c r="S167" s="7">
        <v>503531660.32226562</v>
      </c>
      <c r="T167" s="7">
        <v>1035170440.1503906</v>
      </c>
      <c r="U167" s="7">
        <v>1151273947</v>
      </c>
      <c r="V167" s="7">
        <v>146425921.93695694</v>
      </c>
      <c r="W167" s="7">
        <v>177113080.01858771</v>
      </c>
      <c r="X167" s="7">
        <v>225528383.41962513</v>
      </c>
      <c r="Z167" s="16">
        <v>2.0558199647026574</v>
      </c>
      <c r="AA167" s="17">
        <v>7.0623528819854006E-3</v>
      </c>
      <c r="AB167" s="16">
        <v>2.2863983294777777</v>
      </c>
      <c r="AC167" s="17">
        <v>5.8630430024012754E-3</v>
      </c>
      <c r="AD167" s="16">
        <f t="shared" si="4"/>
        <v>1.1121588313831119</v>
      </c>
      <c r="AE167" s="17">
        <f t="shared" si="5"/>
        <v>0.50940512113235537</v>
      </c>
    </row>
    <row r="168" spans="1:31" ht="30" x14ac:dyDescent="0.15">
      <c r="A168" s="6" t="s">
        <v>354</v>
      </c>
      <c r="B168" s="10" t="s">
        <v>355</v>
      </c>
      <c r="C168" s="13">
        <v>760</v>
      </c>
      <c r="D168" s="14">
        <v>87.381189174660093</v>
      </c>
      <c r="E168" s="15">
        <v>6.41748046875</v>
      </c>
      <c r="F168" s="7">
        <v>1733478.96875</v>
      </c>
      <c r="G168" s="7">
        <v>31806957.984375</v>
      </c>
      <c r="H168" s="7">
        <v>21107256.7265625</v>
      </c>
      <c r="I168" s="7">
        <v>18859879.2265625</v>
      </c>
      <c r="J168" s="7">
        <v>166666222.421875</v>
      </c>
      <c r="K168" s="7">
        <v>68001006.9140625</v>
      </c>
      <c r="L168" s="7">
        <v>77785422.2265625</v>
      </c>
      <c r="M168" s="7">
        <v>73096793.7890625</v>
      </c>
      <c r="N168" s="7">
        <v>1733478.96875</v>
      </c>
      <c r="O168" s="7">
        <v>137135328.484375</v>
      </c>
      <c r="P168" s="7">
        <v>62270435.2265625</v>
      </c>
      <c r="Q168" s="7">
        <v>82193543.7265625</v>
      </c>
      <c r="R168" s="7"/>
      <c r="S168" s="7">
        <v>18376893.2265625</v>
      </c>
      <c r="T168" s="7">
        <v>96387361.337890625</v>
      </c>
      <c r="U168" s="7">
        <v>70833196.6015625</v>
      </c>
      <c r="V168" s="7">
        <v>10782602.165925927</v>
      </c>
      <c r="W168" s="7">
        <v>40722801.070730783</v>
      </c>
      <c r="X168" s="7">
        <v>48407442.708497763</v>
      </c>
      <c r="Z168" s="16">
        <v>5.2450302752246234</v>
      </c>
      <c r="AA168" s="17">
        <v>1.8425798654071009E-2</v>
      </c>
      <c r="AB168" s="16">
        <v>3.8544707055911998</v>
      </c>
      <c r="AC168" s="17">
        <v>0.11666065118820423</v>
      </c>
      <c r="AD168" s="16">
        <f t="shared" si="4"/>
        <v>0.73488054469354391</v>
      </c>
      <c r="AE168" s="17">
        <f t="shared" si="5"/>
        <v>0.51032523723797674</v>
      </c>
    </row>
    <row r="169" spans="1:31" ht="30" x14ac:dyDescent="0.15">
      <c r="A169" s="6" t="s">
        <v>356</v>
      </c>
      <c r="B169" s="10" t="s">
        <v>357</v>
      </c>
      <c r="C169" s="13">
        <v>2504</v>
      </c>
      <c r="D169" s="14">
        <v>272.25679199466202</v>
      </c>
      <c r="E169" s="15">
        <v>6.58056640625</v>
      </c>
      <c r="F169" s="7">
        <v>979913174.796875</v>
      </c>
      <c r="G169" s="7">
        <v>1462441284.4453125</v>
      </c>
      <c r="H169" s="7">
        <v>2320439842.078125</v>
      </c>
      <c r="I169" s="7">
        <v>1052844954.0000005</v>
      </c>
      <c r="J169" s="7">
        <v>3406077518.84375</v>
      </c>
      <c r="K169" s="7">
        <v>5803876246.3515625</v>
      </c>
      <c r="L169" s="7">
        <v>3791755636.5</v>
      </c>
      <c r="M169" s="7">
        <v>1739483150.2265625</v>
      </c>
      <c r="N169" s="7">
        <v>1434689706.875</v>
      </c>
      <c r="O169" s="7">
        <v>879927658.5546875</v>
      </c>
      <c r="P169" s="7">
        <v>6276327642.6992187</v>
      </c>
      <c r="Q169" s="7">
        <v>2017786157.03125</v>
      </c>
      <c r="R169" s="7"/>
      <c r="S169" s="7">
        <v>1453909813.8300781</v>
      </c>
      <c r="T169" s="7">
        <v>3685298137.9804687</v>
      </c>
      <c r="U169" s="7">
        <v>2652182791.2900391</v>
      </c>
      <c r="V169" s="7">
        <v>533027417.55272651</v>
      </c>
      <c r="W169" s="7">
        <v>1446017506.8942893</v>
      </c>
      <c r="X169" s="7">
        <v>2130731251.2175126</v>
      </c>
      <c r="Z169" s="16">
        <v>2.5347501632664393</v>
      </c>
      <c r="AA169" s="17">
        <v>4.6038773416011647E-2</v>
      </c>
      <c r="AB169" s="16">
        <v>1.8241728379997069</v>
      </c>
      <c r="AC169" s="17">
        <v>0.38116727201248779</v>
      </c>
      <c r="AD169" s="16">
        <f t="shared" si="4"/>
        <v>0.71966573449154547</v>
      </c>
      <c r="AE169" s="17">
        <f t="shared" si="5"/>
        <v>0.51311675709550109</v>
      </c>
    </row>
    <row r="170" spans="1:31" ht="45" x14ac:dyDescent="0.15">
      <c r="A170" s="6" t="s">
        <v>358</v>
      </c>
      <c r="B170" s="10" t="s">
        <v>359</v>
      </c>
      <c r="C170" s="13">
        <v>301</v>
      </c>
      <c r="D170" s="14">
        <v>34.105747704659997</v>
      </c>
      <c r="E170" s="15">
        <v>8.38232421875</v>
      </c>
      <c r="F170" s="7">
        <v>531808083.734375</v>
      </c>
      <c r="G170" s="7">
        <v>371459937.5703125</v>
      </c>
      <c r="H170" s="7">
        <v>534311036.734375</v>
      </c>
      <c r="I170" s="7">
        <v>534891896.4921875</v>
      </c>
      <c r="J170" s="7">
        <v>785576457.734375</v>
      </c>
      <c r="K170" s="7">
        <v>736702642.7265625</v>
      </c>
      <c r="L170" s="7">
        <v>898142042.609375</v>
      </c>
      <c r="M170" s="7">
        <v>628279718.2265625</v>
      </c>
      <c r="N170" s="7">
        <v>695072088.9140625</v>
      </c>
      <c r="O170" s="7">
        <v>655603790.484375</v>
      </c>
      <c r="P170" s="7">
        <v>991384086.6171875</v>
      </c>
      <c r="Q170" s="7">
        <v>1006864613.8046875</v>
      </c>
      <c r="R170" s="7"/>
      <c r="S170" s="7">
        <v>493117738.6328125</v>
      </c>
      <c r="T170" s="7">
        <v>762175215.32421875</v>
      </c>
      <c r="U170" s="7">
        <v>837231144.95507812</v>
      </c>
      <c r="V170" s="7">
        <v>70248721.406131119</v>
      </c>
      <c r="W170" s="7">
        <v>96968361.291327924</v>
      </c>
      <c r="X170" s="7">
        <v>162585620.73837569</v>
      </c>
      <c r="Z170" s="16">
        <v>1.545625224185563</v>
      </c>
      <c r="AA170" s="17">
        <v>8.0587177086356536E-3</v>
      </c>
      <c r="AB170" s="16">
        <v>1.6978321389863869</v>
      </c>
      <c r="AC170" s="17">
        <v>1.5131800238242551E-2</v>
      </c>
      <c r="AD170" s="16">
        <f t="shared" si="4"/>
        <v>1.0984759516208247</v>
      </c>
      <c r="AE170" s="17">
        <f t="shared" si="5"/>
        <v>0.5179048024353301</v>
      </c>
    </row>
    <row r="171" spans="1:31" ht="30" x14ac:dyDescent="0.15">
      <c r="A171" s="6" t="s">
        <v>360</v>
      </c>
      <c r="B171" s="10" t="s">
        <v>361</v>
      </c>
      <c r="C171" s="13">
        <v>445</v>
      </c>
      <c r="D171" s="14">
        <v>50.504692244659999</v>
      </c>
      <c r="E171" s="15">
        <v>6.25244140625</v>
      </c>
      <c r="F171" s="7">
        <v>196223254.91015625</v>
      </c>
      <c r="G171" s="7">
        <v>148218404.6015625</v>
      </c>
      <c r="H171" s="7">
        <v>287469199.125</v>
      </c>
      <c r="I171" s="7">
        <v>136568705.7734375</v>
      </c>
      <c r="J171" s="7">
        <v>507656600.640625</v>
      </c>
      <c r="K171" s="7">
        <v>341805905.8125</v>
      </c>
      <c r="L171" s="7">
        <v>301813972.3359375</v>
      </c>
      <c r="M171" s="7">
        <v>500724934.09375</v>
      </c>
      <c r="N171" s="7">
        <v>407142972.359375</v>
      </c>
      <c r="O171" s="7">
        <v>241735909.953125</v>
      </c>
      <c r="P171" s="7">
        <v>601021246.28125</v>
      </c>
      <c r="Q171" s="7">
        <v>728546828.796875</v>
      </c>
      <c r="R171" s="7"/>
      <c r="S171" s="7">
        <v>192119891.10253906</v>
      </c>
      <c r="T171" s="7">
        <v>413000353.22070312</v>
      </c>
      <c r="U171" s="7">
        <v>494611739.34765625</v>
      </c>
      <c r="V171" s="7">
        <v>59417175.217615724</v>
      </c>
      <c r="W171" s="7">
        <v>92312604.639053538</v>
      </c>
      <c r="X171" s="7">
        <v>185503085.91226098</v>
      </c>
      <c r="Z171" s="16">
        <v>2.149701162386537</v>
      </c>
      <c r="AA171" s="17">
        <v>1.3064544235236251E-2</v>
      </c>
      <c r="AB171" s="16">
        <v>2.5744952097837173</v>
      </c>
      <c r="AC171" s="17">
        <v>3.6063644761210538E-2</v>
      </c>
      <c r="AD171" s="16">
        <f t="shared" si="4"/>
        <v>1.1976060928048187</v>
      </c>
      <c r="AE171" s="17">
        <f t="shared" si="5"/>
        <v>0.52056091899958423</v>
      </c>
    </row>
    <row r="172" spans="1:31" ht="30" x14ac:dyDescent="0.15">
      <c r="A172" s="6" t="s">
        <v>362</v>
      </c>
      <c r="B172" s="10" t="s">
        <v>363</v>
      </c>
      <c r="C172" s="13">
        <v>398</v>
      </c>
      <c r="D172" s="14">
        <v>43.539216234660003</v>
      </c>
      <c r="E172" s="15">
        <v>7.64990234375</v>
      </c>
      <c r="F172" s="7">
        <v>1074080411.2265625</v>
      </c>
      <c r="G172" s="7">
        <v>1003232113.328125</v>
      </c>
      <c r="H172" s="7">
        <v>1442196578.1484375</v>
      </c>
      <c r="I172" s="7">
        <v>571531302.75</v>
      </c>
      <c r="J172" s="7">
        <v>2405178208.34375</v>
      </c>
      <c r="K172" s="7">
        <v>2245643413.7734375</v>
      </c>
      <c r="L172" s="7">
        <v>2427412301.0234375</v>
      </c>
      <c r="M172" s="7">
        <v>3138844408.203125</v>
      </c>
      <c r="N172" s="7">
        <v>2784101664</v>
      </c>
      <c r="O172" s="7">
        <v>3518136122.5234375</v>
      </c>
      <c r="P172" s="7">
        <v>1724398636.140625</v>
      </c>
      <c r="Q172" s="7">
        <v>3445920018.8515625</v>
      </c>
      <c r="R172" s="7"/>
      <c r="S172" s="7">
        <v>1022760101.3632812</v>
      </c>
      <c r="T172" s="7">
        <v>2554269582.8359375</v>
      </c>
      <c r="U172" s="7">
        <v>2868139110.3789062</v>
      </c>
      <c r="V172" s="7">
        <v>309252931.78767699</v>
      </c>
      <c r="W172" s="7">
        <v>344709604.80529732</v>
      </c>
      <c r="X172" s="7">
        <v>719640788.6572659</v>
      </c>
      <c r="Z172" s="16">
        <v>2.4974278713368276</v>
      </c>
      <c r="AA172" s="17">
        <v>1.2285898215225752E-3</v>
      </c>
      <c r="AB172" s="16">
        <v>2.8043126697608161</v>
      </c>
      <c r="AC172" s="17">
        <v>6.4971593752151053E-3</v>
      </c>
      <c r="AD172" s="16">
        <f t="shared" si="4"/>
        <v>1.1228803449925939</v>
      </c>
      <c r="AE172" s="17">
        <f t="shared" si="5"/>
        <v>0.52109392101746477</v>
      </c>
    </row>
    <row r="173" spans="1:31" ht="30" x14ac:dyDescent="0.15">
      <c r="A173" s="6" t="s">
        <v>364</v>
      </c>
      <c r="B173" s="10" t="s">
        <v>365</v>
      </c>
      <c r="C173" s="13">
        <v>627</v>
      </c>
      <c r="D173" s="14">
        <v>70.104789984660002</v>
      </c>
      <c r="E173" s="15">
        <v>5.32568359375</v>
      </c>
      <c r="F173" s="7">
        <v>26738468.8671875</v>
      </c>
      <c r="G173" s="7">
        <v>21682016.2109375</v>
      </c>
      <c r="H173" s="7">
        <v>26276877.0859375</v>
      </c>
      <c r="I173" s="7">
        <v>86588470.40625</v>
      </c>
      <c r="J173" s="7">
        <v>72986271.7109375</v>
      </c>
      <c r="K173" s="7">
        <v>139241524.9765625</v>
      </c>
      <c r="L173" s="7">
        <v>105152246.46875</v>
      </c>
      <c r="M173" s="7">
        <v>165170531.9765625</v>
      </c>
      <c r="N173" s="7">
        <v>147153256.9765625</v>
      </c>
      <c r="O173" s="7">
        <v>73255661.4609375</v>
      </c>
      <c r="P173" s="7">
        <v>76181071.6875</v>
      </c>
      <c r="Q173" s="7">
        <v>114287059.7890625</v>
      </c>
      <c r="R173" s="7"/>
      <c r="S173" s="7">
        <v>40321458.142578125</v>
      </c>
      <c r="T173" s="7">
        <v>120637643.78320312</v>
      </c>
      <c r="U173" s="7">
        <v>102719262.47851562</v>
      </c>
      <c r="V173" s="7">
        <v>26785318.152122501</v>
      </c>
      <c r="W173" s="7">
        <v>34784095.922759183</v>
      </c>
      <c r="X173" s="7">
        <v>30333863.737800233</v>
      </c>
      <c r="Z173" s="16">
        <v>2.99189685443974</v>
      </c>
      <c r="AA173" s="17">
        <v>1.9350912125839233E-2</v>
      </c>
      <c r="AB173" s="16">
        <v>2.5475086271755507</v>
      </c>
      <c r="AC173" s="17">
        <v>3.6991604404255619E-2</v>
      </c>
      <c r="AD173" s="16">
        <f t="shared" si="4"/>
        <v>0.85146940256153814</v>
      </c>
      <c r="AE173" s="17">
        <f t="shared" si="5"/>
        <v>0.52632976387823549</v>
      </c>
    </row>
    <row r="174" spans="1:31" ht="45" x14ac:dyDescent="0.15">
      <c r="A174" s="6" t="s">
        <v>366</v>
      </c>
      <c r="B174" s="10" t="s">
        <v>367</v>
      </c>
      <c r="C174" s="13">
        <v>299</v>
      </c>
      <c r="D174" s="14">
        <v>31.510244084659998</v>
      </c>
      <c r="E174" s="15">
        <v>6.71240234375</v>
      </c>
      <c r="F174" s="7">
        <v>31370867.984375</v>
      </c>
      <c r="G174" s="7">
        <v>30734276.546875</v>
      </c>
      <c r="H174" s="7">
        <v>21999084.484375</v>
      </c>
      <c r="I174" s="7">
        <v>4202400.109375</v>
      </c>
      <c r="J174" s="7">
        <v>187911722.75</v>
      </c>
      <c r="K174" s="7">
        <v>28981695.984375</v>
      </c>
      <c r="L174" s="7">
        <v>219908262</v>
      </c>
      <c r="M174" s="7">
        <v>175844576.7421875</v>
      </c>
      <c r="N174" s="7">
        <v>131583470.734375</v>
      </c>
      <c r="O174" s="7">
        <v>202658756.0625</v>
      </c>
      <c r="P174" s="7">
        <v>92149140.7421875</v>
      </c>
      <c r="Q174" s="7">
        <v>41377407.234375</v>
      </c>
      <c r="R174" s="7"/>
      <c r="S174" s="7">
        <v>22076657.28125</v>
      </c>
      <c r="T174" s="7">
        <v>153161564.36914062</v>
      </c>
      <c r="U174" s="7">
        <v>116942193.69335937</v>
      </c>
      <c r="V174" s="7">
        <v>10963938.74170848</v>
      </c>
      <c r="W174" s="7">
        <v>73481041.627234876</v>
      </c>
      <c r="X174" s="7">
        <v>58920345.562899716</v>
      </c>
      <c r="Z174" s="16">
        <v>6.9377153623353474</v>
      </c>
      <c r="AA174" s="17">
        <v>2.2338615305135128E-2</v>
      </c>
      <c r="AB174" s="16">
        <v>5.2970969383431044</v>
      </c>
      <c r="AC174" s="17">
        <v>3.3661983034492172E-2</v>
      </c>
      <c r="AD174" s="16">
        <f t="shared" si="4"/>
        <v>0.76352180245111922</v>
      </c>
      <c r="AE174" s="17">
        <f t="shared" si="5"/>
        <v>0.53013308215177968</v>
      </c>
    </row>
    <row r="175" spans="1:31" ht="30" x14ac:dyDescent="0.15">
      <c r="A175" s="6" t="s">
        <v>368</v>
      </c>
      <c r="B175" s="10" t="s">
        <v>369</v>
      </c>
      <c r="C175" s="13">
        <v>412</v>
      </c>
      <c r="D175" s="14">
        <v>46.555012564659997</v>
      </c>
      <c r="E175" s="15">
        <v>8.22119140625</v>
      </c>
      <c r="F175" s="7">
        <v>11659433907.179687</v>
      </c>
      <c r="G175" s="7">
        <v>15472175165.539062</v>
      </c>
      <c r="H175" s="7">
        <v>16138714246.390625</v>
      </c>
      <c r="I175" s="7">
        <v>10874451100.929687</v>
      </c>
      <c r="J175" s="7">
        <v>25215903486.976562</v>
      </c>
      <c r="K175" s="7">
        <v>29562421470.851562</v>
      </c>
      <c r="L175" s="7">
        <v>25467774496.898437</v>
      </c>
      <c r="M175" s="7">
        <v>35641186636.414062</v>
      </c>
      <c r="N175" s="7">
        <v>18704579319.40625</v>
      </c>
      <c r="O175" s="7">
        <v>33336425652.84375</v>
      </c>
      <c r="P175" s="7">
        <v>28542984001.132812</v>
      </c>
      <c r="Q175" s="7">
        <v>24999928144.539062</v>
      </c>
      <c r="R175" s="7"/>
      <c r="S175" s="7">
        <v>13536193605.009766</v>
      </c>
      <c r="T175" s="7">
        <v>28971821522.785156</v>
      </c>
      <c r="U175" s="7">
        <v>26395979279.480469</v>
      </c>
      <c r="V175" s="7">
        <v>2298273178.5488734</v>
      </c>
      <c r="W175" s="7">
        <v>4219434356.9039025</v>
      </c>
      <c r="X175" s="7">
        <v>5335869592.988801</v>
      </c>
      <c r="Z175" s="16">
        <v>2.1403226319149753</v>
      </c>
      <c r="AA175" s="17">
        <v>1.4270403464216879E-3</v>
      </c>
      <c r="AB175" s="16">
        <v>1.9500296796664667</v>
      </c>
      <c r="AC175" s="17">
        <v>8.6204655658270006E-3</v>
      </c>
      <c r="AD175" s="16">
        <f t="shared" si="4"/>
        <v>0.91109146377700512</v>
      </c>
      <c r="AE175" s="17">
        <f t="shared" si="5"/>
        <v>0.53624294304751063</v>
      </c>
    </row>
    <row r="176" spans="1:31" ht="30" x14ac:dyDescent="0.15">
      <c r="A176" s="6" t="s">
        <v>370</v>
      </c>
      <c r="B176" s="10" t="s">
        <v>371</v>
      </c>
      <c r="C176" s="13">
        <v>413</v>
      </c>
      <c r="D176" s="14">
        <v>46.218516584660001</v>
      </c>
      <c r="E176" s="15">
        <v>7.13720703125</v>
      </c>
      <c r="F176" s="7">
        <v>632880502.65625</v>
      </c>
      <c r="G176" s="7">
        <v>654486705.15625</v>
      </c>
      <c r="H176" s="7">
        <v>854071254.4765625</v>
      </c>
      <c r="I176" s="7">
        <v>489551539.890625</v>
      </c>
      <c r="J176" s="7">
        <v>2633573031.703125</v>
      </c>
      <c r="K176" s="7">
        <v>2009895600.328125</v>
      </c>
      <c r="L176" s="7">
        <v>1818769226.5390625</v>
      </c>
      <c r="M176" s="7">
        <v>4239128927.328125</v>
      </c>
      <c r="N176" s="7">
        <v>770363723.3984375</v>
      </c>
      <c r="O176" s="7">
        <v>4675587429.46875</v>
      </c>
      <c r="P176" s="7">
        <v>1574856298.5546875</v>
      </c>
      <c r="Q176" s="7">
        <v>881470059.0234375</v>
      </c>
      <c r="R176" s="7"/>
      <c r="S176" s="7">
        <v>657747500.54492187</v>
      </c>
      <c r="T176" s="7">
        <v>2675341696.4746094</v>
      </c>
      <c r="U176" s="7">
        <v>1975569377.6113281</v>
      </c>
      <c r="V176" s="7">
        <v>129867141.63790131</v>
      </c>
      <c r="W176" s="7">
        <v>951802241.52202153</v>
      </c>
      <c r="X176" s="7">
        <v>1589043929.5346913</v>
      </c>
      <c r="Z176" s="16">
        <v>4.0674296660316882</v>
      </c>
      <c r="AA176" s="17">
        <v>1.0863018983001719E-2</v>
      </c>
      <c r="AB176" s="16">
        <v>3.0035376432059944</v>
      </c>
      <c r="AC176" s="17">
        <v>0.20220808443652469</v>
      </c>
      <c r="AD176" s="16">
        <f t="shared" si="4"/>
        <v>0.73843628281748253</v>
      </c>
      <c r="AE176" s="17">
        <f t="shared" si="5"/>
        <v>0.53714803469275241</v>
      </c>
    </row>
    <row r="177" spans="1:31" ht="30" x14ac:dyDescent="0.15">
      <c r="A177" s="6" t="s">
        <v>372</v>
      </c>
      <c r="B177" s="10" t="s">
        <v>373</v>
      </c>
      <c r="C177" s="13">
        <v>657</v>
      </c>
      <c r="D177" s="14">
        <v>72.212401894660104</v>
      </c>
      <c r="E177" s="15">
        <v>6.34130859375</v>
      </c>
      <c r="F177" s="7">
        <v>417094756.09375</v>
      </c>
      <c r="G177" s="7">
        <v>610216901.078125</v>
      </c>
      <c r="H177" s="7">
        <v>741118239.8046875</v>
      </c>
      <c r="I177" s="7">
        <v>508633612.609375</v>
      </c>
      <c r="J177" s="7">
        <v>923040541.9921875</v>
      </c>
      <c r="K177" s="7">
        <v>971036010.2421875</v>
      </c>
      <c r="L177" s="7">
        <v>881579580.5</v>
      </c>
      <c r="M177" s="7">
        <v>1491504350.6484375</v>
      </c>
      <c r="N177" s="7">
        <v>604862486.55859375</v>
      </c>
      <c r="O177" s="7">
        <v>1684824118.9921875</v>
      </c>
      <c r="P177" s="7">
        <v>638279327.421875</v>
      </c>
      <c r="Q177" s="7">
        <v>540421881.796875</v>
      </c>
      <c r="R177" s="7"/>
      <c r="S177" s="7">
        <v>569265877.39648437</v>
      </c>
      <c r="T177" s="7">
        <v>1066790120.8457031</v>
      </c>
      <c r="U177" s="7">
        <v>867096953.69238281</v>
      </c>
      <c r="V177" s="7">
        <v>120460099.71936792</v>
      </c>
      <c r="W177" s="7">
        <v>247243762.4946838</v>
      </c>
      <c r="X177" s="7">
        <v>473423367.95731819</v>
      </c>
      <c r="Z177" s="16">
        <v>1.8739751725935634</v>
      </c>
      <c r="AA177" s="17">
        <v>2.024009710270027E-2</v>
      </c>
      <c r="AB177" s="16">
        <v>1.5231844874630769</v>
      </c>
      <c r="AC177" s="17">
        <v>0.33162678417458724</v>
      </c>
      <c r="AD177" s="16">
        <f t="shared" si="4"/>
        <v>0.81280932092339531</v>
      </c>
      <c r="AE177" s="17">
        <f t="shared" si="5"/>
        <v>0.54121751545602415</v>
      </c>
    </row>
    <row r="178" spans="1:31" ht="30" x14ac:dyDescent="0.15">
      <c r="A178" s="6" t="s">
        <v>374</v>
      </c>
      <c r="B178" s="10" t="s">
        <v>375</v>
      </c>
      <c r="C178" s="13">
        <v>1178</v>
      </c>
      <c r="D178" s="14">
        <v>129.60247001466001</v>
      </c>
      <c r="E178" s="15">
        <v>6.71240234375</v>
      </c>
      <c r="F178" s="7">
        <v>1949756288.65625</v>
      </c>
      <c r="G178" s="7">
        <v>1667306493.59375</v>
      </c>
      <c r="H178" s="7">
        <v>1778662679.09375</v>
      </c>
      <c r="I178" s="7">
        <v>2210763362.484375</v>
      </c>
      <c r="J178" s="7">
        <v>3225557698.2265625</v>
      </c>
      <c r="K178" s="7">
        <v>3120562302.8847656</v>
      </c>
      <c r="L178" s="7">
        <v>3705267522.578125</v>
      </c>
      <c r="M178" s="7">
        <v>2815062462.8789062</v>
      </c>
      <c r="N178" s="7">
        <v>2538967146.484375</v>
      </c>
      <c r="O178" s="7">
        <v>4115629138.53125</v>
      </c>
      <c r="P178" s="7">
        <v>2449805075.65625</v>
      </c>
      <c r="Q178" s="7">
        <v>2638151814.0546875</v>
      </c>
      <c r="R178" s="7"/>
      <c r="S178" s="7">
        <v>1901622205.9570312</v>
      </c>
      <c r="T178" s="7">
        <v>3216612496.6420898</v>
      </c>
      <c r="U178" s="7">
        <v>2935638293.6816406</v>
      </c>
      <c r="V178" s="7">
        <v>204882919.54376832</v>
      </c>
      <c r="W178" s="7">
        <v>319895225.16754121</v>
      </c>
      <c r="X178" s="7">
        <v>684517807.33693111</v>
      </c>
      <c r="Z178" s="16">
        <v>1.6915097470810518</v>
      </c>
      <c r="AA178" s="17">
        <v>9.6822713971705975E-4</v>
      </c>
      <c r="AB178" s="16">
        <v>1.5437547397613709</v>
      </c>
      <c r="AC178" s="17">
        <v>4.6119300614092765E-2</v>
      </c>
      <c r="AD178" s="16">
        <f t="shared" si="4"/>
        <v>0.91264903582456203</v>
      </c>
      <c r="AE178" s="17">
        <f t="shared" si="5"/>
        <v>0.54333730999014573</v>
      </c>
    </row>
    <row r="179" spans="1:31" ht="30" x14ac:dyDescent="0.15">
      <c r="A179" s="6" t="s">
        <v>376</v>
      </c>
      <c r="B179" s="10" t="s">
        <v>377</v>
      </c>
      <c r="C179" s="13">
        <v>505</v>
      </c>
      <c r="D179" s="14">
        <v>56.642686324660097</v>
      </c>
      <c r="E179" s="15">
        <v>6.21435546875</v>
      </c>
      <c r="F179" s="7">
        <v>1043164552.9765625</v>
      </c>
      <c r="G179" s="7">
        <v>1115753476.4140625</v>
      </c>
      <c r="H179" s="7">
        <v>1222503096.9052734</v>
      </c>
      <c r="I179" s="7">
        <v>1350836605.765625</v>
      </c>
      <c r="J179" s="7">
        <v>1774367585.8945312</v>
      </c>
      <c r="K179" s="7">
        <v>1273467770.625</v>
      </c>
      <c r="L179" s="7">
        <v>1698267129.5332031</v>
      </c>
      <c r="M179" s="7">
        <v>1963716754.3632812</v>
      </c>
      <c r="N179" s="7">
        <v>1471818909.4179687</v>
      </c>
      <c r="O179" s="7">
        <v>1602647553.3671875</v>
      </c>
      <c r="P179" s="7">
        <v>1445597269.8701172</v>
      </c>
      <c r="Q179" s="7">
        <v>1771636202.9453125</v>
      </c>
      <c r="R179" s="7"/>
      <c r="S179" s="7">
        <v>1183064433.0153809</v>
      </c>
      <c r="T179" s="7">
        <v>1677454810.1040039</v>
      </c>
      <c r="U179" s="7">
        <v>1572924983.9001465</v>
      </c>
      <c r="V179" s="7">
        <v>115980226.19418581</v>
      </c>
      <c r="W179" s="7">
        <v>252476071.91056782</v>
      </c>
      <c r="X179" s="7">
        <v>129232701.71230619</v>
      </c>
      <c r="Z179" s="16">
        <v>1.4178896459836314</v>
      </c>
      <c r="AA179" s="17">
        <v>2.1607330667645419E-2</v>
      </c>
      <c r="AB179" s="16">
        <v>1.3295345037895303</v>
      </c>
      <c r="AC179" s="17">
        <v>8.088562624765273E-3</v>
      </c>
      <c r="AD179" s="16">
        <f t="shared" si="4"/>
        <v>0.93768545920031288</v>
      </c>
      <c r="AE179" s="17">
        <f t="shared" si="5"/>
        <v>0.54683001838275047</v>
      </c>
    </row>
    <row r="180" spans="1:31" ht="30" x14ac:dyDescent="0.15">
      <c r="A180" s="6" t="s">
        <v>378</v>
      </c>
      <c r="B180" s="10" t="s">
        <v>379</v>
      </c>
      <c r="C180" s="13">
        <v>434</v>
      </c>
      <c r="D180" s="14">
        <v>47.111217514659998</v>
      </c>
      <c r="E180" s="15">
        <v>6.80029296875</v>
      </c>
      <c r="F180" s="7">
        <v>2015784654.1171875</v>
      </c>
      <c r="G180" s="7">
        <v>1405786130.90625</v>
      </c>
      <c r="H180" s="7">
        <v>1469772964.5390625</v>
      </c>
      <c r="I180" s="7">
        <v>1303917374.3125</v>
      </c>
      <c r="J180" s="7">
        <v>2289051570.0859375</v>
      </c>
      <c r="K180" s="7">
        <v>2119312463.9140625</v>
      </c>
      <c r="L180" s="7">
        <v>2180307937.0390625</v>
      </c>
      <c r="M180" s="7">
        <v>1996211856.921875</v>
      </c>
      <c r="N180" s="7">
        <v>2029873895.4140625</v>
      </c>
      <c r="O180" s="7">
        <v>1994251302.6015625</v>
      </c>
      <c r="P180" s="7">
        <v>2615101472.984375</v>
      </c>
      <c r="Q180" s="7">
        <v>2344083839.6640625</v>
      </c>
      <c r="R180" s="7"/>
      <c r="S180" s="7">
        <v>1548815280.96875</v>
      </c>
      <c r="T180" s="7">
        <v>2146220956.9902344</v>
      </c>
      <c r="U180" s="7">
        <v>2245827627.6660156</v>
      </c>
      <c r="V180" s="7">
        <v>276016487.59513873</v>
      </c>
      <c r="W180" s="7">
        <v>105817417.45702015</v>
      </c>
      <c r="X180" s="7">
        <v>252954599.60183224</v>
      </c>
      <c r="Z180" s="16">
        <v>1.3857178343745551</v>
      </c>
      <c r="AA180" s="17">
        <v>1.2820070551393496E-2</v>
      </c>
      <c r="AB180" s="16">
        <v>1.4500293580918828</v>
      </c>
      <c r="AC180" s="17">
        <v>1.8033199012749388E-2</v>
      </c>
      <c r="AD180" s="16">
        <f t="shared" si="4"/>
        <v>1.0464102590888242</v>
      </c>
      <c r="AE180" s="17">
        <f t="shared" si="5"/>
        <v>0.55240587258010909</v>
      </c>
    </row>
    <row r="181" spans="1:31" ht="30" x14ac:dyDescent="0.15">
      <c r="A181" s="6" t="s">
        <v>380</v>
      </c>
      <c r="B181" s="10" t="s">
        <v>381</v>
      </c>
      <c r="C181" s="13">
        <v>353</v>
      </c>
      <c r="D181" s="14">
        <v>40.555691044660001</v>
      </c>
      <c r="E181" s="15">
        <v>5.65576171875</v>
      </c>
      <c r="F181" s="7">
        <v>145429652.6328125</v>
      </c>
      <c r="G181" s="7">
        <v>190132078.2578125</v>
      </c>
      <c r="H181" s="7">
        <v>304620843.15625</v>
      </c>
      <c r="I181" s="7">
        <v>150224701.171875</v>
      </c>
      <c r="J181" s="7">
        <v>576829793.5</v>
      </c>
      <c r="K181" s="7">
        <v>420794913.2734375</v>
      </c>
      <c r="L181" s="7">
        <v>432692808.3984375</v>
      </c>
      <c r="M181" s="7">
        <v>549027827.984375</v>
      </c>
      <c r="N181" s="7">
        <v>202509641.328125</v>
      </c>
      <c r="O181" s="7">
        <v>321275686.328125</v>
      </c>
      <c r="P181" s="7">
        <v>762845417.0546875</v>
      </c>
      <c r="Q181" s="7">
        <v>376169143.796875</v>
      </c>
      <c r="R181" s="7"/>
      <c r="S181" s="7">
        <v>197601818.8046875</v>
      </c>
      <c r="T181" s="7">
        <v>494836335.7890625</v>
      </c>
      <c r="U181" s="7">
        <v>415699972.12695312</v>
      </c>
      <c r="V181" s="7">
        <v>64178257.212347671</v>
      </c>
      <c r="W181" s="7">
        <v>68926763.993452877</v>
      </c>
      <c r="X181" s="7">
        <v>210023039.93685395</v>
      </c>
      <c r="Z181" s="16">
        <v>2.5042094186297237</v>
      </c>
      <c r="AA181" s="17">
        <v>1.5631217062729561E-3</v>
      </c>
      <c r="AB181" s="16">
        <v>2.1037254345206051</v>
      </c>
      <c r="AC181" s="17">
        <v>0.1362004440723332</v>
      </c>
      <c r="AD181" s="16">
        <f t="shared" si="4"/>
        <v>0.8400756817182411</v>
      </c>
      <c r="AE181" s="17">
        <f t="shared" si="5"/>
        <v>0.55799645174691159</v>
      </c>
    </row>
    <row r="182" spans="1:31" ht="30" x14ac:dyDescent="0.15">
      <c r="A182" s="6" t="s">
        <v>382</v>
      </c>
      <c r="B182" s="10" t="s">
        <v>383</v>
      </c>
      <c r="C182" s="13">
        <v>874</v>
      </c>
      <c r="D182" s="14">
        <v>97.4503703246599</v>
      </c>
      <c r="E182" s="15">
        <v>5.35107421875</v>
      </c>
      <c r="F182" s="7">
        <v>45662735.484375</v>
      </c>
      <c r="G182" s="7">
        <v>57610008.8828125</v>
      </c>
      <c r="H182" s="7">
        <v>64225544.6796875</v>
      </c>
      <c r="I182" s="7">
        <v>60149364.1171875</v>
      </c>
      <c r="J182" s="7">
        <v>79194789.328125</v>
      </c>
      <c r="K182" s="7">
        <v>63350373.984375</v>
      </c>
      <c r="L182" s="7">
        <v>91610686.6171875</v>
      </c>
      <c r="M182" s="7">
        <v>108783004.375</v>
      </c>
      <c r="N182" s="7">
        <v>58255509.3046875</v>
      </c>
      <c r="O182" s="7">
        <v>92579469.4375</v>
      </c>
      <c r="P182" s="7">
        <v>75801231.6171875</v>
      </c>
      <c r="Q182" s="7">
        <v>86218149.4296875</v>
      </c>
      <c r="R182" s="7"/>
      <c r="S182" s="7">
        <v>56911913.291015625</v>
      </c>
      <c r="T182" s="7">
        <v>85734713.576171875</v>
      </c>
      <c r="U182" s="7">
        <v>78213589.947265625</v>
      </c>
      <c r="V182" s="7">
        <v>6910166.9792044098</v>
      </c>
      <c r="W182" s="7">
        <v>16655179.645212237</v>
      </c>
      <c r="X182" s="7">
        <v>12986492.229273424</v>
      </c>
      <c r="Z182" s="16">
        <v>1.5064458145656183</v>
      </c>
      <c r="AA182" s="17">
        <v>3.2483134890187997E-2</v>
      </c>
      <c r="AB182" s="16">
        <v>1.3742920493170765</v>
      </c>
      <c r="AC182" s="17">
        <v>4.602073774658539E-2</v>
      </c>
      <c r="AD182" s="16">
        <f t="shared" si="4"/>
        <v>0.91227446485577823</v>
      </c>
      <c r="AE182" s="17">
        <f t="shared" si="5"/>
        <v>0.56001849740147991</v>
      </c>
    </row>
    <row r="183" spans="1:31" ht="30" x14ac:dyDescent="0.15">
      <c r="A183" s="6" t="s">
        <v>384</v>
      </c>
      <c r="B183" s="10" t="s">
        <v>385</v>
      </c>
      <c r="C183" s="13">
        <v>673</v>
      </c>
      <c r="D183" s="14">
        <v>75.837401274660095</v>
      </c>
      <c r="E183" s="15">
        <v>5.50341796875</v>
      </c>
      <c r="F183" s="7">
        <v>590130352.8984375</v>
      </c>
      <c r="G183" s="7">
        <v>664704762.7734375</v>
      </c>
      <c r="H183" s="7">
        <v>667471413.03125</v>
      </c>
      <c r="I183" s="7">
        <v>541525662.8828125</v>
      </c>
      <c r="J183" s="7">
        <v>1359826076.4609375</v>
      </c>
      <c r="K183" s="7">
        <v>1336489494.0078125</v>
      </c>
      <c r="L183" s="7">
        <v>1427375801.7734375</v>
      </c>
      <c r="M183" s="7">
        <v>1408257405.296875</v>
      </c>
      <c r="N183" s="7">
        <v>1119412601.921875</v>
      </c>
      <c r="O183" s="7">
        <v>1828203876.7265625</v>
      </c>
      <c r="P183" s="7">
        <v>1039356001.7734375</v>
      </c>
      <c r="Q183" s="7">
        <v>1082344405.71875</v>
      </c>
      <c r="R183" s="7"/>
      <c r="S183" s="7">
        <v>615958047.89648437</v>
      </c>
      <c r="T183" s="7">
        <v>1382987194.3847656</v>
      </c>
      <c r="U183" s="7">
        <v>1267329221.5351562</v>
      </c>
      <c r="V183" s="7">
        <v>53002638.534648143</v>
      </c>
      <c r="W183" s="7">
        <v>36425971.329789296</v>
      </c>
      <c r="X183" s="7">
        <v>325058024.12994397</v>
      </c>
      <c r="Z183" s="16">
        <v>2.2452619932602702</v>
      </c>
      <c r="AA183" s="17">
        <v>8.373967368578713E-7</v>
      </c>
      <c r="AB183" s="16">
        <v>2.0574927559809058</v>
      </c>
      <c r="AC183" s="17">
        <v>1.4047676017643864E-2</v>
      </c>
      <c r="AD183" s="16">
        <f t="shared" si="4"/>
        <v>0.91637090110508157</v>
      </c>
      <c r="AE183" s="17">
        <f t="shared" si="5"/>
        <v>0.5627209784031395</v>
      </c>
    </row>
    <row r="184" spans="1:31" ht="45" x14ac:dyDescent="0.15">
      <c r="A184" s="6" t="s">
        <v>386</v>
      </c>
      <c r="B184" s="10" t="s">
        <v>387</v>
      </c>
      <c r="C184" s="13">
        <v>622</v>
      </c>
      <c r="D184" s="14">
        <v>69.310074034660104</v>
      </c>
      <c r="E184" s="15">
        <v>6.59521484375</v>
      </c>
      <c r="F184" s="7">
        <v>546715603.2890625</v>
      </c>
      <c r="G184" s="7">
        <v>319998892.15625</v>
      </c>
      <c r="H184" s="7">
        <v>222751668.7734375</v>
      </c>
      <c r="I184" s="7">
        <v>403255710.75</v>
      </c>
      <c r="J184" s="7">
        <v>697666607.3984375</v>
      </c>
      <c r="K184" s="7">
        <v>714571721.2109375</v>
      </c>
      <c r="L184" s="7">
        <v>761974905.6640625</v>
      </c>
      <c r="M184" s="7">
        <v>492927851.6015625</v>
      </c>
      <c r="N184" s="7">
        <v>591012685.2265625</v>
      </c>
      <c r="O184" s="7">
        <v>1047149064.09375</v>
      </c>
      <c r="P184" s="7">
        <v>239731965.453125</v>
      </c>
      <c r="Q184" s="7">
        <v>324860580.9609375</v>
      </c>
      <c r="R184" s="7"/>
      <c r="S184" s="7">
        <v>373180468.7421875</v>
      </c>
      <c r="T184" s="7">
        <v>666785271.46875</v>
      </c>
      <c r="U184" s="7">
        <v>550688573.93359375</v>
      </c>
      <c r="V184" s="7">
        <v>118823468.90685648</v>
      </c>
      <c r="W184" s="7">
        <v>103107553.78350993</v>
      </c>
      <c r="X184" s="7">
        <v>314559750.68711668</v>
      </c>
      <c r="Z184" s="16">
        <v>1.7867635830893389</v>
      </c>
      <c r="AA184" s="17">
        <v>1.7854963898289632E-2</v>
      </c>
      <c r="AB184" s="16">
        <v>1.4756629032320501</v>
      </c>
      <c r="AC184" s="17">
        <v>0.39579168478052562</v>
      </c>
      <c r="AD184" s="16">
        <f t="shared" si="4"/>
        <v>0.8258859298445117</v>
      </c>
      <c r="AE184" s="17">
        <f t="shared" si="5"/>
        <v>0.56581165039568493</v>
      </c>
    </row>
    <row r="185" spans="1:31" ht="45" x14ac:dyDescent="0.15">
      <c r="A185" s="6" t="s">
        <v>388</v>
      </c>
      <c r="B185" s="10" t="s">
        <v>389</v>
      </c>
      <c r="C185" s="13">
        <v>530</v>
      </c>
      <c r="D185" s="14">
        <v>60.816082274660097</v>
      </c>
      <c r="E185" s="15">
        <v>7.86962890625</v>
      </c>
      <c r="F185" s="7">
        <v>1132293531.222656</v>
      </c>
      <c r="G185" s="7">
        <v>1109544854.5429687</v>
      </c>
      <c r="H185" s="7">
        <v>1156553689.9667969</v>
      </c>
      <c r="I185" s="7">
        <v>1020000822.6777344</v>
      </c>
      <c r="J185" s="7">
        <v>1939021900.6054687</v>
      </c>
      <c r="K185" s="7">
        <v>2159883500.78125</v>
      </c>
      <c r="L185" s="7">
        <v>2069222176.671875</v>
      </c>
      <c r="M185" s="7">
        <v>1465951160.375</v>
      </c>
      <c r="N185" s="7">
        <v>2473755950.1953125</v>
      </c>
      <c r="O185" s="7">
        <v>762694278.65625</v>
      </c>
      <c r="P185" s="7">
        <v>1289629354.8466797</v>
      </c>
      <c r="Q185" s="7">
        <v>2103968408.2851562</v>
      </c>
      <c r="R185" s="7"/>
      <c r="S185" s="7">
        <v>1104598224.6025391</v>
      </c>
      <c r="T185" s="7">
        <v>1908519684.6083984</v>
      </c>
      <c r="U185" s="7">
        <v>1657511997.9958496</v>
      </c>
      <c r="V185" s="7">
        <v>51593579.906305663</v>
      </c>
      <c r="W185" s="7">
        <v>267304294.23189673</v>
      </c>
      <c r="X185" s="7">
        <v>671121059.45297885</v>
      </c>
      <c r="Z185" s="16">
        <v>1.7277953577149099</v>
      </c>
      <c r="AA185" s="17">
        <v>2.1894414558326514E-3</v>
      </c>
      <c r="AB185" s="16">
        <v>1.5005564567082861</v>
      </c>
      <c r="AC185" s="17">
        <v>0.2046483098737916</v>
      </c>
      <c r="AD185" s="16">
        <f t="shared" si="4"/>
        <v>0.86848043086123472</v>
      </c>
      <c r="AE185" s="17">
        <f t="shared" si="5"/>
        <v>0.56931557324109749</v>
      </c>
    </row>
    <row r="186" spans="1:31" ht="30" x14ac:dyDescent="0.15">
      <c r="A186" s="6" t="s">
        <v>390</v>
      </c>
      <c r="B186" s="10" t="s">
        <v>391</v>
      </c>
      <c r="C186" s="13">
        <v>303</v>
      </c>
      <c r="D186" s="14">
        <v>35.016983034660001</v>
      </c>
      <c r="E186" s="15">
        <v>8.35302734375</v>
      </c>
      <c r="F186" s="7">
        <v>1167312302.34375</v>
      </c>
      <c r="G186" s="7">
        <v>2012779963.8359375</v>
      </c>
      <c r="H186" s="7">
        <v>2280581812.078125</v>
      </c>
      <c r="I186" s="7">
        <v>1473734381.7734375</v>
      </c>
      <c r="J186" s="7">
        <v>3677899051.3984375</v>
      </c>
      <c r="K186" s="7">
        <v>5719105681.3125</v>
      </c>
      <c r="L186" s="7">
        <v>3915448337.609375</v>
      </c>
      <c r="M186" s="7">
        <v>3316986805.125</v>
      </c>
      <c r="N186" s="7">
        <v>3210267476.640625</v>
      </c>
      <c r="O186" s="7">
        <v>4936316776.28125</v>
      </c>
      <c r="P186" s="7">
        <v>2716675991.0234375</v>
      </c>
      <c r="Q186" s="7">
        <v>4028483509.7734375</v>
      </c>
      <c r="R186" s="7"/>
      <c r="S186" s="7">
        <v>1733602115.0078125</v>
      </c>
      <c r="T186" s="7">
        <v>4157359968.8613281</v>
      </c>
      <c r="U186" s="7">
        <v>3722935938.4296875</v>
      </c>
      <c r="V186" s="7">
        <v>437419264.26110381</v>
      </c>
      <c r="W186" s="7">
        <v>926509677.95770538</v>
      </c>
      <c r="X186" s="7">
        <v>842769305.54669333</v>
      </c>
      <c r="Z186" s="16">
        <v>2.3981050397152943</v>
      </c>
      <c r="AA186" s="17">
        <v>6.3761537884859196E-3</v>
      </c>
      <c r="AB186" s="16">
        <v>2.147514649526665</v>
      </c>
      <c r="AC186" s="17">
        <v>1.0980980997800217E-2</v>
      </c>
      <c r="AD186" s="16">
        <f t="shared" si="4"/>
        <v>0.89550483150713878</v>
      </c>
      <c r="AE186" s="17">
        <f t="shared" si="5"/>
        <v>0.56997657808646474</v>
      </c>
    </row>
    <row r="187" spans="1:31" ht="45" x14ac:dyDescent="0.15">
      <c r="A187" s="6" t="s">
        <v>392</v>
      </c>
      <c r="B187" s="10" t="s">
        <v>393</v>
      </c>
      <c r="C187" s="13">
        <v>681</v>
      </c>
      <c r="D187" s="14">
        <v>76.813968064660003</v>
      </c>
      <c r="E187" s="15">
        <v>7.45947265625</v>
      </c>
      <c r="F187" s="7">
        <v>218330111.828125</v>
      </c>
      <c r="G187" s="7">
        <v>146735056.3203125</v>
      </c>
      <c r="H187" s="7">
        <v>163149622.0078125</v>
      </c>
      <c r="I187" s="7">
        <v>184945032.515625</v>
      </c>
      <c r="J187" s="7">
        <v>583069294.6015625</v>
      </c>
      <c r="K187" s="7">
        <v>634516936.09375</v>
      </c>
      <c r="L187" s="7">
        <v>315387829.328125</v>
      </c>
      <c r="M187" s="7">
        <v>614589028.5</v>
      </c>
      <c r="N187" s="7">
        <v>635137064.0078125</v>
      </c>
      <c r="O187" s="7">
        <v>787327490.984375</v>
      </c>
      <c r="P187" s="7">
        <v>422436825.328125</v>
      </c>
      <c r="Q187" s="7">
        <v>556053522.0625</v>
      </c>
      <c r="R187" s="7"/>
      <c r="S187" s="7">
        <v>178289955.66796875</v>
      </c>
      <c r="T187" s="7">
        <v>536890772.13085937</v>
      </c>
      <c r="U187" s="7">
        <v>600238725.59570312</v>
      </c>
      <c r="V187" s="7">
        <v>26797600.309353597</v>
      </c>
      <c r="W187" s="7">
        <v>129193552.99391189</v>
      </c>
      <c r="X187" s="7">
        <v>132085150.66862734</v>
      </c>
      <c r="Z187" s="16">
        <v>3.0113349353831054</v>
      </c>
      <c r="AA187" s="17">
        <v>3.3006552185418773E-3</v>
      </c>
      <c r="AB187" s="16">
        <v>3.3666435293389942</v>
      </c>
      <c r="AC187" s="17">
        <v>1.628802963555285E-3</v>
      </c>
      <c r="AD187" s="16">
        <f t="shared" si="4"/>
        <v>1.1179903934899511</v>
      </c>
      <c r="AE187" s="17">
        <f t="shared" si="5"/>
        <v>0.5743024357173957</v>
      </c>
    </row>
    <row r="188" spans="1:31" ht="45" x14ac:dyDescent="0.15">
      <c r="A188" s="6" t="s">
        <v>394</v>
      </c>
      <c r="B188" s="10" t="s">
        <v>395</v>
      </c>
      <c r="C188" s="13">
        <v>519</v>
      </c>
      <c r="D188" s="14">
        <v>57.51648365466</v>
      </c>
      <c r="E188" s="15">
        <v>7.02001953125</v>
      </c>
      <c r="F188" s="7">
        <v>3033588.1953125</v>
      </c>
      <c r="G188" s="7">
        <v>3033588.1953125</v>
      </c>
      <c r="H188" s="7">
        <v>356196676.453125</v>
      </c>
      <c r="I188" s="7">
        <v>385149432.953125</v>
      </c>
      <c r="J188" s="7">
        <v>1095667506.2265625</v>
      </c>
      <c r="K188" s="7">
        <v>1615189606.546875</v>
      </c>
      <c r="L188" s="7">
        <v>1281253147.859375</v>
      </c>
      <c r="M188" s="7">
        <v>2459439401.984375</v>
      </c>
      <c r="N188" s="7">
        <v>1220369781.109375</v>
      </c>
      <c r="O188" s="7">
        <v>2632142856.484375</v>
      </c>
      <c r="P188" s="7">
        <v>722180208.3515625</v>
      </c>
      <c r="Q188" s="7">
        <v>544303777.34375</v>
      </c>
      <c r="R188" s="7"/>
      <c r="S188" s="7">
        <v>186853321.44921875</v>
      </c>
      <c r="T188" s="7">
        <v>1612887415.6542969</v>
      </c>
      <c r="U188" s="7">
        <v>1279749155.8222656</v>
      </c>
      <c r="V188" s="7">
        <v>184104527.63893607</v>
      </c>
      <c r="W188" s="7">
        <v>523008911.95241982</v>
      </c>
      <c r="X188" s="7">
        <v>819185215.26588273</v>
      </c>
      <c r="Z188" s="16">
        <v>8.6318370106823732</v>
      </c>
      <c r="AA188" s="17">
        <v>4.3075374068148658E-3</v>
      </c>
      <c r="AB188" s="16">
        <v>6.8489505345510482</v>
      </c>
      <c r="AC188" s="17">
        <v>6.5034383204180826E-2</v>
      </c>
      <c r="AD188" s="16">
        <f t="shared" si="4"/>
        <v>0.79345225426234245</v>
      </c>
      <c r="AE188" s="17">
        <f t="shared" si="5"/>
        <v>0.57440275909429384</v>
      </c>
    </row>
    <row r="189" spans="1:31" ht="30" x14ac:dyDescent="0.15">
      <c r="A189" s="6" t="s">
        <v>396</v>
      </c>
      <c r="B189" s="10" t="s">
        <v>397</v>
      </c>
      <c r="C189" s="13">
        <v>293</v>
      </c>
      <c r="D189" s="14">
        <v>32.654332404660003</v>
      </c>
      <c r="E189" s="15">
        <v>7.44482421875</v>
      </c>
      <c r="F189" s="7">
        <v>2599919237.21875</v>
      </c>
      <c r="G189" s="7">
        <v>2287100007.671875</v>
      </c>
      <c r="H189" s="7">
        <v>2959646820.671875</v>
      </c>
      <c r="I189" s="7">
        <v>2208256641.609375</v>
      </c>
      <c r="J189" s="7">
        <v>3703843238.4140625</v>
      </c>
      <c r="K189" s="7">
        <v>4584173830.234375</v>
      </c>
      <c r="L189" s="7">
        <v>4176775924.734375</v>
      </c>
      <c r="M189" s="7">
        <v>3818153390.546875</v>
      </c>
      <c r="N189" s="7">
        <v>2062289533.7890625</v>
      </c>
      <c r="O189" s="7">
        <v>5507441520.484375</v>
      </c>
      <c r="P189" s="7">
        <v>4392882665.5234375</v>
      </c>
      <c r="Q189" s="7">
        <v>2346164593.1953125</v>
      </c>
      <c r="R189" s="7"/>
      <c r="S189" s="7">
        <v>2513730676.7929687</v>
      </c>
      <c r="T189" s="7">
        <v>4070736595.9824219</v>
      </c>
      <c r="U189" s="7">
        <v>3577194578.2480469</v>
      </c>
      <c r="V189" s="7">
        <v>296203275.50422436</v>
      </c>
      <c r="W189" s="7">
        <v>343973525.23644149</v>
      </c>
      <c r="X189" s="7">
        <v>1431919378.9772079</v>
      </c>
      <c r="Z189" s="16">
        <v>1.619400452707165</v>
      </c>
      <c r="AA189" s="17">
        <v>1.0157945930354406E-3</v>
      </c>
      <c r="AB189" s="16">
        <v>1.4230619896049688</v>
      </c>
      <c r="AC189" s="17">
        <v>0.25456009638478128</v>
      </c>
      <c r="AD189" s="16">
        <f t="shared" si="4"/>
        <v>0.87875854747726201</v>
      </c>
      <c r="AE189" s="17">
        <f t="shared" si="5"/>
        <v>0.58272246143365714</v>
      </c>
    </row>
    <row r="190" spans="1:31" ht="30" x14ac:dyDescent="0.15">
      <c r="A190" s="6" t="s">
        <v>398</v>
      </c>
      <c r="B190" s="10" t="s">
        <v>399</v>
      </c>
      <c r="C190" s="13">
        <v>500</v>
      </c>
      <c r="D190" s="14">
        <v>53.62853395466</v>
      </c>
      <c r="E190" s="15">
        <v>7.98681640625</v>
      </c>
      <c r="F190" s="7">
        <v>866739.484375</v>
      </c>
      <c r="G190" s="7">
        <v>866739.484375</v>
      </c>
      <c r="H190" s="7">
        <v>866739.484375</v>
      </c>
      <c r="I190" s="7">
        <v>866739.484375</v>
      </c>
      <c r="J190" s="7">
        <v>61129879.9921875</v>
      </c>
      <c r="K190" s="7">
        <v>59282979.9921875</v>
      </c>
      <c r="L190" s="7">
        <v>76655325.3125</v>
      </c>
      <c r="M190" s="7">
        <v>866739.484375</v>
      </c>
      <c r="N190" s="7">
        <v>97330718.25</v>
      </c>
      <c r="O190" s="7">
        <v>866739.484375</v>
      </c>
      <c r="P190" s="7">
        <v>866739.484375</v>
      </c>
      <c r="Q190" s="7">
        <v>33933343.9921875</v>
      </c>
      <c r="R190" s="7"/>
      <c r="S190" s="7">
        <v>866739.484375</v>
      </c>
      <c r="T190" s="7">
        <v>49483731.1953125</v>
      </c>
      <c r="U190" s="7">
        <v>33249385.302734375</v>
      </c>
      <c r="V190" s="7">
        <v>0</v>
      </c>
      <c r="W190" s="7">
        <v>28868518.617486037</v>
      </c>
      <c r="X190" s="7">
        <v>39383234.161828957</v>
      </c>
      <c r="Z190" s="16">
        <v>57.09181603858152</v>
      </c>
      <c r="AA190" s="17">
        <v>2.6738380645188943E-2</v>
      </c>
      <c r="AB190" s="16">
        <v>38.36145220349605</v>
      </c>
      <c r="AC190" s="17">
        <v>0.20426410279394616</v>
      </c>
      <c r="AD190" s="16">
        <f t="shared" si="4"/>
        <v>0.67192559048344414</v>
      </c>
      <c r="AE190" s="17">
        <f t="shared" si="5"/>
        <v>0.5856564740774215</v>
      </c>
    </row>
    <row r="191" spans="1:31" ht="30" x14ac:dyDescent="0.15">
      <c r="A191" s="6" t="s">
        <v>400</v>
      </c>
      <c r="B191" s="10" t="s">
        <v>401</v>
      </c>
      <c r="C191" s="13">
        <v>602</v>
      </c>
      <c r="D191" s="14">
        <v>66.323152464660097</v>
      </c>
      <c r="E191" s="15">
        <v>7.66455078125</v>
      </c>
      <c r="F191" s="7">
        <v>115996677.6171875</v>
      </c>
      <c r="G191" s="7">
        <v>66916519.578125</v>
      </c>
      <c r="H191" s="7">
        <v>78872133.4296875</v>
      </c>
      <c r="I191" s="7">
        <v>65694570.609375</v>
      </c>
      <c r="J191" s="7">
        <v>257534917.75</v>
      </c>
      <c r="K191" s="7">
        <v>224519441.875</v>
      </c>
      <c r="L191" s="7">
        <v>177575257.2421875</v>
      </c>
      <c r="M191" s="7">
        <v>398298401.875</v>
      </c>
      <c r="N191" s="7">
        <v>51158661.484375</v>
      </c>
      <c r="O191" s="7">
        <v>356481655.8125</v>
      </c>
      <c r="P191" s="7">
        <v>306801071.25</v>
      </c>
      <c r="Q191" s="7">
        <v>148096896.1171875</v>
      </c>
      <c r="R191" s="7"/>
      <c r="S191" s="7">
        <v>81869975.30859375</v>
      </c>
      <c r="T191" s="7">
        <v>264482004.68554687</v>
      </c>
      <c r="U191" s="7">
        <v>215634571.16601562</v>
      </c>
      <c r="V191" s="7">
        <v>20364604.230483465</v>
      </c>
      <c r="W191" s="7">
        <v>82317797.819223568</v>
      </c>
      <c r="X191" s="7">
        <v>122232252.70727585</v>
      </c>
      <c r="Z191" s="16">
        <v>3.230512818510459</v>
      </c>
      <c r="AA191" s="17">
        <v>9.737810618971424E-3</v>
      </c>
      <c r="AB191" s="16">
        <v>2.6338663271024689</v>
      </c>
      <c r="AC191" s="17">
        <v>0.11072568973533609</v>
      </c>
      <c r="AD191" s="16">
        <f t="shared" si="4"/>
        <v>0.81530904691376682</v>
      </c>
      <c r="AE191" s="17">
        <f t="shared" si="5"/>
        <v>0.58674849151117858</v>
      </c>
    </row>
    <row r="192" spans="1:31" ht="30" x14ac:dyDescent="0.15">
      <c r="A192" s="6" t="s">
        <v>402</v>
      </c>
      <c r="B192" s="10" t="s">
        <v>403</v>
      </c>
      <c r="C192" s="13">
        <v>1675</v>
      </c>
      <c r="D192" s="14">
        <v>191.43451584466001</v>
      </c>
      <c r="E192" s="15">
        <v>5.69384765625</v>
      </c>
      <c r="F192" s="7">
        <v>403009235.3515625</v>
      </c>
      <c r="G192" s="7">
        <v>696132960.5859375</v>
      </c>
      <c r="H192" s="7">
        <v>672663127.40625</v>
      </c>
      <c r="I192" s="7">
        <v>407631868.3671875</v>
      </c>
      <c r="J192" s="7">
        <v>826556884.953125</v>
      </c>
      <c r="K192" s="7">
        <v>710195971.59375</v>
      </c>
      <c r="L192" s="7">
        <v>993076833.65625</v>
      </c>
      <c r="M192" s="7">
        <v>1026046523.3125</v>
      </c>
      <c r="N192" s="7">
        <v>877687352.875</v>
      </c>
      <c r="O192" s="7">
        <v>1280461803.265625</v>
      </c>
      <c r="P192" s="7">
        <v>601580103.65625</v>
      </c>
      <c r="Q192" s="7">
        <v>1188999457.8671875</v>
      </c>
      <c r="R192" s="7"/>
      <c r="S192" s="7">
        <v>544859297.92773437</v>
      </c>
      <c r="T192" s="7">
        <v>888969053.37890625</v>
      </c>
      <c r="U192" s="7">
        <v>987182179.41601562</v>
      </c>
      <c r="V192" s="7">
        <v>139794802.76467711</v>
      </c>
      <c r="W192" s="7">
        <v>127948970.50801264</v>
      </c>
      <c r="X192" s="7">
        <v>268058402.92569318</v>
      </c>
      <c r="Z192" s="16">
        <v>1.6315570951251561</v>
      </c>
      <c r="AA192" s="17">
        <v>1.9939418372688287E-2</v>
      </c>
      <c r="AB192" s="16">
        <v>1.8118112018471002</v>
      </c>
      <c r="AC192" s="17">
        <v>4.4430295175577547E-2</v>
      </c>
      <c r="AD192" s="16">
        <f t="shared" si="4"/>
        <v>1.1104798031650354</v>
      </c>
      <c r="AE192" s="17">
        <f t="shared" si="5"/>
        <v>0.58764718800041305</v>
      </c>
    </row>
    <row r="193" spans="1:31" ht="30" x14ac:dyDescent="0.15">
      <c r="A193" s="6" t="s">
        <v>404</v>
      </c>
      <c r="B193" s="10" t="s">
        <v>405</v>
      </c>
      <c r="C193" s="13">
        <v>509</v>
      </c>
      <c r="D193" s="14">
        <v>57.022771144659998</v>
      </c>
      <c r="E193" s="15">
        <v>4.88134765625</v>
      </c>
      <c r="F193" s="7">
        <v>2699186612.4414062</v>
      </c>
      <c r="G193" s="7">
        <v>2194703064.8554687</v>
      </c>
      <c r="H193" s="7">
        <v>2530015936.359375</v>
      </c>
      <c r="I193" s="7">
        <v>2159129549.015625</v>
      </c>
      <c r="J193" s="7">
        <v>3898813752.453125</v>
      </c>
      <c r="K193" s="7">
        <v>3637831799.65625</v>
      </c>
      <c r="L193" s="7">
        <v>4609538875.8828125</v>
      </c>
      <c r="M193" s="7">
        <v>3798926918.6875</v>
      </c>
      <c r="N193" s="7">
        <v>3819356881.2949219</v>
      </c>
      <c r="O193" s="7">
        <v>4184688963.3671875</v>
      </c>
      <c r="P193" s="7">
        <v>3760300689.5390625</v>
      </c>
      <c r="Q193" s="7">
        <v>4996421113.734375</v>
      </c>
      <c r="R193" s="7"/>
      <c r="S193" s="7">
        <v>2395758790.6679687</v>
      </c>
      <c r="T193" s="7">
        <v>3986277836.6699219</v>
      </c>
      <c r="U193" s="7">
        <v>4190191911.9838867</v>
      </c>
      <c r="V193" s="7">
        <v>227216981.69499287</v>
      </c>
      <c r="W193" s="7">
        <v>371691840.17408991</v>
      </c>
      <c r="X193" s="7">
        <v>493041806.3714025</v>
      </c>
      <c r="Z193" s="16">
        <v>1.6638894750996596</v>
      </c>
      <c r="AA193" s="17">
        <v>7.308376468971936E-4</v>
      </c>
      <c r="AB193" s="16">
        <v>1.7490040851798803</v>
      </c>
      <c r="AC193" s="17">
        <v>1.2318253944312416E-3</v>
      </c>
      <c r="AD193" s="16">
        <f t="shared" si="4"/>
        <v>1.0511540047304659</v>
      </c>
      <c r="AE193" s="17">
        <f t="shared" si="5"/>
        <v>0.58808734195190215</v>
      </c>
    </row>
    <row r="194" spans="1:31" ht="45" x14ac:dyDescent="0.15">
      <c r="A194" s="6" t="s">
        <v>406</v>
      </c>
      <c r="B194" s="10" t="s">
        <v>407</v>
      </c>
      <c r="C194" s="13">
        <v>325</v>
      </c>
      <c r="D194" s="14">
        <v>37.26620532466</v>
      </c>
      <c r="E194" s="15">
        <v>6.90283203125</v>
      </c>
      <c r="F194" s="7">
        <v>201493183.125</v>
      </c>
      <c r="G194" s="7">
        <v>185073663.7421875</v>
      </c>
      <c r="H194" s="7">
        <v>140301593.265625</v>
      </c>
      <c r="I194" s="7">
        <v>172999710.6171875</v>
      </c>
      <c r="J194" s="7">
        <v>458999702</v>
      </c>
      <c r="K194" s="7">
        <v>365704278</v>
      </c>
      <c r="L194" s="7">
        <v>429725262</v>
      </c>
      <c r="M194" s="7">
        <v>368196142.5</v>
      </c>
      <c r="N194" s="7">
        <v>397995447</v>
      </c>
      <c r="O194" s="7">
        <v>475917284.6875</v>
      </c>
      <c r="P194" s="7">
        <v>301212207.125</v>
      </c>
      <c r="Q194" s="7">
        <v>346880183</v>
      </c>
      <c r="R194" s="7"/>
      <c r="S194" s="7">
        <v>174967037.6875</v>
      </c>
      <c r="T194" s="7">
        <v>405656346.125</v>
      </c>
      <c r="U194" s="7">
        <v>380501280.453125</v>
      </c>
      <c r="V194" s="7">
        <v>22424003.293058533</v>
      </c>
      <c r="W194" s="7">
        <v>40075743.69395978</v>
      </c>
      <c r="X194" s="7">
        <v>64860224.850075625</v>
      </c>
      <c r="Z194" s="16">
        <v>2.31847296203027</v>
      </c>
      <c r="AA194" s="17">
        <v>1.273235939100194E-4</v>
      </c>
      <c r="AB194" s="16">
        <v>2.1747026496083199</v>
      </c>
      <c r="AC194" s="17">
        <v>2.0396412798311314E-3</v>
      </c>
      <c r="AD194" s="16">
        <f t="shared" si="4"/>
        <v>0.93798922188160805</v>
      </c>
      <c r="AE194" s="17">
        <f t="shared" si="5"/>
        <v>0.58843601230354869</v>
      </c>
    </row>
    <row r="195" spans="1:31" ht="30" x14ac:dyDescent="0.15">
      <c r="A195" s="6" t="s">
        <v>408</v>
      </c>
      <c r="B195" s="10" t="s">
        <v>409</v>
      </c>
      <c r="C195" s="13">
        <v>152</v>
      </c>
      <c r="D195" s="14">
        <v>17.196853844660001</v>
      </c>
      <c r="E195" s="15">
        <v>7.37158203125</v>
      </c>
      <c r="F195" s="7">
        <v>166364139.5234375</v>
      </c>
      <c r="G195" s="7">
        <v>178903829.640625</v>
      </c>
      <c r="H195" s="7">
        <v>136034278.6640625</v>
      </c>
      <c r="I195" s="7">
        <v>78189105.3515625</v>
      </c>
      <c r="J195" s="7">
        <v>538706363.4921875</v>
      </c>
      <c r="K195" s="7">
        <v>255054638.859375</v>
      </c>
      <c r="L195" s="7">
        <v>568554427</v>
      </c>
      <c r="M195" s="7">
        <v>601732220.46875</v>
      </c>
      <c r="N195" s="7">
        <v>573334491.9375</v>
      </c>
      <c r="O195" s="7">
        <v>423441304.578125</v>
      </c>
      <c r="P195" s="7">
        <v>314355558.6796875</v>
      </c>
      <c r="Q195" s="7">
        <v>434154640.7421875</v>
      </c>
      <c r="R195" s="7"/>
      <c r="S195" s="7">
        <v>139872838.29492187</v>
      </c>
      <c r="T195" s="7">
        <v>491011912.45507812</v>
      </c>
      <c r="U195" s="7">
        <v>436321498.984375</v>
      </c>
      <c r="V195" s="7">
        <v>38874235.606876083</v>
      </c>
      <c r="W195" s="7">
        <v>138042044.13062021</v>
      </c>
      <c r="X195" s="7">
        <v>91949504.505141422</v>
      </c>
      <c r="Z195" s="16">
        <v>3.5104164499742225</v>
      </c>
      <c r="AA195" s="17">
        <v>5.4344727848605187E-3</v>
      </c>
      <c r="AB195" s="16">
        <v>3.1194154941246786</v>
      </c>
      <c r="AC195" s="17">
        <v>2.1289035248045671E-3</v>
      </c>
      <c r="AD195" s="16">
        <f t="shared" si="4"/>
        <v>0.88861693151750842</v>
      </c>
      <c r="AE195" s="17">
        <f t="shared" si="5"/>
        <v>0.58865777837196642</v>
      </c>
    </row>
    <row r="196" spans="1:31" ht="30" x14ac:dyDescent="0.15">
      <c r="A196" s="6" t="s">
        <v>410</v>
      </c>
      <c r="B196" s="10" t="s">
        <v>411</v>
      </c>
      <c r="C196" s="13">
        <v>637</v>
      </c>
      <c r="D196" s="14">
        <v>72.525072704660005</v>
      </c>
      <c r="E196" s="15">
        <v>5.89697265625</v>
      </c>
      <c r="F196" s="7">
        <v>190243164.625</v>
      </c>
      <c r="G196" s="7">
        <v>58740195.046875</v>
      </c>
      <c r="H196" s="7">
        <v>68322054.484375</v>
      </c>
      <c r="I196" s="7">
        <v>111995084.4921875</v>
      </c>
      <c r="J196" s="7">
        <v>1162575765.859375</v>
      </c>
      <c r="K196" s="7">
        <v>1505865176.125</v>
      </c>
      <c r="L196" s="7">
        <v>1383611690.484375</v>
      </c>
      <c r="M196" s="7">
        <v>1234978379.171875</v>
      </c>
      <c r="N196" s="7">
        <v>1149380643.6171875</v>
      </c>
      <c r="O196" s="7">
        <v>1273020875.8671875</v>
      </c>
      <c r="P196" s="7">
        <v>971544126.234375</v>
      </c>
      <c r="Q196" s="7">
        <v>1561654822.171875</v>
      </c>
      <c r="R196" s="7"/>
      <c r="S196" s="7">
        <v>107325124.66210937</v>
      </c>
      <c r="T196" s="7">
        <v>1321757752.9101562</v>
      </c>
      <c r="U196" s="7">
        <v>1238900116.9726562</v>
      </c>
      <c r="V196" s="7">
        <v>51910848.444974907</v>
      </c>
      <c r="W196" s="7">
        <v>132844850.84496883</v>
      </c>
      <c r="X196" s="7">
        <v>214958012.06820691</v>
      </c>
      <c r="Z196" s="16">
        <v>12.315455090981102</v>
      </c>
      <c r="AA196" s="17">
        <v>6.1077130609424524E-6</v>
      </c>
      <c r="AB196" s="16">
        <v>11.543430495637189</v>
      </c>
      <c r="AC196" s="17">
        <v>1.147684642958543E-4</v>
      </c>
      <c r="AD196" s="16">
        <f t="shared" si="4"/>
        <v>0.93731254024796173</v>
      </c>
      <c r="AE196" s="17">
        <f t="shared" si="5"/>
        <v>0.59068428914817706</v>
      </c>
    </row>
    <row r="197" spans="1:31" ht="30" x14ac:dyDescent="0.15">
      <c r="A197" s="6" t="s">
        <v>412</v>
      </c>
      <c r="B197" s="10" t="s">
        <v>413</v>
      </c>
      <c r="C197" s="13">
        <v>165</v>
      </c>
      <c r="D197" s="14">
        <v>17.793525694660001</v>
      </c>
      <c r="E197" s="15">
        <v>9.42236328125</v>
      </c>
      <c r="F197" s="7">
        <v>346386337.2421875</v>
      </c>
      <c r="G197" s="7">
        <v>232911707.1015625</v>
      </c>
      <c r="H197" s="7">
        <v>298799311.734375</v>
      </c>
      <c r="I197" s="7">
        <v>356338276.1171875</v>
      </c>
      <c r="J197" s="7">
        <v>632780021.3671875</v>
      </c>
      <c r="K197" s="7">
        <v>486940560.2421875</v>
      </c>
      <c r="L197" s="7">
        <v>680242681.25</v>
      </c>
      <c r="M197" s="7">
        <v>530270522.6171875</v>
      </c>
      <c r="N197" s="7">
        <v>599136596.375</v>
      </c>
      <c r="O197" s="7">
        <v>786298799.875</v>
      </c>
      <c r="P197" s="7">
        <v>611221484.8671875</v>
      </c>
      <c r="Q197" s="7">
        <v>501779772.859375</v>
      </c>
      <c r="R197" s="7"/>
      <c r="S197" s="7">
        <v>308608908.04882812</v>
      </c>
      <c r="T197" s="7">
        <v>582558446.36914062</v>
      </c>
      <c r="U197" s="7">
        <v>624609163.49414062</v>
      </c>
      <c r="V197" s="7">
        <v>48814754.797518671</v>
      </c>
      <c r="W197" s="7">
        <v>77364758.542279139</v>
      </c>
      <c r="X197" s="7">
        <v>102541064.12962081</v>
      </c>
      <c r="Z197" s="16">
        <v>1.8876916095920606</v>
      </c>
      <c r="AA197" s="17">
        <v>2.0404308307294524E-3</v>
      </c>
      <c r="AB197" s="16">
        <v>2.0239505315747883</v>
      </c>
      <c r="AC197" s="17">
        <v>2.9418249369029632E-3</v>
      </c>
      <c r="AD197" s="16">
        <f t="shared" si="4"/>
        <v>1.0721828297007547</v>
      </c>
      <c r="AE197" s="17">
        <f t="shared" si="5"/>
        <v>0.5912709726287626</v>
      </c>
    </row>
    <row r="198" spans="1:31" ht="45" x14ac:dyDescent="0.15">
      <c r="A198" s="6" t="s">
        <v>414</v>
      </c>
      <c r="B198" s="10" t="s">
        <v>415</v>
      </c>
      <c r="C198" s="13">
        <v>343</v>
      </c>
      <c r="D198" s="14">
        <v>38.274418434659999</v>
      </c>
      <c r="E198" s="15">
        <v>9.01220703125</v>
      </c>
      <c r="F198" s="7">
        <v>660023976.421875</v>
      </c>
      <c r="G198" s="7">
        <v>345581709.546875</v>
      </c>
      <c r="H198" s="7">
        <v>334358012.4765625</v>
      </c>
      <c r="I198" s="7">
        <v>365792730.9765625</v>
      </c>
      <c r="J198" s="7">
        <v>1149309737.234375</v>
      </c>
      <c r="K198" s="7">
        <v>1047054185.984375</v>
      </c>
      <c r="L198" s="7">
        <v>1275598757.109375</v>
      </c>
      <c r="M198" s="7">
        <v>915958027.7890625</v>
      </c>
      <c r="N198" s="7">
        <v>1218483878.9921875</v>
      </c>
      <c r="O198" s="7">
        <v>1153751115.1171875</v>
      </c>
      <c r="P198" s="7">
        <v>901451009.9765625</v>
      </c>
      <c r="Q198" s="7">
        <v>1401955394.9921875</v>
      </c>
      <c r="R198" s="7"/>
      <c r="S198" s="7">
        <v>426439107.35546875</v>
      </c>
      <c r="T198" s="7">
        <v>1096980177.0292969</v>
      </c>
      <c r="U198" s="7">
        <v>1168910349.7695312</v>
      </c>
      <c r="V198" s="7">
        <v>135329893.99901396</v>
      </c>
      <c r="W198" s="7">
        <v>132197393.2406117</v>
      </c>
      <c r="X198" s="7">
        <v>179256679.61066011</v>
      </c>
      <c r="Z198" s="16">
        <v>2.5724192694993198</v>
      </c>
      <c r="AA198" s="17">
        <v>8.5497556707999104E-4</v>
      </c>
      <c r="AB198" s="16">
        <v>2.7410955740397362</v>
      </c>
      <c r="AC198" s="17">
        <v>1.2312775546906905E-3</v>
      </c>
      <c r="AD198" s="16">
        <f t="shared" ref="AD198:AD261" si="6">PRODUCT(U198/T198)</f>
        <v>1.0655710779888719</v>
      </c>
      <c r="AE198" s="17">
        <f t="shared" ref="AE198:AE261" si="7">_xlfn.T.TEST(J198:M198,N198:Q198,2,2)</f>
        <v>0.59616240723110636</v>
      </c>
    </row>
    <row r="199" spans="1:31" ht="30" x14ac:dyDescent="0.15">
      <c r="A199" s="6" t="s">
        <v>416</v>
      </c>
      <c r="B199" s="10" t="s">
        <v>417</v>
      </c>
      <c r="C199" s="13">
        <v>591</v>
      </c>
      <c r="D199" s="14">
        <v>67.235744614660007</v>
      </c>
      <c r="E199" s="15">
        <v>4.64013671875</v>
      </c>
      <c r="F199" s="7">
        <v>248101500.015625</v>
      </c>
      <c r="G199" s="7">
        <v>260132073.7734375</v>
      </c>
      <c r="H199" s="7">
        <v>251080041.2890625</v>
      </c>
      <c r="I199" s="7">
        <v>230277563.96875</v>
      </c>
      <c r="J199" s="7">
        <v>318022036.828125</v>
      </c>
      <c r="K199" s="7">
        <v>266226316.1328125</v>
      </c>
      <c r="L199" s="7">
        <v>275826708.2265625</v>
      </c>
      <c r="M199" s="7">
        <v>364499477.2265625</v>
      </c>
      <c r="N199" s="7">
        <v>258520562.1015625</v>
      </c>
      <c r="O199" s="7">
        <v>325687489.671875</v>
      </c>
      <c r="P199" s="7">
        <v>266429663.0625</v>
      </c>
      <c r="Q199" s="7">
        <v>518153259.8046875</v>
      </c>
      <c r="R199" s="7"/>
      <c r="S199" s="7">
        <v>247397794.76171875</v>
      </c>
      <c r="T199" s="7">
        <v>306143634.60351562</v>
      </c>
      <c r="U199" s="7">
        <v>342197743.66015625</v>
      </c>
      <c r="V199" s="7">
        <v>10831877.779560274</v>
      </c>
      <c r="W199" s="7">
        <v>38919818.686925255</v>
      </c>
      <c r="X199" s="7">
        <v>104851806.01626369</v>
      </c>
      <c r="Z199" s="16">
        <v>1.237454985798794</v>
      </c>
      <c r="AA199" s="17">
        <v>4.5370132649773021E-2</v>
      </c>
      <c r="AB199" s="16">
        <v>1.3831883343574023</v>
      </c>
      <c r="AC199" s="17">
        <v>0.17031051277942841</v>
      </c>
      <c r="AD199" s="16">
        <f t="shared" si="6"/>
        <v>1.1177686059138026</v>
      </c>
      <c r="AE199" s="17">
        <f t="shared" si="7"/>
        <v>0.59680644178908193</v>
      </c>
    </row>
    <row r="200" spans="1:31" ht="30" x14ac:dyDescent="0.15">
      <c r="A200" s="6" t="s">
        <v>418</v>
      </c>
      <c r="B200" s="10" t="s">
        <v>419</v>
      </c>
      <c r="C200" s="13">
        <v>493</v>
      </c>
      <c r="D200" s="14">
        <v>54.797269624659997</v>
      </c>
      <c r="E200" s="15">
        <v>7.56201171875</v>
      </c>
      <c r="F200" s="7">
        <v>326024276.7890625</v>
      </c>
      <c r="G200" s="7">
        <v>461776805.8125</v>
      </c>
      <c r="H200" s="7">
        <v>427066395.609375</v>
      </c>
      <c r="I200" s="7">
        <v>193085071.0546875</v>
      </c>
      <c r="J200" s="7">
        <v>1596868093.578125</v>
      </c>
      <c r="K200" s="7">
        <v>1928293417.2421875</v>
      </c>
      <c r="L200" s="7">
        <v>1788428821</v>
      </c>
      <c r="M200" s="7">
        <v>1779748806.328125</v>
      </c>
      <c r="N200" s="7">
        <v>2164155492.0703125</v>
      </c>
      <c r="O200" s="7">
        <v>1941254244.078125</v>
      </c>
      <c r="P200" s="7">
        <v>1138347879.296875</v>
      </c>
      <c r="Q200" s="7">
        <v>2517246169.96875</v>
      </c>
      <c r="R200" s="7"/>
      <c r="S200" s="7">
        <v>351988137.31640625</v>
      </c>
      <c r="T200" s="7">
        <v>1773334784.5371094</v>
      </c>
      <c r="U200" s="7">
        <v>1940250946.3535156</v>
      </c>
      <c r="V200" s="7">
        <v>104420547.68975125</v>
      </c>
      <c r="W200" s="7">
        <v>117709006.11265871</v>
      </c>
      <c r="X200" s="7">
        <v>506484518.32919079</v>
      </c>
      <c r="Z200" s="16">
        <v>5.0380526970516568</v>
      </c>
      <c r="AA200" s="17">
        <v>4.318448505282096E-6</v>
      </c>
      <c r="AB200" s="16">
        <v>5.512262319821879</v>
      </c>
      <c r="AC200" s="17">
        <v>1.7958920763501821E-3</v>
      </c>
      <c r="AD200" s="16">
        <f t="shared" si="6"/>
        <v>1.0941255781321495</v>
      </c>
      <c r="AE200" s="17">
        <f t="shared" si="7"/>
        <v>0.59832091500232765</v>
      </c>
    </row>
    <row r="201" spans="1:31" ht="45" x14ac:dyDescent="0.15">
      <c r="A201" s="6" t="s">
        <v>420</v>
      </c>
      <c r="B201" s="10" t="s">
        <v>421</v>
      </c>
      <c r="C201" s="13">
        <v>532</v>
      </c>
      <c r="D201" s="14">
        <v>59.875956394660101</v>
      </c>
      <c r="E201" s="15">
        <v>8.47021484375</v>
      </c>
      <c r="F201" s="7">
        <v>75562113.5546875</v>
      </c>
      <c r="G201" s="7">
        <v>76130975.4296875</v>
      </c>
      <c r="H201" s="7">
        <v>87556305.5859375</v>
      </c>
      <c r="I201" s="7">
        <v>34375562.34375</v>
      </c>
      <c r="J201" s="7">
        <v>230865415.76953131</v>
      </c>
      <c r="K201" s="7">
        <v>258642304.09375</v>
      </c>
      <c r="L201" s="7">
        <v>271883773.7578125</v>
      </c>
      <c r="M201" s="7">
        <v>216325484.765625</v>
      </c>
      <c r="N201" s="7">
        <v>253371967.8828125</v>
      </c>
      <c r="O201" s="7">
        <v>370722885.1015625</v>
      </c>
      <c r="P201" s="7">
        <v>78081010.65625</v>
      </c>
      <c r="Q201" s="7">
        <v>132066710.1875</v>
      </c>
      <c r="R201" s="7"/>
      <c r="S201" s="7">
        <v>68406239.228515625</v>
      </c>
      <c r="T201" s="7">
        <v>244429244.59667969</v>
      </c>
      <c r="U201" s="7">
        <v>208560643.45703125</v>
      </c>
      <c r="V201" s="7">
        <v>20221832.863755476</v>
      </c>
      <c r="W201" s="7">
        <v>21963384.306730468</v>
      </c>
      <c r="X201" s="7">
        <v>113115984.51903491</v>
      </c>
      <c r="Z201" s="16">
        <v>3.5732010318554046</v>
      </c>
      <c r="AA201" s="17">
        <v>5.1380324796114604E-5</v>
      </c>
      <c r="AB201" s="16">
        <v>3.0488541075956603</v>
      </c>
      <c r="AC201" s="17">
        <v>7.9090800986187246E-2</v>
      </c>
      <c r="AD201" s="16">
        <f t="shared" si="6"/>
        <v>0.85325568878293023</v>
      </c>
      <c r="AE201" s="17">
        <f t="shared" si="7"/>
        <v>0.60918698293537377</v>
      </c>
    </row>
    <row r="202" spans="1:31" ht="30" x14ac:dyDescent="0.15">
      <c r="A202" s="6" t="s">
        <v>422</v>
      </c>
      <c r="B202" s="10" t="s">
        <v>423</v>
      </c>
      <c r="C202" s="13">
        <v>455</v>
      </c>
      <c r="D202" s="14">
        <v>52.542999784659997</v>
      </c>
      <c r="E202" s="15">
        <v>8.35302734375</v>
      </c>
      <c r="F202" s="7">
        <v>502074769.046875</v>
      </c>
      <c r="G202" s="7">
        <v>537728257.4296875</v>
      </c>
      <c r="H202" s="7">
        <v>513243694.2890625</v>
      </c>
      <c r="I202" s="7">
        <v>665512819.3359375</v>
      </c>
      <c r="J202" s="7">
        <v>2200830374.4609375</v>
      </c>
      <c r="K202" s="7">
        <v>2364687712.40625</v>
      </c>
      <c r="L202" s="7">
        <v>2461441729.0859375</v>
      </c>
      <c r="M202" s="7">
        <v>1337065391.6796875</v>
      </c>
      <c r="N202" s="7">
        <v>3425035951</v>
      </c>
      <c r="O202" s="7">
        <v>1189824229.2421875</v>
      </c>
      <c r="P202" s="7">
        <v>1624081626.1953125</v>
      </c>
      <c r="Q202" s="7">
        <v>3535006919.390625</v>
      </c>
      <c r="R202" s="7"/>
      <c r="S202" s="7">
        <v>554639885.02539062</v>
      </c>
      <c r="T202" s="7">
        <v>2091006301.9082031</v>
      </c>
      <c r="U202" s="7">
        <v>2443487181.4570312</v>
      </c>
      <c r="V202" s="7">
        <v>65298443.197138473</v>
      </c>
      <c r="W202" s="7">
        <v>445143837.20007348</v>
      </c>
      <c r="X202" s="7">
        <v>1048564445.6874999</v>
      </c>
      <c r="Z202" s="16">
        <v>3.7700251250637695</v>
      </c>
      <c r="AA202" s="17">
        <v>1.0396629839518679E-3</v>
      </c>
      <c r="AB202" s="16">
        <v>4.4055381652640646</v>
      </c>
      <c r="AC202" s="17">
        <v>2.0742214826949813E-2</v>
      </c>
      <c r="AD202" s="16">
        <f t="shared" si="6"/>
        <v>1.1685699747662943</v>
      </c>
      <c r="AE202" s="17">
        <f t="shared" si="7"/>
        <v>0.61127324022432994</v>
      </c>
    </row>
    <row r="203" spans="1:31" ht="30" x14ac:dyDescent="0.15">
      <c r="A203" s="6" t="s">
        <v>424</v>
      </c>
      <c r="B203" s="10" t="s">
        <v>425</v>
      </c>
      <c r="C203" s="13">
        <v>289</v>
      </c>
      <c r="D203" s="14">
        <v>32.646165414659997</v>
      </c>
      <c r="E203" s="15">
        <v>5.60498046875</v>
      </c>
      <c r="F203" s="7">
        <v>275552160.8203125</v>
      </c>
      <c r="G203" s="7">
        <v>114925805.9453125</v>
      </c>
      <c r="H203" s="7">
        <v>244990144.0859375</v>
      </c>
      <c r="I203" s="7">
        <v>119150405.6953125</v>
      </c>
      <c r="J203" s="7">
        <v>688790906.8359375</v>
      </c>
      <c r="K203" s="7">
        <v>591455652.078125</v>
      </c>
      <c r="L203" s="7">
        <v>474034976.578125</v>
      </c>
      <c r="M203" s="7">
        <v>617969718.8203125</v>
      </c>
      <c r="N203" s="7">
        <v>619316760.140625</v>
      </c>
      <c r="O203" s="7">
        <v>1265608389.71875</v>
      </c>
      <c r="P203" s="7">
        <v>469463762.078125</v>
      </c>
      <c r="Q203" s="7">
        <v>434108779.828125</v>
      </c>
      <c r="R203" s="7"/>
      <c r="S203" s="7">
        <v>188654629.13671875</v>
      </c>
      <c r="T203" s="7">
        <v>593062813.578125</v>
      </c>
      <c r="U203" s="7">
        <v>697124422.94140625</v>
      </c>
      <c r="V203" s="7">
        <v>72442473.216127485</v>
      </c>
      <c r="W203" s="7">
        <v>77386094.869339004</v>
      </c>
      <c r="X203" s="7">
        <v>335497637.06337136</v>
      </c>
      <c r="Z203" s="16">
        <v>3.1436430491632943</v>
      </c>
      <c r="AA203" s="17">
        <v>5.7795461068878295E-4</v>
      </c>
      <c r="AB203" s="16">
        <v>3.6952415434036205</v>
      </c>
      <c r="AC203" s="17">
        <v>4.2568787686370423E-2</v>
      </c>
      <c r="AD203" s="16">
        <f t="shared" si="6"/>
        <v>1.1754647348995741</v>
      </c>
      <c r="AE203" s="17">
        <f t="shared" si="7"/>
        <v>0.61939906425723001</v>
      </c>
    </row>
    <row r="204" spans="1:31" ht="45" x14ac:dyDescent="0.15">
      <c r="A204" s="6" t="s">
        <v>426</v>
      </c>
      <c r="B204" s="10" t="s">
        <v>427</v>
      </c>
      <c r="C204" s="13">
        <v>616</v>
      </c>
      <c r="D204" s="14">
        <v>68.047612664660093</v>
      </c>
      <c r="E204" s="15">
        <v>7.57666015625</v>
      </c>
      <c r="F204" s="7">
        <v>606277519.359375</v>
      </c>
      <c r="G204" s="7">
        <v>340326944.578125</v>
      </c>
      <c r="H204" s="7">
        <v>512821620.109375</v>
      </c>
      <c r="I204" s="7">
        <v>470018399.84375</v>
      </c>
      <c r="J204" s="7">
        <v>785608061.234375</v>
      </c>
      <c r="K204" s="7">
        <v>607600264.4140625</v>
      </c>
      <c r="L204" s="7">
        <v>617901440.203125</v>
      </c>
      <c r="M204" s="7">
        <v>691198427.46875</v>
      </c>
      <c r="N204" s="7">
        <v>661348890.8203125</v>
      </c>
      <c r="O204" s="7">
        <v>965376096.5703125</v>
      </c>
      <c r="P204" s="7">
        <v>573267742.7265625</v>
      </c>
      <c r="Q204" s="7">
        <v>698336446.828125</v>
      </c>
      <c r="R204" s="7"/>
      <c r="S204" s="7">
        <v>482361120.97265625</v>
      </c>
      <c r="T204" s="7">
        <v>675577048.33007812</v>
      </c>
      <c r="U204" s="7">
        <v>724582294.23632812</v>
      </c>
      <c r="V204" s="7">
        <v>95667609.233393177</v>
      </c>
      <c r="W204" s="7">
        <v>71235823.521803305</v>
      </c>
      <c r="X204" s="7">
        <v>146257526.77623704</v>
      </c>
      <c r="Z204" s="16">
        <v>1.4005628127072347</v>
      </c>
      <c r="AA204" s="17">
        <v>3.0928661579389709E-2</v>
      </c>
      <c r="AB204" s="16">
        <v>1.5021573313687584</v>
      </c>
      <c r="AC204" s="17">
        <v>5.3254080744181836E-2</v>
      </c>
      <c r="AD204" s="16">
        <f t="shared" si="6"/>
        <v>1.0725383522536525</v>
      </c>
      <c r="AE204" s="17">
        <f t="shared" si="7"/>
        <v>0.62053787663107463</v>
      </c>
    </row>
    <row r="205" spans="1:31" ht="45" x14ac:dyDescent="0.15">
      <c r="A205" s="6" t="s">
        <v>428</v>
      </c>
      <c r="B205" s="10" t="s">
        <v>429</v>
      </c>
      <c r="C205" s="13">
        <v>349</v>
      </c>
      <c r="D205" s="14">
        <v>37.548427674659997</v>
      </c>
      <c r="E205" s="15">
        <v>7.16650390625</v>
      </c>
      <c r="F205" s="7">
        <v>595942542.5625</v>
      </c>
      <c r="G205" s="7">
        <v>916321366.953125</v>
      </c>
      <c r="H205" s="7">
        <v>904807567.09375</v>
      </c>
      <c r="I205" s="7">
        <v>1094856753.96875</v>
      </c>
      <c r="J205" s="7">
        <v>472762255.3984375</v>
      </c>
      <c r="K205" s="7">
        <v>312791885.1640625</v>
      </c>
      <c r="L205" s="7">
        <v>564113217.234375</v>
      </c>
      <c r="M205" s="7">
        <v>632598308.578125</v>
      </c>
      <c r="N205" s="7">
        <v>727366792.5859375</v>
      </c>
      <c r="O205" s="7">
        <v>305811704.25</v>
      </c>
      <c r="P205" s="7">
        <v>463064623.265625</v>
      </c>
      <c r="Q205" s="7">
        <v>752343033.03125</v>
      </c>
      <c r="R205" s="7"/>
      <c r="S205" s="7">
        <v>877982057.64453125</v>
      </c>
      <c r="T205" s="7">
        <v>495566416.59375</v>
      </c>
      <c r="U205" s="7">
        <v>562146538.28320312</v>
      </c>
      <c r="V205" s="7">
        <v>179422986.66064158</v>
      </c>
      <c r="W205" s="7">
        <v>119794576.67821047</v>
      </c>
      <c r="X205" s="7">
        <v>186411649.360149</v>
      </c>
      <c r="Z205" s="16">
        <v>0.56443797715327582</v>
      </c>
      <c r="AA205" s="17">
        <v>2.1936279358962994E-2</v>
      </c>
      <c r="AB205" s="16">
        <v>0.64027110051809222</v>
      </c>
      <c r="AC205" s="17">
        <v>7.8899341839894985E-2</v>
      </c>
      <c r="AD205" s="16">
        <f t="shared" si="6"/>
        <v>1.134351561082545</v>
      </c>
      <c r="AE205" s="17">
        <f t="shared" si="7"/>
        <v>0.6214003141986526</v>
      </c>
    </row>
    <row r="206" spans="1:31" ht="45" x14ac:dyDescent="0.15">
      <c r="A206" s="6" t="s">
        <v>430</v>
      </c>
      <c r="B206" s="10" t="s">
        <v>431</v>
      </c>
      <c r="C206" s="13">
        <v>227</v>
      </c>
      <c r="D206" s="14">
        <v>25.410466704659999</v>
      </c>
      <c r="E206" s="15">
        <v>8.83642578125</v>
      </c>
      <c r="F206" s="7">
        <v>343280738.4375</v>
      </c>
      <c r="G206" s="7">
        <v>326729689.3828125</v>
      </c>
      <c r="H206" s="7">
        <v>376670417.234375</v>
      </c>
      <c r="I206" s="7">
        <v>361040312.3515625</v>
      </c>
      <c r="J206" s="7">
        <v>515921815.4765625</v>
      </c>
      <c r="K206" s="7">
        <v>494538434.6015625</v>
      </c>
      <c r="L206" s="7">
        <v>710711071.9375</v>
      </c>
      <c r="M206" s="7">
        <v>680704806.2265625</v>
      </c>
      <c r="N206" s="7">
        <v>549872990.671875</v>
      </c>
      <c r="O206" s="7">
        <v>681912695.1640625</v>
      </c>
      <c r="P206" s="7">
        <v>487239616.03125</v>
      </c>
      <c r="Q206" s="7">
        <v>539147231.34375</v>
      </c>
      <c r="R206" s="7"/>
      <c r="S206" s="7">
        <v>351930289.3515625</v>
      </c>
      <c r="T206" s="7">
        <v>600469032.06054687</v>
      </c>
      <c r="U206" s="7">
        <v>564543133.30273437</v>
      </c>
      <c r="V206" s="7">
        <v>18741340.777265426</v>
      </c>
      <c r="W206" s="7">
        <v>96125712.120077431</v>
      </c>
      <c r="X206" s="7">
        <v>71783725.096958518</v>
      </c>
      <c r="Z206" s="16">
        <v>1.7062158337292344</v>
      </c>
      <c r="AA206" s="17">
        <v>4.5903391114689301E-3</v>
      </c>
      <c r="AB206" s="16">
        <v>1.6041334047800053</v>
      </c>
      <c r="AC206" s="17">
        <v>2.5428241148787918E-3</v>
      </c>
      <c r="AD206" s="16">
        <f t="shared" si="6"/>
        <v>0.94017027217118831</v>
      </c>
      <c r="AE206" s="17">
        <f t="shared" si="7"/>
        <v>0.62255625608813414</v>
      </c>
    </row>
    <row r="207" spans="1:31" ht="30" x14ac:dyDescent="0.15">
      <c r="A207" s="6" t="s">
        <v>432</v>
      </c>
      <c r="B207" s="10" t="s">
        <v>433</v>
      </c>
      <c r="C207" s="13">
        <v>496</v>
      </c>
      <c r="D207" s="14">
        <v>55.106975074660099</v>
      </c>
      <c r="E207" s="15">
        <v>6.63916015625</v>
      </c>
      <c r="F207" s="7">
        <v>192781820.4453125</v>
      </c>
      <c r="G207" s="7">
        <v>205300882.0859375</v>
      </c>
      <c r="H207" s="7">
        <v>273601549.4609375</v>
      </c>
      <c r="I207" s="7">
        <v>259969897.4609375</v>
      </c>
      <c r="J207" s="7">
        <v>695013986.15625</v>
      </c>
      <c r="K207" s="7">
        <v>701202523.078125</v>
      </c>
      <c r="L207" s="7">
        <v>627679710.890625</v>
      </c>
      <c r="M207" s="7">
        <v>557537646.65625</v>
      </c>
      <c r="N207" s="7">
        <v>707454619.40625</v>
      </c>
      <c r="O207" s="7">
        <v>1717054133.3671875</v>
      </c>
      <c r="P207" s="7">
        <v>279791432.4375</v>
      </c>
      <c r="Q207" s="7">
        <v>529281358.015625</v>
      </c>
      <c r="R207" s="7"/>
      <c r="S207" s="7">
        <v>232913537.36328125</v>
      </c>
      <c r="T207" s="7">
        <v>645358466.6953125</v>
      </c>
      <c r="U207" s="7">
        <v>808395385.80664062</v>
      </c>
      <c r="V207" s="7">
        <v>34498457.880181022</v>
      </c>
      <c r="W207" s="7">
        <v>58329375.286722936</v>
      </c>
      <c r="X207" s="7">
        <v>546163102.43987751</v>
      </c>
      <c r="Z207" s="16">
        <v>2.7708070299440357</v>
      </c>
      <c r="AA207" s="17">
        <v>4.2844080341719231E-5</v>
      </c>
      <c r="AB207" s="16">
        <v>3.470796051436742</v>
      </c>
      <c r="AC207" s="17">
        <v>0.11839052964552099</v>
      </c>
      <c r="AD207" s="16">
        <f t="shared" si="6"/>
        <v>1.2526300149840621</v>
      </c>
      <c r="AE207" s="17">
        <f t="shared" si="7"/>
        <v>0.62555025635311057</v>
      </c>
    </row>
    <row r="208" spans="1:31" ht="45" x14ac:dyDescent="0.15">
      <c r="A208" s="6" t="s">
        <v>434</v>
      </c>
      <c r="B208" s="10" t="s">
        <v>435</v>
      </c>
      <c r="C208" s="13">
        <v>727</v>
      </c>
      <c r="D208" s="14">
        <v>79.725575984659997</v>
      </c>
      <c r="E208" s="15">
        <v>5.71923828125</v>
      </c>
      <c r="F208" s="7">
        <v>100288945.5703125</v>
      </c>
      <c r="G208" s="7">
        <v>132926708.3359375</v>
      </c>
      <c r="H208" s="7">
        <v>123037011.4609375</v>
      </c>
      <c r="I208" s="7">
        <v>75474005.453125</v>
      </c>
      <c r="J208" s="7">
        <v>430289696.7109375</v>
      </c>
      <c r="K208" s="7">
        <v>347907112.09375</v>
      </c>
      <c r="L208" s="7">
        <v>311855101.953125</v>
      </c>
      <c r="M208" s="7">
        <v>402482953.2265625</v>
      </c>
      <c r="N208" s="7">
        <v>423699002.9609375</v>
      </c>
      <c r="O208" s="7">
        <v>691537499.3671875</v>
      </c>
      <c r="P208" s="7">
        <v>226795590.953125</v>
      </c>
      <c r="Q208" s="7">
        <v>356675150.2109375</v>
      </c>
      <c r="R208" s="7"/>
      <c r="S208" s="7">
        <v>107931667.70507812</v>
      </c>
      <c r="T208" s="7">
        <v>373133715.99609375</v>
      </c>
      <c r="U208" s="7">
        <v>424676810.87304687</v>
      </c>
      <c r="V208" s="7">
        <v>22163226.900725085</v>
      </c>
      <c r="W208" s="7">
        <v>46150931.574993111</v>
      </c>
      <c r="X208" s="7">
        <v>169555880.33276883</v>
      </c>
      <c r="Z208" s="16">
        <v>3.4571291626446166</v>
      </c>
      <c r="AA208" s="17">
        <v>1.0712961266880043E-4</v>
      </c>
      <c r="AB208" s="16">
        <v>3.9346821920093991</v>
      </c>
      <c r="AC208" s="17">
        <v>1.8405744290185374E-2</v>
      </c>
      <c r="AD208" s="16">
        <f t="shared" si="6"/>
        <v>1.1381357209689749</v>
      </c>
      <c r="AE208" s="17">
        <f t="shared" si="7"/>
        <v>0.62955642873948059</v>
      </c>
    </row>
    <row r="209" spans="1:31" ht="60" x14ac:dyDescent="0.15">
      <c r="A209" s="6" t="s">
        <v>436</v>
      </c>
      <c r="B209" s="10" t="s">
        <v>437</v>
      </c>
      <c r="C209" s="13">
        <v>355</v>
      </c>
      <c r="D209" s="14">
        <v>40.57773596466</v>
      </c>
      <c r="E209" s="15">
        <v>7.78173828125</v>
      </c>
      <c r="F209" s="7">
        <v>210205771.5078125</v>
      </c>
      <c r="G209" s="7">
        <v>202752258.359375</v>
      </c>
      <c r="H209" s="7">
        <v>179468620.0078125</v>
      </c>
      <c r="I209" s="7">
        <v>138917710.1015625</v>
      </c>
      <c r="J209" s="7">
        <v>285301577.2421875</v>
      </c>
      <c r="K209" s="7">
        <v>218801010.2890625</v>
      </c>
      <c r="L209" s="7">
        <v>335524260.171875</v>
      </c>
      <c r="M209" s="7">
        <v>227516778.2265625</v>
      </c>
      <c r="N209" s="7">
        <v>309990208.453125</v>
      </c>
      <c r="O209" s="7">
        <v>217211897.2890625</v>
      </c>
      <c r="P209" s="7">
        <v>338190656.2265625</v>
      </c>
      <c r="Q209" s="7">
        <v>277597910.734375</v>
      </c>
      <c r="R209" s="7"/>
      <c r="S209" s="7">
        <v>182836089.99414062</v>
      </c>
      <c r="T209" s="7">
        <v>266785906.48242187</v>
      </c>
      <c r="U209" s="7">
        <v>285747668.17578125</v>
      </c>
      <c r="V209" s="7">
        <v>27775516.084358539</v>
      </c>
      <c r="W209" s="7">
        <v>47202770.120732874</v>
      </c>
      <c r="X209" s="7">
        <v>45004272.553235479</v>
      </c>
      <c r="Z209" s="16">
        <v>1.4591534225599092</v>
      </c>
      <c r="AA209" s="17">
        <v>3.7779875426950091E-2</v>
      </c>
      <c r="AB209" s="16">
        <v>1.5628624971412299</v>
      </c>
      <c r="AC209" s="17">
        <v>1.5033897372969618E-2</v>
      </c>
      <c r="AD209" s="16">
        <f t="shared" si="6"/>
        <v>1.0710748252910756</v>
      </c>
      <c r="AE209" s="17">
        <f t="shared" si="7"/>
        <v>0.63250814996746874</v>
      </c>
    </row>
    <row r="210" spans="1:31" ht="30" x14ac:dyDescent="0.15">
      <c r="A210" s="6" t="s">
        <v>438</v>
      </c>
      <c r="B210" s="10" t="s">
        <v>439</v>
      </c>
      <c r="C210" s="13">
        <v>453</v>
      </c>
      <c r="D210" s="14">
        <v>51.867393694660002</v>
      </c>
      <c r="E210" s="15">
        <v>6.30322265625</v>
      </c>
      <c r="F210" s="7">
        <v>1512602689.6015625</v>
      </c>
      <c r="G210" s="7">
        <v>650507817.15625</v>
      </c>
      <c r="H210" s="7">
        <v>947640015.1484375</v>
      </c>
      <c r="I210" s="7">
        <v>624649764.4140625</v>
      </c>
      <c r="J210" s="7">
        <v>3831821891.953125</v>
      </c>
      <c r="K210" s="7">
        <v>3579712857.3203125</v>
      </c>
      <c r="L210" s="7">
        <v>4655058099.21875</v>
      </c>
      <c r="M210" s="7">
        <v>4577127713.703125</v>
      </c>
      <c r="N210" s="7">
        <v>2906130207.25</v>
      </c>
      <c r="O210" s="7">
        <v>6174773871.4765625</v>
      </c>
      <c r="P210" s="7">
        <v>3237122297.328125</v>
      </c>
      <c r="Q210" s="7">
        <v>2584273529.375</v>
      </c>
      <c r="R210" s="7"/>
      <c r="S210" s="7">
        <v>933850071.58007812</v>
      </c>
      <c r="T210" s="7">
        <v>4160930140.5488281</v>
      </c>
      <c r="U210" s="7">
        <v>3725574976.3574219</v>
      </c>
      <c r="V210" s="7">
        <v>357432657.46986401</v>
      </c>
      <c r="W210" s="7">
        <v>464625825.00763297</v>
      </c>
      <c r="X210" s="7">
        <v>1432761317.3523881</v>
      </c>
      <c r="Z210" s="16">
        <v>4.4556725615585355</v>
      </c>
      <c r="AA210" s="17">
        <v>7.5938035816708422E-5</v>
      </c>
      <c r="AB210" s="16">
        <v>3.9894787072765694</v>
      </c>
      <c r="AC210" s="17">
        <v>1.6938001957272526E-2</v>
      </c>
      <c r="AD210" s="16">
        <f t="shared" si="6"/>
        <v>0.89537071051762895</v>
      </c>
      <c r="AE210" s="17">
        <f t="shared" si="7"/>
        <v>0.63446155437785512</v>
      </c>
    </row>
    <row r="211" spans="1:31" ht="45" x14ac:dyDescent="0.15">
      <c r="A211" s="6" t="s">
        <v>440</v>
      </c>
      <c r="B211" s="10" t="s">
        <v>441</v>
      </c>
      <c r="C211" s="13">
        <v>82</v>
      </c>
      <c r="D211" s="14">
        <v>9.3208685546600005</v>
      </c>
      <c r="E211" s="15">
        <v>9.52490234375</v>
      </c>
      <c r="F211" s="7">
        <v>507244873.484375</v>
      </c>
      <c r="G211" s="7">
        <v>1733478.96875</v>
      </c>
      <c r="H211" s="7">
        <v>194000386.7265625</v>
      </c>
      <c r="I211" s="7">
        <v>293183425.234375</v>
      </c>
      <c r="J211" s="7">
        <v>1030121436.7421875</v>
      </c>
      <c r="K211" s="7">
        <v>400641078.484375</v>
      </c>
      <c r="L211" s="7">
        <v>1102138502.734375</v>
      </c>
      <c r="M211" s="7">
        <v>1035147360.203125</v>
      </c>
      <c r="N211" s="7">
        <v>986832902.4921875</v>
      </c>
      <c r="O211" s="7">
        <v>1336426174.75</v>
      </c>
      <c r="P211" s="7">
        <v>150963062.234375</v>
      </c>
      <c r="Q211" s="7">
        <v>472458883.984375</v>
      </c>
      <c r="R211" s="7"/>
      <c r="S211" s="7">
        <v>249040541.10351562</v>
      </c>
      <c r="T211" s="7">
        <v>892012094.54101562</v>
      </c>
      <c r="U211" s="7">
        <v>736670255.86523437</v>
      </c>
      <c r="V211" s="7">
        <v>182214347.03063545</v>
      </c>
      <c r="W211" s="7">
        <v>285114221.63765383</v>
      </c>
      <c r="X211" s="7">
        <v>456932456.08810008</v>
      </c>
      <c r="Z211" s="16">
        <v>3.5817947173919924</v>
      </c>
      <c r="AA211" s="17">
        <v>1.658734987896774E-2</v>
      </c>
      <c r="AB211" s="16">
        <v>2.958033469574866</v>
      </c>
      <c r="AC211" s="17">
        <v>0.13680336800125506</v>
      </c>
      <c r="AD211" s="16">
        <f t="shared" si="6"/>
        <v>0.82585231789294034</v>
      </c>
      <c r="AE211" s="17">
        <f t="shared" si="7"/>
        <v>0.63516858385465547</v>
      </c>
    </row>
    <row r="212" spans="1:31" ht="30" x14ac:dyDescent="0.15">
      <c r="A212" s="6" t="s">
        <v>442</v>
      </c>
      <c r="B212" s="10" t="s">
        <v>443</v>
      </c>
      <c r="C212" s="13">
        <v>183</v>
      </c>
      <c r="D212" s="14">
        <v>20.78949658466</v>
      </c>
      <c r="E212" s="15">
        <v>5.99853515625</v>
      </c>
      <c r="F212" s="7">
        <v>561960089.1015625</v>
      </c>
      <c r="G212" s="7">
        <v>193752219.8046875</v>
      </c>
      <c r="H212" s="7">
        <v>294756009.7109375</v>
      </c>
      <c r="I212" s="7">
        <v>222489247.1484375</v>
      </c>
      <c r="J212" s="7">
        <v>1866655111.4921875</v>
      </c>
      <c r="K212" s="7">
        <v>2840832492</v>
      </c>
      <c r="L212" s="7">
        <v>2630895769</v>
      </c>
      <c r="M212" s="7">
        <v>1833875861.3671875</v>
      </c>
      <c r="N212" s="7">
        <v>2103228484.75</v>
      </c>
      <c r="O212" s="7">
        <v>3139281177.75</v>
      </c>
      <c r="P212" s="7">
        <v>2407210126.375</v>
      </c>
      <c r="Q212" s="7">
        <v>2216812745.3671875</v>
      </c>
      <c r="R212" s="7"/>
      <c r="S212" s="7">
        <v>318239391.44140625</v>
      </c>
      <c r="T212" s="7">
        <v>2293064808.4648437</v>
      </c>
      <c r="U212" s="7">
        <v>2466633133.5605469</v>
      </c>
      <c r="V212" s="7">
        <v>145444485.73226017</v>
      </c>
      <c r="W212" s="7">
        <v>449126627.97660542</v>
      </c>
      <c r="X212" s="7">
        <v>403255393.7237137</v>
      </c>
      <c r="Z212" s="16">
        <v>7.2054713216953825</v>
      </c>
      <c r="AA212" s="17">
        <v>3.5105350968596806E-4</v>
      </c>
      <c r="AB212" s="16">
        <v>7.7508730845304532</v>
      </c>
      <c r="AC212" s="17">
        <v>1.2901585567052221E-4</v>
      </c>
      <c r="AD212" s="16">
        <f t="shared" si="6"/>
        <v>1.07569272549776</v>
      </c>
      <c r="AE212" s="17">
        <f t="shared" si="7"/>
        <v>0.63616632646638172</v>
      </c>
    </row>
    <row r="213" spans="1:31" ht="45" x14ac:dyDescent="0.15">
      <c r="A213" s="6" t="s">
        <v>444</v>
      </c>
      <c r="B213" s="10" t="s">
        <v>445</v>
      </c>
      <c r="C213" s="13">
        <v>414</v>
      </c>
      <c r="D213" s="14">
        <v>45.882811634660001</v>
      </c>
      <c r="E213" s="15">
        <v>8.17724609375</v>
      </c>
      <c r="F213" s="7">
        <v>200458859.734375</v>
      </c>
      <c r="G213" s="7">
        <v>129317250.9765625</v>
      </c>
      <c r="H213" s="7">
        <v>162375963.984375</v>
      </c>
      <c r="I213" s="7">
        <v>143503085.671875</v>
      </c>
      <c r="J213" s="7">
        <v>1119637685.7421875</v>
      </c>
      <c r="K213" s="7">
        <v>814099080.7421875</v>
      </c>
      <c r="L213" s="7">
        <v>912732067.2421875</v>
      </c>
      <c r="M213" s="7">
        <v>2038331778.625</v>
      </c>
      <c r="N213" s="7">
        <v>654640805.1171875</v>
      </c>
      <c r="O213" s="7">
        <v>2221764051.4921875</v>
      </c>
      <c r="P213" s="7">
        <v>525705518.609375</v>
      </c>
      <c r="Q213" s="7">
        <v>480955514.6171875</v>
      </c>
      <c r="R213" s="7"/>
      <c r="S213" s="7">
        <v>158913790.09179687</v>
      </c>
      <c r="T213" s="7">
        <v>1221200153.0878906</v>
      </c>
      <c r="U213" s="7">
        <v>970766472.45898437</v>
      </c>
      <c r="V213" s="7">
        <v>26699365.151567332</v>
      </c>
      <c r="W213" s="7">
        <v>484485002.68754417</v>
      </c>
      <c r="X213" s="7">
        <v>725073169.99090767</v>
      </c>
      <c r="Z213" s="16">
        <v>7.6846707411764701</v>
      </c>
      <c r="AA213" s="17">
        <v>9.0526116451128194E-3</v>
      </c>
      <c r="AB213" s="16">
        <v>6.1087616870645345</v>
      </c>
      <c r="AC213" s="17">
        <v>0.10071581241229466</v>
      </c>
      <c r="AD213" s="16">
        <f t="shared" si="6"/>
        <v>0.79492822696126675</v>
      </c>
      <c r="AE213" s="17">
        <f t="shared" si="7"/>
        <v>0.6365986480925605</v>
      </c>
    </row>
    <row r="214" spans="1:31" ht="30" x14ac:dyDescent="0.15">
      <c r="A214" s="6" t="s">
        <v>446</v>
      </c>
      <c r="B214" s="10" t="s">
        <v>447</v>
      </c>
      <c r="C214" s="13">
        <v>587</v>
      </c>
      <c r="D214" s="14">
        <v>64.63850847466</v>
      </c>
      <c r="E214" s="15">
        <v>6.66845703125</v>
      </c>
      <c r="F214" s="7">
        <v>94174151.3359375</v>
      </c>
      <c r="G214" s="7">
        <v>45639623.859375</v>
      </c>
      <c r="H214" s="7">
        <v>78076865.6796875</v>
      </c>
      <c r="I214" s="7">
        <v>47768678.734375</v>
      </c>
      <c r="J214" s="7">
        <v>210738796.8046875</v>
      </c>
      <c r="K214" s="7">
        <v>207026307.7734375</v>
      </c>
      <c r="L214" s="7">
        <v>221331787.4921875</v>
      </c>
      <c r="M214" s="7">
        <v>187098504.8671875</v>
      </c>
      <c r="N214" s="7">
        <v>85202454.828125</v>
      </c>
      <c r="O214" s="7">
        <v>173945322.9921875</v>
      </c>
      <c r="P214" s="7">
        <v>279335093.375</v>
      </c>
      <c r="Q214" s="7">
        <v>207884165.3671875</v>
      </c>
      <c r="R214" s="7"/>
      <c r="S214" s="7">
        <v>66414829.90234375</v>
      </c>
      <c r="T214" s="7">
        <v>206548849.234375</v>
      </c>
      <c r="U214" s="7">
        <v>186591759.140625</v>
      </c>
      <c r="V214" s="7">
        <v>20529680.613882978</v>
      </c>
      <c r="W214" s="7">
        <v>12395914.516837496</v>
      </c>
      <c r="X214" s="7">
        <v>69811202.51087068</v>
      </c>
      <c r="Z214" s="16">
        <v>3.1099808512358469</v>
      </c>
      <c r="AA214" s="17">
        <v>5.4079023562076269E-5</v>
      </c>
      <c r="AB214" s="16">
        <v>2.8094893778240371</v>
      </c>
      <c r="AC214" s="17">
        <v>2.8781879059147714E-2</v>
      </c>
      <c r="AD214" s="16">
        <f t="shared" si="6"/>
        <v>0.90337835254117393</v>
      </c>
      <c r="AE214" s="17">
        <f t="shared" si="7"/>
        <v>0.64319019703074609</v>
      </c>
    </row>
    <row r="215" spans="1:31" ht="30" x14ac:dyDescent="0.15">
      <c r="A215" s="6" t="s">
        <v>448</v>
      </c>
      <c r="B215" s="10" t="s">
        <v>449</v>
      </c>
      <c r="C215" s="13">
        <v>230</v>
      </c>
      <c r="D215" s="14">
        <v>24.671369064659999</v>
      </c>
      <c r="E215" s="15">
        <v>6.62451171875</v>
      </c>
      <c r="F215" s="7">
        <v>60117274.7421875</v>
      </c>
      <c r="G215" s="7">
        <v>20378139.484375</v>
      </c>
      <c r="H215" s="7">
        <v>25650731.109375</v>
      </c>
      <c r="I215" s="7">
        <v>12550947.609375</v>
      </c>
      <c r="J215" s="7">
        <v>202169822.625</v>
      </c>
      <c r="K215" s="7">
        <v>209180523.25</v>
      </c>
      <c r="L215" s="7">
        <v>104134153.4921875</v>
      </c>
      <c r="M215" s="7">
        <v>42147366.3671875</v>
      </c>
      <c r="N215" s="7">
        <v>249922606.25</v>
      </c>
      <c r="O215" s="7">
        <v>31594013.484375</v>
      </c>
      <c r="P215" s="7">
        <v>112248550.9921875</v>
      </c>
      <c r="Q215" s="7">
        <v>37652505.484375</v>
      </c>
      <c r="R215" s="7"/>
      <c r="S215" s="7">
        <v>29674273.236328125</v>
      </c>
      <c r="T215" s="7">
        <v>139407966.43359375</v>
      </c>
      <c r="U215" s="7">
        <v>107854419.05273437</v>
      </c>
      <c r="V215" s="7">
        <v>18183726.345237892</v>
      </c>
      <c r="W215" s="7">
        <v>69841116.976305813</v>
      </c>
      <c r="X215" s="7">
        <v>87958280.359396368</v>
      </c>
      <c r="Z215" s="16">
        <v>4.6979403782980063</v>
      </c>
      <c r="AA215" s="17">
        <v>3.8872673196314524E-2</v>
      </c>
      <c r="AB215" s="16">
        <v>3.634610296729889</v>
      </c>
      <c r="AC215" s="17">
        <v>0.18237572844252092</v>
      </c>
      <c r="AD215" s="16">
        <f t="shared" si="6"/>
        <v>0.77366037115325303</v>
      </c>
      <c r="AE215" s="17">
        <f t="shared" si="7"/>
        <v>0.6438027323653972</v>
      </c>
    </row>
    <row r="216" spans="1:31" ht="30" x14ac:dyDescent="0.15">
      <c r="A216" s="6" t="s">
        <v>450</v>
      </c>
      <c r="B216" s="10" t="s">
        <v>451</v>
      </c>
      <c r="C216" s="13">
        <v>558</v>
      </c>
      <c r="D216" s="14">
        <v>61.298175744660099</v>
      </c>
      <c r="E216" s="15">
        <v>8.00146484375</v>
      </c>
      <c r="F216" s="7">
        <v>3808685485.7578125</v>
      </c>
      <c r="G216" s="7">
        <v>2470510938.8046875</v>
      </c>
      <c r="H216" s="7">
        <v>3352626593.8125</v>
      </c>
      <c r="I216" s="7">
        <v>2853373311.8046875</v>
      </c>
      <c r="J216" s="7">
        <v>5584189288.3125</v>
      </c>
      <c r="K216" s="7">
        <v>7259119886.859375</v>
      </c>
      <c r="L216" s="7">
        <v>7361120415.6171875</v>
      </c>
      <c r="M216" s="7">
        <v>4924701433.1015625</v>
      </c>
      <c r="N216" s="7">
        <v>7276545961.2109375</v>
      </c>
      <c r="O216" s="7">
        <v>6602695230.7421875</v>
      </c>
      <c r="P216" s="7">
        <v>3985398800.9921875</v>
      </c>
      <c r="Q216" s="7">
        <v>5436054549.0390625</v>
      </c>
      <c r="R216" s="7"/>
      <c r="S216" s="7">
        <v>3121299082.5449219</v>
      </c>
      <c r="T216" s="7">
        <v>6282282755.9726562</v>
      </c>
      <c r="U216" s="7">
        <v>5825173635.4960937</v>
      </c>
      <c r="V216" s="7">
        <v>505302362.81132025</v>
      </c>
      <c r="W216" s="7">
        <v>1054568989.4388716</v>
      </c>
      <c r="X216" s="7">
        <v>1249720625.184283</v>
      </c>
      <c r="Z216" s="16">
        <v>2.0127141263407724</v>
      </c>
      <c r="AA216" s="17">
        <v>3.389018065336175E-3</v>
      </c>
      <c r="AB216" s="16">
        <v>1.8662657699391605</v>
      </c>
      <c r="AC216" s="17">
        <v>1.3235907662404961E-2</v>
      </c>
      <c r="AD216" s="16">
        <f t="shared" si="6"/>
        <v>0.9272383720643611</v>
      </c>
      <c r="AE216" s="17">
        <f t="shared" si="7"/>
        <v>0.64542381722585751</v>
      </c>
    </row>
    <row r="217" spans="1:31" ht="45" x14ac:dyDescent="0.15">
      <c r="A217" s="6" t="s">
        <v>452</v>
      </c>
      <c r="B217" s="10" t="s">
        <v>453</v>
      </c>
      <c r="C217" s="13">
        <v>257</v>
      </c>
      <c r="D217" s="14">
        <v>28.109407804660002</v>
      </c>
      <c r="E217" s="15">
        <v>7.57666015625</v>
      </c>
      <c r="F217" s="7">
        <v>142533328.5390625</v>
      </c>
      <c r="G217" s="7">
        <v>297555270.1875</v>
      </c>
      <c r="H217" s="7">
        <v>288718681.1796875</v>
      </c>
      <c r="I217" s="7">
        <v>351923784.75</v>
      </c>
      <c r="J217" s="7">
        <v>537527050.484375</v>
      </c>
      <c r="K217" s="7">
        <v>516670249.6171875</v>
      </c>
      <c r="L217" s="7">
        <v>581960378.359375</v>
      </c>
      <c r="M217" s="7">
        <v>593751794.609375</v>
      </c>
      <c r="N217" s="7">
        <v>495498024.3046875</v>
      </c>
      <c r="O217" s="7">
        <v>688804970.421875</v>
      </c>
      <c r="P217" s="7">
        <v>459917606.6171875</v>
      </c>
      <c r="Q217" s="7">
        <v>478234793.3671875</v>
      </c>
      <c r="R217" s="7"/>
      <c r="S217" s="7">
        <v>270182766.1640625</v>
      </c>
      <c r="T217" s="7">
        <v>557477368.26757812</v>
      </c>
      <c r="U217" s="7">
        <v>530613848.67773437</v>
      </c>
      <c r="V217" s="7">
        <v>77570624.542130798</v>
      </c>
      <c r="W217" s="7">
        <v>31537627.929900356</v>
      </c>
      <c r="X217" s="7">
        <v>92194192.057820037</v>
      </c>
      <c r="Z217" s="16">
        <v>2.0633342984173253</v>
      </c>
      <c r="AA217" s="17">
        <v>1.0144193456465011E-3</v>
      </c>
      <c r="AB217" s="16">
        <v>1.9639070848639208</v>
      </c>
      <c r="AC217" s="17">
        <v>9.5792004083769464E-3</v>
      </c>
      <c r="AD217" s="16">
        <f t="shared" si="6"/>
        <v>0.95181235845802126</v>
      </c>
      <c r="AE217" s="17">
        <f t="shared" si="7"/>
        <v>0.64989079474750056</v>
      </c>
    </row>
    <row r="218" spans="1:31" ht="45" x14ac:dyDescent="0.15">
      <c r="A218" s="6" t="s">
        <v>454</v>
      </c>
      <c r="B218" s="10" t="s">
        <v>455</v>
      </c>
      <c r="C218" s="13">
        <v>169</v>
      </c>
      <c r="D218" s="14">
        <v>19.517850794659999</v>
      </c>
      <c r="E218" s="15">
        <v>9.23193359375</v>
      </c>
      <c r="F218" s="7">
        <v>49358548.7265625</v>
      </c>
      <c r="G218" s="7">
        <v>194690699.9921875</v>
      </c>
      <c r="H218" s="7">
        <v>60888084.5390625</v>
      </c>
      <c r="I218" s="7">
        <v>124868997.609375</v>
      </c>
      <c r="J218" s="7">
        <v>219305944.3671875</v>
      </c>
      <c r="K218" s="7">
        <v>391795724.5546875</v>
      </c>
      <c r="L218" s="7">
        <v>261836748.6171875</v>
      </c>
      <c r="M218" s="7">
        <v>188749736.3046875</v>
      </c>
      <c r="N218" s="7">
        <v>204298105.3671875</v>
      </c>
      <c r="O218" s="7">
        <v>786507127.875</v>
      </c>
      <c r="P218" s="7">
        <v>128943328.984375</v>
      </c>
      <c r="Q218" s="7">
        <v>240701880.3671875</v>
      </c>
      <c r="R218" s="7"/>
      <c r="S218" s="7">
        <v>107451582.71679687</v>
      </c>
      <c r="T218" s="7">
        <v>265422038.4609375</v>
      </c>
      <c r="U218" s="7">
        <v>340112610.6484375</v>
      </c>
      <c r="V218" s="7">
        <v>58002133.334188595</v>
      </c>
      <c r="W218" s="7">
        <v>77441104.867809474</v>
      </c>
      <c r="X218" s="7">
        <v>260858488.2979151</v>
      </c>
      <c r="Z218" s="16">
        <v>2.4701547594742559</v>
      </c>
      <c r="AA218" s="17">
        <v>3.0039853640965612E-2</v>
      </c>
      <c r="AB218" s="16">
        <v>3.1652638523236099</v>
      </c>
      <c r="AC218" s="17">
        <v>0.18228277197867226</v>
      </c>
      <c r="AD218" s="16">
        <f t="shared" si="6"/>
        <v>1.2814030538707217</v>
      </c>
      <c r="AE218" s="17">
        <f t="shared" si="7"/>
        <v>0.65129879091354725</v>
      </c>
    </row>
    <row r="219" spans="1:31" ht="30" x14ac:dyDescent="0.15">
      <c r="A219" s="6" t="s">
        <v>456</v>
      </c>
      <c r="B219" s="10" t="s">
        <v>457</v>
      </c>
      <c r="C219" s="13">
        <v>261</v>
      </c>
      <c r="D219" s="14">
        <v>27.865387494659998</v>
      </c>
      <c r="E219" s="15">
        <v>5.74462890625</v>
      </c>
      <c r="F219" s="7">
        <v>212719836.625</v>
      </c>
      <c r="G219" s="7">
        <v>198396559.75</v>
      </c>
      <c r="H219" s="7">
        <v>225631164.125</v>
      </c>
      <c r="I219" s="7">
        <v>164812596.0546875</v>
      </c>
      <c r="J219" s="7">
        <v>289693157.3046875</v>
      </c>
      <c r="K219" s="7">
        <v>344440414.125</v>
      </c>
      <c r="L219" s="7">
        <v>320617475.4921875</v>
      </c>
      <c r="M219" s="7">
        <v>307212109.7421875</v>
      </c>
      <c r="N219" s="7">
        <v>298382143.1171875</v>
      </c>
      <c r="O219" s="7">
        <v>307603541.2421875</v>
      </c>
      <c r="P219" s="7">
        <v>328040174.6796875</v>
      </c>
      <c r="Q219" s="7">
        <v>362418280.8671875</v>
      </c>
      <c r="R219" s="7"/>
      <c r="S219" s="7">
        <v>200390039.13867187</v>
      </c>
      <c r="T219" s="7">
        <v>315490789.16601562</v>
      </c>
      <c r="U219" s="7">
        <v>324111034.9765625</v>
      </c>
      <c r="V219" s="7">
        <v>22687368.253592748</v>
      </c>
      <c r="W219" s="7">
        <v>19990110.308649726</v>
      </c>
      <c r="X219" s="7">
        <v>24583309.644112822</v>
      </c>
      <c r="Z219" s="16">
        <v>1.5743835897336838</v>
      </c>
      <c r="AA219" s="17">
        <v>5.8495642858787567E-4</v>
      </c>
      <c r="AB219" s="16">
        <v>1.6174009265613969</v>
      </c>
      <c r="AC219" s="17">
        <v>6.823260686425178E-4</v>
      </c>
      <c r="AD219" s="16">
        <f t="shared" si="6"/>
        <v>1.0273232883702692</v>
      </c>
      <c r="AE219" s="17">
        <f t="shared" si="7"/>
        <v>0.65412759987971048</v>
      </c>
    </row>
    <row r="220" spans="1:31" ht="30" x14ac:dyDescent="0.15">
      <c r="A220" s="6" t="s">
        <v>458</v>
      </c>
      <c r="B220" s="10" t="s">
        <v>459</v>
      </c>
      <c r="C220" s="13">
        <v>298</v>
      </c>
      <c r="D220" s="14">
        <v>32.910158304660001</v>
      </c>
      <c r="E220" s="15">
        <v>9.72998046875</v>
      </c>
      <c r="F220" s="7">
        <v>1563957468.2890625</v>
      </c>
      <c r="G220" s="7">
        <v>955792718.7890625</v>
      </c>
      <c r="H220" s="7">
        <v>927735489.3515625</v>
      </c>
      <c r="I220" s="7">
        <v>1010427691.2890625</v>
      </c>
      <c r="J220" s="7">
        <v>2524813557.046875</v>
      </c>
      <c r="K220" s="7">
        <v>2725317960.984375</v>
      </c>
      <c r="L220" s="7">
        <v>2848763347.28125</v>
      </c>
      <c r="M220" s="7">
        <v>2692329803.4765625</v>
      </c>
      <c r="N220" s="7">
        <v>2753111474.359375</v>
      </c>
      <c r="O220" s="7">
        <v>3314052025.375</v>
      </c>
      <c r="P220" s="7">
        <v>1927278936.859375</v>
      </c>
      <c r="Q220" s="7">
        <v>3448273104.6015625</v>
      </c>
      <c r="R220" s="7"/>
      <c r="S220" s="7">
        <v>1114478341.9296875</v>
      </c>
      <c r="T220" s="7">
        <v>2697806167.1972656</v>
      </c>
      <c r="U220" s="7">
        <v>2860678885.2988281</v>
      </c>
      <c r="V220" s="7">
        <v>261204920.94908386</v>
      </c>
      <c r="W220" s="7">
        <v>115651851.19847777</v>
      </c>
      <c r="X220" s="7">
        <v>598669437.65810859</v>
      </c>
      <c r="Z220" s="16">
        <v>2.4206896318201134</v>
      </c>
      <c r="AA220" s="17">
        <v>7.30600361511549E-5</v>
      </c>
      <c r="AB220" s="16">
        <v>2.5668321919523751</v>
      </c>
      <c r="AC220" s="17">
        <v>3.5758426258333284E-3</v>
      </c>
      <c r="AD220" s="16">
        <f t="shared" si="6"/>
        <v>1.0603722832581297</v>
      </c>
      <c r="AE220" s="17">
        <f t="shared" si="7"/>
        <v>0.65990914097554509</v>
      </c>
    </row>
    <row r="221" spans="1:31" ht="45" x14ac:dyDescent="0.15">
      <c r="A221" s="6" t="s">
        <v>460</v>
      </c>
      <c r="B221" s="10" t="s">
        <v>461</v>
      </c>
      <c r="C221" s="13">
        <v>422</v>
      </c>
      <c r="D221" s="14">
        <v>47.40703188466</v>
      </c>
      <c r="E221" s="15">
        <v>6.48095703125</v>
      </c>
      <c r="F221" s="7">
        <v>30673370.7421875</v>
      </c>
      <c r="G221" s="7">
        <v>19573035.4921875</v>
      </c>
      <c r="H221" s="7">
        <v>38111081.7421875</v>
      </c>
      <c r="I221" s="7">
        <v>21557522.4921875</v>
      </c>
      <c r="J221" s="7">
        <v>69603281.75</v>
      </c>
      <c r="K221" s="7">
        <v>43038445.8671875</v>
      </c>
      <c r="L221" s="7">
        <v>54135914.7421875</v>
      </c>
      <c r="M221" s="7">
        <v>46756921.4921875</v>
      </c>
      <c r="N221" s="7">
        <v>43064294.1171875</v>
      </c>
      <c r="O221" s="7">
        <v>47957892.9921875</v>
      </c>
      <c r="P221" s="7">
        <v>55735524.8671875</v>
      </c>
      <c r="Q221" s="7">
        <v>88564654.75</v>
      </c>
      <c r="R221" s="7"/>
      <c r="S221" s="7">
        <v>27478752.6171875</v>
      </c>
      <c r="T221" s="7">
        <v>53383640.962890625</v>
      </c>
      <c r="U221" s="7">
        <v>58830591.681640625</v>
      </c>
      <c r="V221" s="7">
        <v>7429894.6331799934</v>
      </c>
      <c r="W221" s="7">
        <v>10180608.228556829</v>
      </c>
      <c r="X221" s="7">
        <v>17751659.505674534</v>
      </c>
      <c r="Z221" s="16">
        <v>1.9427243189161378</v>
      </c>
      <c r="AA221" s="17">
        <v>1.1927003064837502E-2</v>
      </c>
      <c r="AB221" s="16">
        <v>2.1409484084384194</v>
      </c>
      <c r="AC221" s="17">
        <v>3.0280824880583462E-2</v>
      </c>
      <c r="AD221" s="16">
        <f t="shared" si="6"/>
        <v>1.1020340804879987</v>
      </c>
      <c r="AE221" s="17">
        <f t="shared" si="7"/>
        <v>0.6610166219334348</v>
      </c>
    </row>
    <row r="222" spans="1:31" ht="45" x14ac:dyDescent="0.15">
      <c r="A222" s="6" t="s">
        <v>462</v>
      </c>
      <c r="B222" s="10" t="s">
        <v>463</v>
      </c>
      <c r="C222" s="13">
        <v>333</v>
      </c>
      <c r="D222" s="14">
        <v>36.277663544660001</v>
      </c>
      <c r="E222" s="15">
        <v>6.44287109375</v>
      </c>
      <c r="F222" s="7">
        <v>295630349.6640625</v>
      </c>
      <c r="G222" s="7">
        <v>165588576.84375</v>
      </c>
      <c r="H222" s="7">
        <v>207215248.09375</v>
      </c>
      <c r="I222" s="7">
        <v>253016540.4453125</v>
      </c>
      <c r="J222" s="7">
        <v>407748316.8515625</v>
      </c>
      <c r="K222" s="7">
        <v>363932032.5078125</v>
      </c>
      <c r="L222" s="7">
        <v>438531017.0390625</v>
      </c>
      <c r="M222" s="7">
        <v>632776472.9140625</v>
      </c>
      <c r="N222" s="7">
        <v>365676194.7578125</v>
      </c>
      <c r="O222" s="7">
        <v>548034539.09375</v>
      </c>
      <c r="P222" s="7">
        <v>392670626.96875</v>
      </c>
      <c r="Q222" s="7">
        <v>409326362.7578125</v>
      </c>
      <c r="R222" s="7"/>
      <c r="S222" s="7">
        <v>230362678.76171875</v>
      </c>
      <c r="T222" s="7">
        <v>460746959.828125</v>
      </c>
      <c r="U222" s="7">
        <v>428926930.89453125</v>
      </c>
      <c r="V222" s="7">
        <v>48745651.44708775</v>
      </c>
      <c r="W222" s="7">
        <v>102797966.65788941</v>
      </c>
      <c r="X222" s="7">
        <v>70508828.87698555</v>
      </c>
      <c r="Z222" s="16">
        <v>2.0000937751931156</v>
      </c>
      <c r="AA222" s="17">
        <v>1.2711331876802314E-2</v>
      </c>
      <c r="AB222" s="16">
        <v>1.8619636357771403</v>
      </c>
      <c r="AC222" s="17">
        <v>7.0204134966773022E-3</v>
      </c>
      <c r="AD222" s="16">
        <f t="shared" si="6"/>
        <v>0.9309381684353083</v>
      </c>
      <c r="AE222" s="17">
        <f t="shared" si="7"/>
        <v>0.67388538305893753</v>
      </c>
    </row>
    <row r="223" spans="1:31" ht="30" x14ac:dyDescent="0.15">
      <c r="A223" s="6" t="s">
        <v>464</v>
      </c>
      <c r="B223" s="10" t="s">
        <v>465</v>
      </c>
      <c r="C223" s="13">
        <v>565</v>
      </c>
      <c r="D223" s="14">
        <v>62.640002184660098</v>
      </c>
      <c r="E223" s="15">
        <v>5.99853515625</v>
      </c>
      <c r="F223" s="7">
        <v>279609210.4765625</v>
      </c>
      <c r="G223" s="7">
        <v>117272804.453125</v>
      </c>
      <c r="H223" s="7">
        <v>176159146.4609375</v>
      </c>
      <c r="I223" s="7">
        <v>100175872.453125</v>
      </c>
      <c r="J223" s="7">
        <v>607706507.4765625</v>
      </c>
      <c r="K223" s="7">
        <v>544679098.96875</v>
      </c>
      <c r="L223" s="7">
        <v>346627904.96875</v>
      </c>
      <c r="M223" s="7">
        <v>325210672.7109375</v>
      </c>
      <c r="N223" s="7">
        <v>632222879.3984375</v>
      </c>
      <c r="O223" s="7">
        <v>384247195.7265625</v>
      </c>
      <c r="P223" s="7">
        <v>501587103.2265625</v>
      </c>
      <c r="Q223" s="7">
        <v>54181143.203125</v>
      </c>
      <c r="R223" s="7"/>
      <c r="S223" s="7">
        <v>168304258.4609375</v>
      </c>
      <c r="T223" s="7">
        <v>456056046.03125</v>
      </c>
      <c r="U223" s="7">
        <v>393059580.38867187</v>
      </c>
      <c r="V223" s="7">
        <v>70171536.050727352</v>
      </c>
      <c r="W223" s="7">
        <v>122420318.72228715</v>
      </c>
      <c r="X223" s="7">
        <v>214414062.10840923</v>
      </c>
      <c r="Z223" s="16">
        <v>2.709711864700667</v>
      </c>
      <c r="AA223" s="17">
        <v>1.2336117474201368E-2</v>
      </c>
      <c r="AB223" s="16">
        <v>2.3354107851043997</v>
      </c>
      <c r="AC223" s="17">
        <v>0.13518735828362566</v>
      </c>
      <c r="AD223" s="16">
        <f t="shared" si="6"/>
        <v>0.8618668337131058</v>
      </c>
      <c r="AE223" s="17">
        <f t="shared" si="7"/>
        <v>0.67402253695606273</v>
      </c>
    </row>
    <row r="224" spans="1:31" ht="45" x14ac:dyDescent="0.15">
      <c r="A224" s="6" t="s">
        <v>466</v>
      </c>
      <c r="B224" s="10" t="s">
        <v>467</v>
      </c>
      <c r="C224" s="13">
        <v>910</v>
      </c>
      <c r="D224" s="14">
        <v>102.02459359466</v>
      </c>
      <c r="E224" s="15">
        <v>7.43017578125</v>
      </c>
      <c r="F224" s="7">
        <v>165557649.34375</v>
      </c>
      <c r="G224" s="7">
        <v>116358530.5</v>
      </c>
      <c r="H224" s="7">
        <v>173461786.8046875</v>
      </c>
      <c r="I224" s="7">
        <v>199962830.953125</v>
      </c>
      <c r="J224" s="7">
        <v>195240936.2265625</v>
      </c>
      <c r="K224" s="7">
        <v>304703912.18847656</v>
      </c>
      <c r="L224" s="7">
        <v>229694505.0546875</v>
      </c>
      <c r="M224" s="7">
        <v>277083284.3515625</v>
      </c>
      <c r="N224" s="7">
        <v>285862472.65234375</v>
      </c>
      <c r="O224" s="7">
        <v>283255023.9140625</v>
      </c>
      <c r="P224" s="7">
        <v>188531349.96875</v>
      </c>
      <c r="Q224" s="7">
        <v>182688959.6484375</v>
      </c>
      <c r="R224" s="7"/>
      <c r="S224" s="7">
        <v>163835199.40039062</v>
      </c>
      <c r="T224" s="7">
        <v>251680659.45532227</v>
      </c>
      <c r="U224" s="7">
        <v>235084451.54589844</v>
      </c>
      <c r="V224" s="7">
        <v>30227792.965859219</v>
      </c>
      <c r="W224" s="7">
        <v>42206610.932087973</v>
      </c>
      <c r="X224" s="7">
        <v>49525978.807572089</v>
      </c>
      <c r="Z224" s="16">
        <v>1.5361818484454579</v>
      </c>
      <c r="AA224" s="17">
        <v>2.6258611940535088E-2</v>
      </c>
      <c r="AB224" s="16">
        <v>1.4348836660636306</v>
      </c>
      <c r="AC224" s="17">
        <v>7.7539731631727976E-2</v>
      </c>
      <c r="AD224" s="16">
        <f t="shared" si="6"/>
        <v>0.93405846938997728</v>
      </c>
      <c r="AE224" s="17">
        <f t="shared" si="7"/>
        <v>0.67414168225888527</v>
      </c>
    </row>
    <row r="225" spans="1:31" ht="45" x14ac:dyDescent="0.15">
      <c r="A225" s="6" t="s">
        <v>468</v>
      </c>
      <c r="B225" s="10" t="s">
        <v>469</v>
      </c>
      <c r="C225" s="13">
        <v>285</v>
      </c>
      <c r="D225" s="14">
        <v>30.812254164660001</v>
      </c>
      <c r="E225" s="15">
        <v>7.91357421875</v>
      </c>
      <c r="F225" s="7">
        <v>46325212.734375</v>
      </c>
      <c r="G225" s="7">
        <v>32506107.296875</v>
      </c>
      <c r="H225" s="7">
        <v>32049211.859375</v>
      </c>
      <c r="I225" s="7">
        <v>94938775.7421875</v>
      </c>
      <c r="J225" s="7">
        <v>158636039.3671875</v>
      </c>
      <c r="K225" s="7">
        <v>143686315.6171875</v>
      </c>
      <c r="L225" s="7">
        <v>167946813.6171875</v>
      </c>
      <c r="M225" s="7">
        <v>125506194.2421875</v>
      </c>
      <c r="N225" s="7">
        <v>154846664.7421875</v>
      </c>
      <c r="O225" s="7">
        <v>275558277.75</v>
      </c>
      <c r="P225" s="7">
        <v>116757411.1171875</v>
      </c>
      <c r="Q225" s="7">
        <v>117001151.1796875</v>
      </c>
      <c r="R225" s="7"/>
      <c r="S225" s="7">
        <v>51454826.908203125</v>
      </c>
      <c r="T225" s="7">
        <v>148943840.7109375</v>
      </c>
      <c r="U225" s="7">
        <v>166040876.19726562</v>
      </c>
      <c r="V225" s="7">
        <v>25752663.056958526</v>
      </c>
      <c r="W225" s="7">
        <v>16062507.090842078</v>
      </c>
      <c r="X225" s="7">
        <v>65102085.552351579</v>
      </c>
      <c r="Z225" s="16">
        <v>2.8946524487713767</v>
      </c>
      <c r="AA225" s="17">
        <v>1.4283100841052439E-3</v>
      </c>
      <c r="AB225" s="16">
        <v>3.2269251725107786</v>
      </c>
      <c r="AC225" s="17">
        <v>2.976788575274596E-2</v>
      </c>
      <c r="AD225" s="16">
        <f t="shared" si="6"/>
        <v>1.1147884692963514</v>
      </c>
      <c r="AE225" s="17">
        <f t="shared" si="7"/>
        <v>0.67423095578447989</v>
      </c>
    </row>
    <row r="226" spans="1:31" ht="30" x14ac:dyDescent="0.15">
      <c r="A226" s="6" t="s">
        <v>470</v>
      </c>
      <c r="B226" s="10" t="s">
        <v>471</v>
      </c>
      <c r="C226" s="13">
        <v>573</v>
      </c>
      <c r="D226" s="14">
        <v>60.917393244659998</v>
      </c>
      <c r="E226" s="15">
        <v>6.17626953125</v>
      </c>
      <c r="F226" s="7">
        <v>3369718054.2734375</v>
      </c>
      <c r="G226" s="7">
        <v>3315539642.1367187</v>
      </c>
      <c r="H226" s="7">
        <v>4930163388.7890625</v>
      </c>
      <c r="I226" s="7">
        <v>4551853880.046875</v>
      </c>
      <c r="J226" s="7">
        <v>6545297618.984375</v>
      </c>
      <c r="K226" s="7">
        <v>6852401145.7265625</v>
      </c>
      <c r="L226" s="7">
        <v>7524354546.15625</v>
      </c>
      <c r="M226" s="7">
        <v>7159041396.828125</v>
      </c>
      <c r="N226" s="7">
        <v>5325508720.640625</v>
      </c>
      <c r="O226" s="7">
        <v>8434936417.4023437</v>
      </c>
      <c r="P226" s="7">
        <v>5832454946.9296875</v>
      </c>
      <c r="Q226" s="7">
        <v>7216999827.1015625</v>
      </c>
      <c r="R226" s="7"/>
      <c r="S226" s="7">
        <v>4041818741.3115234</v>
      </c>
      <c r="T226" s="7">
        <v>7020273676.9238281</v>
      </c>
      <c r="U226" s="7">
        <v>6702474978.0185547</v>
      </c>
      <c r="V226" s="7">
        <v>712125817.33532321</v>
      </c>
      <c r="W226" s="7">
        <v>363021158.18497103</v>
      </c>
      <c r="X226" s="7">
        <v>1216463047.9107139</v>
      </c>
      <c r="Z226" s="16">
        <v>1.736909576169126</v>
      </c>
      <c r="AA226" s="17">
        <v>6.5559836036184059E-4</v>
      </c>
      <c r="AB226" s="16">
        <v>1.658281928754598</v>
      </c>
      <c r="AC226" s="17">
        <v>1.7048190126416833E-2</v>
      </c>
      <c r="AD226" s="16">
        <f t="shared" si="6"/>
        <v>0.95473129488528319</v>
      </c>
      <c r="AE226" s="17">
        <f t="shared" si="7"/>
        <v>0.67973516762633079</v>
      </c>
    </row>
    <row r="227" spans="1:31" ht="30" x14ac:dyDescent="0.15">
      <c r="A227" s="6" t="s">
        <v>472</v>
      </c>
      <c r="B227" s="10" t="s">
        <v>473</v>
      </c>
      <c r="C227" s="13">
        <v>127</v>
      </c>
      <c r="D227" s="14">
        <v>14.27662206466</v>
      </c>
      <c r="E227" s="15">
        <v>10.60888671875</v>
      </c>
      <c r="F227" s="7">
        <v>90712427.2421875</v>
      </c>
      <c r="G227" s="7">
        <v>63427213.8046875</v>
      </c>
      <c r="H227" s="7">
        <v>55161859.9296875</v>
      </c>
      <c r="I227" s="7">
        <v>22918976.2734375</v>
      </c>
      <c r="J227" s="7">
        <v>150588520.7421875</v>
      </c>
      <c r="K227" s="7">
        <v>216901005.375</v>
      </c>
      <c r="L227" s="7">
        <v>151742392.2421875</v>
      </c>
      <c r="M227" s="7">
        <v>79645613.6796875</v>
      </c>
      <c r="N227" s="7">
        <v>150545644.2421875</v>
      </c>
      <c r="O227" s="7">
        <v>220148381.1171875</v>
      </c>
      <c r="P227" s="7">
        <v>71043223.7421875</v>
      </c>
      <c r="Q227" s="7">
        <v>81091011.9296875</v>
      </c>
      <c r="R227" s="7"/>
      <c r="S227" s="7">
        <v>58055119.3125</v>
      </c>
      <c r="T227" s="7">
        <v>149719383.00976562</v>
      </c>
      <c r="U227" s="7">
        <v>130707065.2578125</v>
      </c>
      <c r="V227" s="7">
        <v>24177875.516498115</v>
      </c>
      <c r="W227" s="7">
        <v>48550364.309916236</v>
      </c>
      <c r="X227" s="7">
        <v>60030918.973135702</v>
      </c>
      <c r="Z227" s="16">
        <v>2.5789178419193974</v>
      </c>
      <c r="AA227" s="17">
        <v>2.6380997046256276E-2</v>
      </c>
      <c r="AB227" s="16">
        <v>2.2514304820258912</v>
      </c>
      <c r="AC227" s="17">
        <v>9.9828332341239182E-2</v>
      </c>
      <c r="AD227" s="16">
        <f t="shared" si="6"/>
        <v>0.87301365147415133</v>
      </c>
      <c r="AE227" s="17">
        <f t="shared" si="7"/>
        <v>0.68460635447148555</v>
      </c>
    </row>
    <row r="228" spans="1:31" ht="30" x14ac:dyDescent="0.15">
      <c r="A228" s="6" t="s">
        <v>474</v>
      </c>
      <c r="B228" s="10" t="s">
        <v>475</v>
      </c>
      <c r="C228" s="13">
        <v>472</v>
      </c>
      <c r="D228" s="14">
        <v>52.480364724659999</v>
      </c>
      <c r="E228" s="15">
        <v>6.29052734375</v>
      </c>
      <c r="F228" s="7">
        <v>89698755.1171875</v>
      </c>
      <c r="G228" s="7">
        <v>40774424.7421875</v>
      </c>
      <c r="H228" s="7">
        <v>177996811.25</v>
      </c>
      <c r="I228" s="7">
        <v>47808072.6796875</v>
      </c>
      <c r="J228" s="7">
        <v>352132043</v>
      </c>
      <c r="K228" s="7">
        <v>344057382</v>
      </c>
      <c r="L228" s="7">
        <v>198679653.7421875</v>
      </c>
      <c r="M228" s="7">
        <v>377884032.875</v>
      </c>
      <c r="N228" s="7">
        <v>149647594.9921875</v>
      </c>
      <c r="O228" s="7">
        <v>400417968</v>
      </c>
      <c r="P228" s="7">
        <v>484583217</v>
      </c>
      <c r="Q228" s="7">
        <v>377257165.875</v>
      </c>
      <c r="R228" s="7"/>
      <c r="S228" s="7">
        <v>89069515.947265625</v>
      </c>
      <c r="T228" s="7">
        <v>318188277.90429687</v>
      </c>
      <c r="U228" s="7">
        <v>352976486.46679687</v>
      </c>
      <c r="V228" s="7">
        <v>54642891.410555579</v>
      </c>
      <c r="W228" s="7">
        <v>70120047.322839707</v>
      </c>
      <c r="X228" s="7">
        <v>123999208.8609055</v>
      </c>
      <c r="Z228" s="16">
        <v>3.5723588987806218</v>
      </c>
      <c r="AA228" s="17">
        <v>4.2642326875193069E-3</v>
      </c>
      <c r="AB228" s="16">
        <v>3.9629325781424436</v>
      </c>
      <c r="AC228" s="17">
        <v>1.4981140060025705E-2</v>
      </c>
      <c r="AD228" s="16">
        <f t="shared" si="6"/>
        <v>1.109332150108193</v>
      </c>
      <c r="AE228" s="17">
        <f t="shared" si="7"/>
        <v>0.6870481930894099</v>
      </c>
    </row>
    <row r="229" spans="1:31" ht="45" x14ac:dyDescent="0.15">
      <c r="A229" s="6" t="s">
        <v>476</v>
      </c>
      <c r="B229" s="10" t="s">
        <v>477</v>
      </c>
      <c r="C229" s="13">
        <v>683</v>
      </c>
      <c r="D229" s="14">
        <v>76.157487514660005</v>
      </c>
      <c r="E229" s="15">
        <v>7.09326171875</v>
      </c>
      <c r="F229" s="7">
        <v>112656563.609375</v>
      </c>
      <c r="G229" s="7">
        <v>146554775.6171875</v>
      </c>
      <c r="H229" s="7">
        <v>214612450.5625</v>
      </c>
      <c r="I229" s="7">
        <v>43213034.9140625</v>
      </c>
      <c r="J229" s="7">
        <v>487185899.203125</v>
      </c>
      <c r="K229" s="7">
        <v>666534796.9609375</v>
      </c>
      <c r="L229" s="7">
        <v>805780116.9765625</v>
      </c>
      <c r="M229" s="7">
        <v>447013703.3828125</v>
      </c>
      <c r="N229" s="7">
        <v>535124840.9609375</v>
      </c>
      <c r="O229" s="7">
        <v>557094478.8203125</v>
      </c>
      <c r="P229" s="7">
        <v>463972104.9453125</v>
      </c>
      <c r="Q229" s="7">
        <v>689618980.8359375</v>
      </c>
      <c r="R229" s="7"/>
      <c r="S229" s="7">
        <v>129259206.17578125</v>
      </c>
      <c r="T229" s="7">
        <v>601628629.13085937</v>
      </c>
      <c r="U229" s="7">
        <v>561452601.390625</v>
      </c>
      <c r="V229" s="7">
        <v>61773587.354609556</v>
      </c>
      <c r="W229" s="7">
        <v>143956203.67787841</v>
      </c>
      <c r="X229" s="7">
        <v>81610679.768222094</v>
      </c>
      <c r="Z229" s="16">
        <v>4.6544354319544317</v>
      </c>
      <c r="AA229" s="17">
        <v>1.9706813581073933E-3</v>
      </c>
      <c r="AB229" s="16">
        <v>4.3436178977232647</v>
      </c>
      <c r="AC229" s="17">
        <v>3.3352588938362945E-4</v>
      </c>
      <c r="AD229" s="16">
        <f t="shared" si="6"/>
        <v>0.9332212168854489</v>
      </c>
      <c r="AE229" s="17">
        <f t="shared" si="7"/>
        <v>0.68875409990167324</v>
      </c>
    </row>
    <row r="230" spans="1:31" ht="45" x14ac:dyDescent="0.15">
      <c r="A230" s="6" t="s">
        <v>478</v>
      </c>
      <c r="B230" s="10" t="s">
        <v>479</v>
      </c>
      <c r="C230" s="13">
        <v>553</v>
      </c>
      <c r="D230" s="14">
        <v>59.715596814660003</v>
      </c>
      <c r="E230" s="15">
        <v>9.18798828125</v>
      </c>
      <c r="F230" s="7">
        <v>6201087922.7890625</v>
      </c>
      <c r="G230" s="7">
        <v>6192099739.2539062</v>
      </c>
      <c r="H230" s="7">
        <v>7086192633.9570312</v>
      </c>
      <c r="I230" s="7">
        <v>7051506309.9609375</v>
      </c>
      <c r="J230" s="7">
        <v>8937695600.7519531</v>
      </c>
      <c r="K230" s="7">
        <v>9541234880.5283203</v>
      </c>
      <c r="L230" s="7">
        <v>11285925326.010254</v>
      </c>
      <c r="M230" s="7">
        <v>9665559551.0390625</v>
      </c>
      <c r="N230" s="7">
        <v>8833978609.5063477</v>
      </c>
      <c r="O230" s="7">
        <v>14415413356.953125</v>
      </c>
      <c r="P230" s="7">
        <v>8064792280.703125</v>
      </c>
      <c r="Q230" s="7">
        <v>10604858436.75</v>
      </c>
      <c r="R230" s="7"/>
      <c r="S230" s="7">
        <v>6632721651.4902344</v>
      </c>
      <c r="T230" s="7">
        <v>9857603839.5823975</v>
      </c>
      <c r="U230" s="7">
        <v>10479760670.978149</v>
      </c>
      <c r="V230" s="7">
        <v>436311777.11732143</v>
      </c>
      <c r="W230" s="7">
        <v>869382505.49954808</v>
      </c>
      <c r="X230" s="7">
        <v>2451819856.5307088</v>
      </c>
      <c r="Z230" s="16">
        <v>1.486207978796698</v>
      </c>
      <c r="AA230" s="17">
        <v>1.2128545773805088E-3</v>
      </c>
      <c r="AB230" s="16">
        <v>1.5800091156582103</v>
      </c>
      <c r="AC230" s="17">
        <v>3.6748802162817881E-2</v>
      </c>
      <c r="AD230" s="16">
        <f t="shared" si="6"/>
        <v>1.063114408077299</v>
      </c>
      <c r="AE230" s="17">
        <f t="shared" si="7"/>
        <v>0.69309800568663271</v>
      </c>
    </row>
    <row r="231" spans="1:31" ht="30" x14ac:dyDescent="0.15">
      <c r="A231" s="6" t="s">
        <v>480</v>
      </c>
      <c r="B231" s="10" t="s">
        <v>481</v>
      </c>
      <c r="C231" s="13">
        <v>186</v>
      </c>
      <c r="D231" s="14">
        <v>20.120169734659999</v>
      </c>
      <c r="E231" s="15">
        <v>5.28759765625</v>
      </c>
      <c r="F231" s="7">
        <v>169478877.9765625</v>
      </c>
      <c r="G231" s="7">
        <v>115033788.984375</v>
      </c>
      <c r="H231" s="7">
        <v>169381860.984375</v>
      </c>
      <c r="I231" s="7">
        <v>150935713.484375</v>
      </c>
      <c r="J231" s="7">
        <v>304053031.359375</v>
      </c>
      <c r="K231" s="7">
        <v>297347926.671875</v>
      </c>
      <c r="L231" s="7">
        <v>297886387.734375</v>
      </c>
      <c r="M231" s="7">
        <v>306218360.6015625</v>
      </c>
      <c r="N231" s="7">
        <v>271361380.2265625</v>
      </c>
      <c r="O231" s="7">
        <v>537106389.109375</v>
      </c>
      <c r="P231" s="7">
        <v>130467656.7265625</v>
      </c>
      <c r="Q231" s="7">
        <v>101956549.2265625</v>
      </c>
      <c r="R231" s="7"/>
      <c r="S231" s="7">
        <v>151207560.35742187</v>
      </c>
      <c r="T231" s="7">
        <v>301376426.59179687</v>
      </c>
      <c r="U231" s="7">
        <v>260222993.82226562</v>
      </c>
      <c r="V231" s="7">
        <v>22207892.104442421</v>
      </c>
      <c r="W231" s="7">
        <v>3841149.5957548996</v>
      </c>
      <c r="X231" s="7">
        <v>172244878.89861444</v>
      </c>
      <c r="Z231" s="16">
        <v>1.9931306733565992</v>
      </c>
      <c r="AA231" s="17">
        <v>2.5447712080406822E-5</v>
      </c>
      <c r="AB231" s="16">
        <v>1.7209654941006582</v>
      </c>
      <c r="AC231" s="17">
        <v>0.31866937191816325</v>
      </c>
      <c r="AD231" s="16">
        <f t="shared" si="6"/>
        <v>0.86344840160550429</v>
      </c>
      <c r="AE231" s="17">
        <f t="shared" si="7"/>
        <v>0.69345642063933643</v>
      </c>
    </row>
    <row r="232" spans="1:31" ht="30" x14ac:dyDescent="0.15">
      <c r="A232" s="6" t="s">
        <v>482</v>
      </c>
      <c r="B232" s="10" t="s">
        <v>483</v>
      </c>
      <c r="C232" s="13">
        <v>299</v>
      </c>
      <c r="D232" s="14">
        <v>33.385489004660002</v>
      </c>
      <c r="E232" s="15">
        <v>5.33837890625</v>
      </c>
      <c r="F232" s="7">
        <v>3671579699.640625</v>
      </c>
      <c r="G232" s="7">
        <v>3387173053.4453125</v>
      </c>
      <c r="H232" s="7">
        <v>4797849794.703125</v>
      </c>
      <c r="I232" s="7">
        <v>2294394609.3125</v>
      </c>
      <c r="J232" s="7">
        <v>10621252169.289062</v>
      </c>
      <c r="K232" s="7">
        <v>16493822905.351562</v>
      </c>
      <c r="L232" s="7">
        <v>8731101623.0859375</v>
      </c>
      <c r="M232" s="7">
        <v>7333229722.8359375</v>
      </c>
      <c r="N232" s="7">
        <v>11925915173.664062</v>
      </c>
      <c r="O232" s="7">
        <v>7436339641.5703125</v>
      </c>
      <c r="P232" s="7">
        <v>6642931676.1875</v>
      </c>
      <c r="Q232" s="7">
        <v>12956527947.664062</v>
      </c>
      <c r="R232" s="7"/>
      <c r="S232" s="7">
        <v>3537749289.2753906</v>
      </c>
      <c r="T232" s="7">
        <v>10794851605.140625</v>
      </c>
      <c r="U232" s="7">
        <v>9740428609.7714844</v>
      </c>
      <c r="V232" s="7">
        <v>890837797.45531309</v>
      </c>
      <c r="W232" s="7">
        <v>3491070777.3273973</v>
      </c>
      <c r="X232" s="7">
        <v>2739660549.1874614</v>
      </c>
      <c r="Z232" s="16">
        <v>3.051333128061104</v>
      </c>
      <c r="AA232" s="17">
        <v>1.3003496455585581E-2</v>
      </c>
      <c r="AB232" s="16">
        <v>2.7532840270223162</v>
      </c>
      <c r="AC232" s="17">
        <v>9.7456013300419482E-3</v>
      </c>
      <c r="AD232" s="16">
        <f t="shared" si="6"/>
        <v>0.90232167759795667</v>
      </c>
      <c r="AE232" s="17">
        <f t="shared" si="7"/>
        <v>0.69497070016991902</v>
      </c>
    </row>
    <row r="233" spans="1:31" ht="30" x14ac:dyDescent="0.15">
      <c r="A233" s="6" t="s">
        <v>484</v>
      </c>
      <c r="B233" s="10" t="s">
        <v>485</v>
      </c>
      <c r="C233" s="13">
        <v>1023</v>
      </c>
      <c r="D233" s="14">
        <v>116.37452581466</v>
      </c>
      <c r="E233" s="15">
        <v>6.82958984375</v>
      </c>
      <c r="F233" s="7">
        <v>163411801.2734375</v>
      </c>
      <c r="G233" s="7">
        <v>148773202.2734375</v>
      </c>
      <c r="H233" s="7">
        <v>168117715.2109375</v>
      </c>
      <c r="I233" s="7">
        <v>102406374.140625</v>
      </c>
      <c r="J233" s="7">
        <v>281243691.4375</v>
      </c>
      <c r="K233" s="7">
        <v>314070129.09375</v>
      </c>
      <c r="L233" s="7">
        <v>326025178.8359375</v>
      </c>
      <c r="M233" s="7">
        <v>462086476.46875</v>
      </c>
      <c r="N233" s="7">
        <v>245412516.6484375</v>
      </c>
      <c r="O233" s="7">
        <v>491373817.4140625</v>
      </c>
      <c r="P233" s="7">
        <v>311062242.3046875</v>
      </c>
      <c r="Q233" s="7">
        <v>447685094.28125</v>
      </c>
      <c r="R233" s="7"/>
      <c r="S233" s="7">
        <v>145677273.22460937</v>
      </c>
      <c r="T233" s="7">
        <v>345856368.95898437</v>
      </c>
      <c r="U233" s="7">
        <v>373883417.66210937</v>
      </c>
      <c r="V233" s="7">
        <v>25980966.13806038</v>
      </c>
      <c r="W233" s="7">
        <v>69079441.830933988</v>
      </c>
      <c r="X233" s="7">
        <v>99626745.889623672</v>
      </c>
      <c r="Z233" s="16">
        <v>2.3741271462826816</v>
      </c>
      <c r="AA233" s="17">
        <v>3.3334972080635477E-3</v>
      </c>
      <c r="AB233" s="16">
        <v>2.566518506188987</v>
      </c>
      <c r="AC233" s="17">
        <v>8.568297656609691E-3</v>
      </c>
      <c r="AD233" s="16">
        <f t="shared" si="6"/>
        <v>1.0810366707644721</v>
      </c>
      <c r="AE233" s="17">
        <f t="shared" si="7"/>
        <v>0.70271433111339987</v>
      </c>
    </row>
    <row r="234" spans="1:31" ht="30" x14ac:dyDescent="0.15">
      <c r="A234" s="6" t="s">
        <v>486</v>
      </c>
      <c r="B234" s="10" t="s">
        <v>487</v>
      </c>
      <c r="C234" s="13">
        <v>689</v>
      </c>
      <c r="D234" s="14">
        <v>76.153997294660002</v>
      </c>
      <c r="E234" s="15">
        <v>8.38232421875</v>
      </c>
      <c r="F234" s="7">
        <v>97521434.296875</v>
      </c>
      <c r="G234" s="7">
        <v>224808353.75</v>
      </c>
      <c r="H234" s="7">
        <v>270503254.2265625</v>
      </c>
      <c r="I234" s="7">
        <v>287763147.4765625</v>
      </c>
      <c r="J234" s="7">
        <v>374404382.5390625</v>
      </c>
      <c r="K234" s="7">
        <v>311756831.5390625</v>
      </c>
      <c r="L234" s="7">
        <v>301254111.125</v>
      </c>
      <c r="M234" s="7">
        <v>402760243.6640625</v>
      </c>
      <c r="N234" s="7">
        <v>261114069.96875</v>
      </c>
      <c r="O234" s="7">
        <v>574822114.859375</v>
      </c>
      <c r="P234" s="7">
        <v>377228340.59375</v>
      </c>
      <c r="Q234" s="7">
        <v>295751419.84375</v>
      </c>
      <c r="R234" s="7"/>
      <c r="S234" s="7">
        <v>220149047.4375</v>
      </c>
      <c r="T234" s="7">
        <v>347543892.21679687</v>
      </c>
      <c r="U234" s="7">
        <v>377228986.31640625</v>
      </c>
      <c r="V234" s="7">
        <v>74442013.180274263</v>
      </c>
      <c r="W234" s="7">
        <v>42408103.450221494</v>
      </c>
      <c r="X234" s="7">
        <v>121618575.97068021</v>
      </c>
      <c r="Z234" s="16">
        <v>1.5786754304056849</v>
      </c>
      <c r="AA234" s="17">
        <v>4.2022583648457158E-2</v>
      </c>
      <c r="AB234" s="16">
        <v>1.7135163231787365</v>
      </c>
      <c r="AC234" s="17">
        <v>0.10499513507826058</v>
      </c>
      <c r="AD234" s="16">
        <f t="shared" si="6"/>
        <v>1.0854139427117075</v>
      </c>
      <c r="AE234" s="17">
        <f t="shared" si="7"/>
        <v>0.70357224631794346</v>
      </c>
    </row>
    <row r="235" spans="1:31" ht="30" x14ac:dyDescent="0.15">
      <c r="A235" s="6" t="s">
        <v>488</v>
      </c>
      <c r="B235" s="10" t="s">
        <v>489</v>
      </c>
      <c r="C235" s="13">
        <v>220</v>
      </c>
      <c r="D235" s="14">
        <v>24.43635911466</v>
      </c>
      <c r="E235" s="15">
        <v>6.41748046875</v>
      </c>
      <c r="F235" s="7">
        <v>31021617.2421875</v>
      </c>
      <c r="G235" s="7">
        <v>22026359.4921875</v>
      </c>
      <c r="H235" s="7">
        <v>36609754.7421875</v>
      </c>
      <c r="I235" s="7">
        <v>22785396.2421875</v>
      </c>
      <c r="J235" s="7">
        <v>50058477.9921875</v>
      </c>
      <c r="K235" s="7">
        <v>39516756.2421875</v>
      </c>
      <c r="L235" s="7">
        <v>78746622.2265625</v>
      </c>
      <c r="M235" s="7">
        <v>51706186.2421875</v>
      </c>
      <c r="N235" s="7">
        <v>49094793.8671875</v>
      </c>
      <c r="O235" s="7">
        <v>45163130.2421875</v>
      </c>
      <c r="P235" s="7">
        <v>53983110.7421875</v>
      </c>
      <c r="Q235" s="7">
        <v>92918903.7421875</v>
      </c>
      <c r="R235" s="7"/>
      <c r="S235" s="7">
        <v>28110781.9296875</v>
      </c>
      <c r="T235" s="7">
        <v>55007010.67578125</v>
      </c>
      <c r="U235" s="7">
        <v>60289984.6484375</v>
      </c>
      <c r="V235" s="7">
        <v>6043290.291775954</v>
      </c>
      <c r="W235" s="7">
        <v>14481890.041198542</v>
      </c>
      <c r="X235" s="7">
        <v>19095660.767254755</v>
      </c>
      <c r="Z235" s="16">
        <v>1.9567940448390349</v>
      </c>
      <c r="AA235" s="17">
        <v>2.4999419710490862E-2</v>
      </c>
      <c r="AB235" s="16">
        <v>2.1447281259994369</v>
      </c>
      <c r="AC235" s="17">
        <v>3.1881093226252981E-2</v>
      </c>
      <c r="AD235" s="16">
        <f t="shared" si="6"/>
        <v>1.0960418300822565</v>
      </c>
      <c r="AE235" s="17">
        <f t="shared" si="7"/>
        <v>0.71576107564978364</v>
      </c>
    </row>
    <row r="236" spans="1:31" ht="45" x14ac:dyDescent="0.15">
      <c r="A236" s="6" t="s">
        <v>490</v>
      </c>
      <c r="B236" s="10" t="s">
        <v>491</v>
      </c>
      <c r="C236" s="13">
        <v>362</v>
      </c>
      <c r="D236" s="14">
        <v>43.103401074659999</v>
      </c>
      <c r="E236" s="15">
        <v>9.12939453125</v>
      </c>
      <c r="F236" s="7">
        <v>57353380.796875</v>
      </c>
      <c r="G236" s="7">
        <v>1300109.2265625</v>
      </c>
      <c r="H236" s="7">
        <v>1300109.2265625</v>
      </c>
      <c r="I236" s="7">
        <v>1300109.2265625</v>
      </c>
      <c r="J236" s="7">
        <v>89654501.984375</v>
      </c>
      <c r="K236" s="7">
        <v>88468287.234375</v>
      </c>
      <c r="L236" s="7">
        <v>105605027.484375</v>
      </c>
      <c r="M236" s="7">
        <v>98075615.6796875</v>
      </c>
      <c r="N236" s="7">
        <v>118435508.4296875</v>
      </c>
      <c r="O236" s="7">
        <v>32215853.859375</v>
      </c>
      <c r="P236" s="7">
        <v>1300109.2265625</v>
      </c>
      <c r="Q236" s="7">
        <v>170233981.7421875</v>
      </c>
      <c r="R236" s="7"/>
      <c r="S236" s="7">
        <v>15313427.119140625</v>
      </c>
      <c r="T236" s="7">
        <v>95450858.095703125</v>
      </c>
      <c r="U236" s="7">
        <v>80546363.314453125</v>
      </c>
      <c r="V236" s="7">
        <v>24271778.572559342</v>
      </c>
      <c r="W236" s="7">
        <v>6934525.0080903871</v>
      </c>
      <c r="X236" s="7">
        <v>67259317.473403051</v>
      </c>
      <c r="Z236" s="16">
        <v>6.2331480310110843</v>
      </c>
      <c r="AA236" s="17">
        <v>1.5167805162176727E-3</v>
      </c>
      <c r="AB236" s="16">
        <v>5.2598521994972804</v>
      </c>
      <c r="AC236" s="17">
        <v>0.1651590068158173</v>
      </c>
      <c r="AD236" s="16">
        <f t="shared" si="6"/>
        <v>0.84385164179135908</v>
      </c>
      <c r="AE236" s="17">
        <f t="shared" si="7"/>
        <v>0.71576979254701101</v>
      </c>
    </row>
    <row r="237" spans="1:31" ht="45" x14ac:dyDescent="0.15">
      <c r="A237" s="6" t="s">
        <v>492</v>
      </c>
      <c r="B237" s="10" t="s">
        <v>493</v>
      </c>
      <c r="C237" s="13">
        <v>484</v>
      </c>
      <c r="D237" s="14">
        <v>51.815163284660002</v>
      </c>
      <c r="E237" s="15">
        <v>6.62451171875</v>
      </c>
      <c r="F237" s="7">
        <v>17032071.4140625</v>
      </c>
      <c r="G237" s="7">
        <v>43869817.0703125</v>
      </c>
      <c r="H237" s="7">
        <v>172175384.0546875</v>
      </c>
      <c r="I237" s="7">
        <v>62106808.9453125</v>
      </c>
      <c r="J237" s="7">
        <v>192593040.96875</v>
      </c>
      <c r="K237" s="7">
        <v>145826147.2421875</v>
      </c>
      <c r="L237" s="7">
        <v>194302399.390625</v>
      </c>
      <c r="M237" s="7">
        <v>142789244.515625</v>
      </c>
      <c r="N237" s="7">
        <v>199321939.6015625</v>
      </c>
      <c r="O237" s="7">
        <v>187309448.0546875</v>
      </c>
      <c r="P237" s="7">
        <v>107957785.703125</v>
      </c>
      <c r="Q237" s="7">
        <v>142437907.0859375</v>
      </c>
      <c r="R237" s="7"/>
      <c r="S237" s="7">
        <v>73796020.37109375</v>
      </c>
      <c r="T237" s="7">
        <v>168877708.02929687</v>
      </c>
      <c r="U237" s="7">
        <v>159256770.11132812</v>
      </c>
      <c r="V237" s="7">
        <v>59018769.064894855</v>
      </c>
      <c r="W237" s="7">
        <v>24600885.809630353</v>
      </c>
      <c r="X237" s="7">
        <v>36423311.562977634</v>
      </c>
      <c r="Z237" s="16">
        <v>2.2884392299214968</v>
      </c>
      <c r="AA237" s="17">
        <v>4.2016830463547948E-2</v>
      </c>
      <c r="AB237" s="16">
        <v>2.1580671872342556</v>
      </c>
      <c r="AC237" s="17">
        <v>7.674951668585285E-2</v>
      </c>
      <c r="AD237" s="16">
        <f t="shared" si="6"/>
        <v>0.94303014867835777</v>
      </c>
      <c r="AE237" s="17">
        <f t="shared" si="7"/>
        <v>0.7176447318866559</v>
      </c>
    </row>
    <row r="238" spans="1:31" ht="30" x14ac:dyDescent="0.15">
      <c r="A238" s="6" t="s">
        <v>494</v>
      </c>
      <c r="B238" s="10" t="s">
        <v>495</v>
      </c>
      <c r="C238" s="13">
        <v>182</v>
      </c>
      <c r="D238" s="14">
        <v>21.053257964659998</v>
      </c>
      <c r="E238" s="15">
        <v>5.88427734375</v>
      </c>
      <c r="F238" s="7">
        <v>87479042.71875</v>
      </c>
      <c r="G238" s="7">
        <v>37203449.71875</v>
      </c>
      <c r="H238" s="7">
        <v>29412866.71875</v>
      </c>
      <c r="I238" s="7">
        <v>122817374.421875</v>
      </c>
      <c r="J238" s="7">
        <v>331510954.734375</v>
      </c>
      <c r="K238" s="7">
        <v>469292730.3046875</v>
      </c>
      <c r="L238" s="7">
        <v>379636963.859375</v>
      </c>
      <c r="M238" s="7">
        <v>209478724.609375</v>
      </c>
      <c r="N238" s="7">
        <v>75580216.7265625</v>
      </c>
      <c r="O238" s="7">
        <v>670509538.8671875</v>
      </c>
      <c r="P238" s="7">
        <v>172857404.6015625</v>
      </c>
      <c r="Q238" s="7">
        <v>259033278.734375</v>
      </c>
      <c r="R238" s="7"/>
      <c r="S238" s="7">
        <v>69228183.39453125</v>
      </c>
      <c r="T238" s="7">
        <v>347479843.37695312</v>
      </c>
      <c r="U238" s="7">
        <v>294495109.73242187</v>
      </c>
      <c r="V238" s="7">
        <v>38130493.932137258</v>
      </c>
      <c r="W238" s="7">
        <v>93770696.388813585</v>
      </c>
      <c r="X238" s="7">
        <v>226585444.1841678</v>
      </c>
      <c r="Z238" s="16">
        <v>5.0193407704585624</v>
      </c>
      <c r="AA238" s="17">
        <v>3.1230186486455726E-3</v>
      </c>
      <c r="AB238" s="16">
        <v>4.2539771418541346</v>
      </c>
      <c r="AC238" s="17">
        <v>0.14040834239723884</v>
      </c>
      <c r="AD238" s="16">
        <f t="shared" si="6"/>
        <v>0.8475171016263745</v>
      </c>
      <c r="AE238" s="17">
        <f t="shared" si="7"/>
        <v>0.72109412632129799</v>
      </c>
    </row>
    <row r="239" spans="1:31" ht="30" x14ac:dyDescent="0.15">
      <c r="A239" s="6" t="s">
        <v>496</v>
      </c>
      <c r="B239" s="10" t="s">
        <v>497</v>
      </c>
      <c r="C239" s="13">
        <v>534</v>
      </c>
      <c r="D239" s="14">
        <v>61.079336224660103</v>
      </c>
      <c r="E239" s="15">
        <v>7.92822265625</v>
      </c>
      <c r="F239" s="7">
        <v>657506144.1796875</v>
      </c>
      <c r="G239" s="7">
        <v>689866743.1328125</v>
      </c>
      <c r="H239" s="7">
        <v>552548820.140625</v>
      </c>
      <c r="I239" s="7">
        <v>504277317.984375</v>
      </c>
      <c r="J239" s="7">
        <v>198528848.609375</v>
      </c>
      <c r="K239" s="7">
        <v>452089437.56640631</v>
      </c>
      <c r="L239" s="7">
        <v>495475482.1484375</v>
      </c>
      <c r="M239" s="7">
        <v>398600145.21875</v>
      </c>
      <c r="N239" s="7">
        <v>370306656.90625</v>
      </c>
      <c r="O239" s="7">
        <v>327085369.60546881</v>
      </c>
      <c r="P239" s="7">
        <v>154814608.7421875</v>
      </c>
      <c r="Q239" s="7">
        <v>540915566.2109375</v>
      </c>
      <c r="R239" s="7"/>
      <c r="S239" s="7">
        <v>601049756.359375</v>
      </c>
      <c r="T239" s="7">
        <v>386173478.38574219</v>
      </c>
      <c r="U239" s="7">
        <v>348280550.36621094</v>
      </c>
      <c r="V239" s="7">
        <v>75486797.700606063</v>
      </c>
      <c r="W239" s="7">
        <v>113640629.65521583</v>
      </c>
      <c r="X239" s="7">
        <v>137360570.17459729</v>
      </c>
      <c r="Z239" s="16">
        <v>0.64249835275674638</v>
      </c>
      <c r="AA239" s="17">
        <v>3.4276002904659798E-2</v>
      </c>
      <c r="AB239" s="16">
        <v>0.57945377513466578</v>
      </c>
      <c r="AC239" s="17">
        <v>3.1440832143773842E-2</v>
      </c>
      <c r="AD239" s="16">
        <f t="shared" si="6"/>
        <v>0.90187589220800746</v>
      </c>
      <c r="AE239" s="17">
        <f t="shared" si="7"/>
        <v>0.72539905134262184</v>
      </c>
    </row>
    <row r="240" spans="1:31" ht="30" x14ac:dyDescent="0.15">
      <c r="A240" s="6" t="s">
        <v>498</v>
      </c>
      <c r="B240" s="10" t="s">
        <v>499</v>
      </c>
      <c r="C240" s="13">
        <v>306</v>
      </c>
      <c r="D240" s="14">
        <v>33.97418147466</v>
      </c>
      <c r="E240" s="15">
        <v>6.59521484375</v>
      </c>
      <c r="F240" s="7">
        <v>1300109.2265625</v>
      </c>
      <c r="G240" s="7">
        <v>15864660.359375</v>
      </c>
      <c r="H240" s="7">
        <v>1300109.2265625</v>
      </c>
      <c r="I240" s="7">
        <v>30296755.859375</v>
      </c>
      <c r="J240" s="7">
        <v>70752057.7421875</v>
      </c>
      <c r="K240" s="7">
        <v>37595141.515625</v>
      </c>
      <c r="L240" s="7">
        <v>51253926.609375</v>
      </c>
      <c r="M240" s="7">
        <v>40397409.484375</v>
      </c>
      <c r="N240" s="7">
        <v>1300109.2265625</v>
      </c>
      <c r="O240" s="7">
        <v>235443154.9375</v>
      </c>
      <c r="P240" s="7">
        <v>44145899.734375</v>
      </c>
      <c r="Q240" s="7">
        <v>1300109.2265625</v>
      </c>
      <c r="R240" s="7"/>
      <c r="S240" s="7">
        <v>12190408.66796875</v>
      </c>
      <c r="T240" s="7">
        <v>49999633.837890625</v>
      </c>
      <c r="U240" s="7">
        <v>70547318.28125</v>
      </c>
      <c r="V240" s="7">
        <v>12026399.897252433</v>
      </c>
      <c r="W240" s="7">
        <v>13022197.304685431</v>
      </c>
      <c r="X240" s="7">
        <v>96796208.308460027</v>
      </c>
      <c r="Z240" s="16">
        <v>4.1015551815968703</v>
      </c>
      <c r="AA240" s="17">
        <v>1.0155257125535137E-2</v>
      </c>
      <c r="AB240" s="16">
        <v>5.7871167573420719</v>
      </c>
      <c r="AC240" s="17">
        <v>0.3400283306181055</v>
      </c>
      <c r="AD240" s="16">
        <f t="shared" si="6"/>
        <v>1.4109566984026185</v>
      </c>
      <c r="AE240" s="17">
        <f t="shared" si="7"/>
        <v>0.72806216396053847</v>
      </c>
    </row>
    <row r="241" spans="1:31" ht="30" x14ac:dyDescent="0.15">
      <c r="A241" s="6" t="s">
        <v>500</v>
      </c>
      <c r="B241" s="10" t="s">
        <v>501</v>
      </c>
      <c r="C241" s="13">
        <v>104</v>
      </c>
      <c r="D241" s="14">
        <v>11.978000704659999</v>
      </c>
      <c r="E241" s="15">
        <v>6.80029296875</v>
      </c>
      <c r="F241" s="7">
        <v>357234016.234375</v>
      </c>
      <c r="G241" s="7">
        <v>357677587.984375</v>
      </c>
      <c r="H241" s="7">
        <v>422013470.6953125</v>
      </c>
      <c r="I241" s="7">
        <v>426445421.80175781</v>
      </c>
      <c r="J241" s="7">
        <v>907311841.8671875</v>
      </c>
      <c r="K241" s="7">
        <v>1020859233.3046875</v>
      </c>
      <c r="L241" s="7">
        <v>1016224871.9921875</v>
      </c>
      <c r="M241" s="7">
        <v>517547482.3984375</v>
      </c>
      <c r="N241" s="7">
        <v>922597189.75</v>
      </c>
      <c r="O241" s="7">
        <v>1071620196.7421875</v>
      </c>
      <c r="P241" s="7">
        <v>580785259.484375</v>
      </c>
      <c r="Q241" s="7">
        <v>645635642.4375</v>
      </c>
      <c r="R241" s="7"/>
      <c r="S241" s="7">
        <v>390842624.17895508</v>
      </c>
      <c r="T241" s="7">
        <v>865485857.390625</v>
      </c>
      <c r="U241" s="7">
        <v>805159572.10351562</v>
      </c>
      <c r="V241" s="7">
        <v>33423939.866796289</v>
      </c>
      <c r="W241" s="7">
        <v>205957314.89535692</v>
      </c>
      <c r="X241" s="7">
        <v>200365026.15271488</v>
      </c>
      <c r="Z241" s="16">
        <v>2.2144101074153699</v>
      </c>
      <c r="AA241" s="17">
        <v>7.6238724516615912E-3</v>
      </c>
      <c r="AB241" s="16">
        <v>2.0600608078377278</v>
      </c>
      <c r="AC241" s="17">
        <v>1.2326789417246657E-2</v>
      </c>
      <c r="AD241" s="16">
        <f t="shared" si="6"/>
        <v>0.93029778040626965</v>
      </c>
      <c r="AE241" s="17">
        <f t="shared" si="7"/>
        <v>0.72859698548629781</v>
      </c>
    </row>
    <row r="242" spans="1:31" ht="30" x14ac:dyDescent="0.15">
      <c r="A242" s="6" t="s">
        <v>502</v>
      </c>
      <c r="B242" s="10" t="s">
        <v>503</v>
      </c>
      <c r="C242" s="13">
        <v>118</v>
      </c>
      <c r="D242" s="14">
        <v>13.55079181466</v>
      </c>
      <c r="E242" s="15">
        <v>7.86962890625</v>
      </c>
      <c r="F242" s="7">
        <v>61987665.4765625</v>
      </c>
      <c r="G242" s="7">
        <v>1733478.96875</v>
      </c>
      <c r="H242" s="7">
        <v>209155682.734375</v>
      </c>
      <c r="I242" s="7">
        <v>1733478.96875</v>
      </c>
      <c r="J242" s="7">
        <v>450702754.109375</v>
      </c>
      <c r="K242" s="7">
        <v>555129587.234375</v>
      </c>
      <c r="L242" s="7">
        <v>371051722.7265625</v>
      </c>
      <c r="M242" s="7">
        <v>331441354.984375</v>
      </c>
      <c r="N242" s="7">
        <v>532416803.0546875</v>
      </c>
      <c r="O242" s="7">
        <v>663381414.484375</v>
      </c>
      <c r="P242" s="7">
        <v>181855436.4765625</v>
      </c>
      <c r="Q242" s="7">
        <v>127101348.7265625</v>
      </c>
      <c r="R242" s="7"/>
      <c r="S242" s="7">
        <v>68652576.537109375</v>
      </c>
      <c r="T242" s="7">
        <v>427081354.76367187</v>
      </c>
      <c r="U242" s="7">
        <v>376188750.68554687</v>
      </c>
      <c r="V242" s="7">
        <v>84767144.474218771</v>
      </c>
      <c r="W242" s="7">
        <v>85499487.673784241</v>
      </c>
      <c r="X242" s="7">
        <v>227319599.52512133</v>
      </c>
      <c r="Z242" s="16">
        <v>6.2209078858506919</v>
      </c>
      <c r="AA242" s="17">
        <v>2.1021314693827069E-3</v>
      </c>
      <c r="AB242" s="16">
        <v>5.4796013443457916</v>
      </c>
      <c r="AC242" s="17">
        <v>7.053103686737118E-2</v>
      </c>
      <c r="AD242" s="16">
        <f t="shared" si="6"/>
        <v>0.88083627742005566</v>
      </c>
      <c r="AE242" s="17">
        <f t="shared" si="7"/>
        <v>0.72908563958459816</v>
      </c>
    </row>
    <row r="243" spans="1:31" ht="45" x14ac:dyDescent="0.15">
      <c r="A243" s="6" t="s">
        <v>504</v>
      </c>
      <c r="B243" s="10" t="s">
        <v>505</v>
      </c>
      <c r="C243" s="13">
        <v>397</v>
      </c>
      <c r="D243" s="14">
        <v>41.803439404659997</v>
      </c>
      <c r="E243" s="15">
        <v>8.08935546875</v>
      </c>
      <c r="F243" s="7">
        <v>4065287211.9453125</v>
      </c>
      <c r="G243" s="7">
        <v>4305729890.185791</v>
      </c>
      <c r="H243" s="7">
        <v>4754305097.25</v>
      </c>
      <c r="I243" s="7">
        <v>5296803397.7265625</v>
      </c>
      <c r="J243" s="7">
        <v>5977328840.0507812</v>
      </c>
      <c r="K243" s="7">
        <v>6710516577.4375</v>
      </c>
      <c r="L243" s="7">
        <v>7292281553.46875</v>
      </c>
      <c r="M243" s="7">
        <v>4769990323.0585937</v>
      </c>
      <c r="N243" s="7">
        <v>5635528023.21875</v>
      </c>
      <c r="O243" s="7">
        <v>7652323142.515625</v>
      </c>
      <c r="P243" s="7">
        <v>6341348327.5234375</v>
      </c>
      <c r="Q243" s="7">
        <v>6119842884.2578125</v>
      </c>
      <c r="R243" s="7"/>
      <c r="S243" s="7">
        <v>4605531399.2769165</v>
      </c>
      <c r="T243" s="7">
        <v>6187529323.5039062</v>
      </c>
      <c r="U243" s="7">
        <v>6437260594.3789062</v>
      </c>
      <c r="V243" s="7">
        <v>469503811.44567204</v>
      </c>
      <c r="W243" s="7">
        <v>941752915.89895463</v>
      </c>
      <c r="X243" s="7">
        <v>746509423.44611955</v>
      </c>
      <c r="Z243" s="16">
        <v>1.3434995415459263</v>
      </c>
      <c r="AA243" s="17">
        <v>4.0448979547540599E-2</v>
      </c>
      <c r="AB243" s="16">
        <v>1.3977237448407316</v>
      </c>
      <c r="AC243" s="17">
        <v>1.1399296020331861E-2</v>
      </c>
      <c r="AD243" s="16">
        <f t="shared" si="6"/>
        <v>1.0403604181601811</v>
      </c>
      <c r="AE243" s="17">
        <f t="shared" si="7"/>
        <v>0.73122620265078764</v>
      </c>
    </row>
    <row r="244" spans="1:31" ht="30" x14ac:dyDescent="0.15">
      <c r="A244" s="6" t="s">
        <v>506</v>
      </c>
      <c r="B244" s="10" t="s">
        <v>507</v>
      </c>
      <c r="C244" s="13">
        <v>608</v>
      </c>
      <c r="D244" s="14">
        <v>68.647714034660098</v>
      </c>
      <c r="E244" s="15">
        <v>6.07470703125</v>
      </c>
      <c r="F244" s="7">
        <v>9377117542.9765625</v>
      </c>
      <c r="G244" s="7">
        <v>5797926707.546875</v>
      </c>
      <c r="H244" s="7">
        <v>7701580267.90625</v>
      </c>
      <c r="I244" s="7">
        <v>6104377794.6015625</v>
      </c>
      <c r="J244" s="7">
        <v>14211081999.335937</v>
      </c>
      <c r="K244" s="7">
        <v>11811438023.375</v>
      </c>
      <c r="L244" s="7">
        <v>17448711731.523437</v>
      </c>
      <c r="M244" s="7">
        <v>11444596007.617187</v>
      </c>
      <c r="N244" s="7">
        <v>11216827115.953125</v>
      </c>
      <c r="O244" s="7">
        <v>18027968286.273437</v>
      </c>
      <c r="P244" s="7">
        <v>10983984450.15625</v>
      </c>
      <c r="Q244" s="7">
        <v>11557013165.789062</v>
      </c>
      <c r="R244" s="7"/>
      <c r="S244" s="7">
        <v>7245250578.2578125</v>
      </c>
      <c r="T244" s="7">
        <v>13728956940.462891</v>
      </c>
      <c r="U244" s="7">
        <v>12946448254.542969</v>
      </c>
      <c r="V244" s="7">
        <v>1427360381.6250288</v>
      </c>
      <c r="W244" s="7">
        <v>2396049036.795413</v>
      </c>
      <c r="X244" s="7">
        <v>2940885460.4235873</v>
      </c>
      <c r="Z244" s="16">
        <v>1.8948905620548109</v>
      </c>
      <c r="AA244" s="17">
        <v>6.9068740905104103E-3</v>
      </c>
      <c r="AB244" s="16">
        <v>1.7868875775523643</v>
      </c>
      <c r="AC244" s="17">
        <v>2.3374315284283294E-2</v>
      </c>
      <c r="AD244" s="16">
        <f t="shared" si="6"/>
        <v>0.94300304900704723</v>
      </c>
      <c r="AE244" s="17">
        <f t="shared" si="7"/>
        <v>0.73310537849957924</v>
      </c>
    </row>
    <row r="245" spans="1:31" ht="45" x14ac:dyDescent="0.15">
      <c r="A245" s="6" t="s">
        <v>508</v>
      </c>
      <c r="B245" s="10" t="s">
        <v>509</v>
      </c>
      <c r="C245" s="13">
        <v>298</v>
      </c>
      <c r="D245" s="14">
        <v>32.86514422466</v>
      </c>
      <c r="E245" s="15">
        <v>9.01220703125</v>
      </c>
      <c r="F245" s="7">
        <v>507162704.96875</v>
      </c>
      <c r="G245" s="7">
        <v>561075670.6640625</v>
      </c>
      <c r="H245" s="7">
        <v>791149064.1171875</v>
      </c>
      <c r="I245" s="7">
        <v>670084675.796875</v>
      </c>
      <c r="J245" s="7">
        <v>819798503.359375</v>
      </c>
      <c r="K245" s="7">
        <v>1288117743.328125</v>
      </c>
      <c r="L245" s="7">
        <v>1072099439.234375</v>
      </c>
      <c r="M245" s="7">
        <v>829220809.609375</v>
      </c>
      <c r="N245" s="7">
        <v>578387341.1640625</v>
      </c>
      <c r="O245" s="7">
        <v>1529619539.6015625</v>
      </c>
      <c r="P245" s="7">
        <v>703963870.5390625</v>
      </c>
      <c r="Q245" s="7">
        <v>856897363.921875</v>
      </c>
      <c r="R245" s="7"/>
      <c r="S245" s="7">
        <v>632368028.88671875</v>
      </c>
      <c r="T245" s="7">
        <v>1002309123.8828125</v>
      </c>
      <c r="U245" s="7">
        <v>917217028.80664062</v>
      </c>
      <c r="V245" s="7">
        <v>108849593.56992969</v>
      </c>
      <c r="W245" s="7">
        <v>193537429.33085093</v>
      </c>
      <c r="X245" s="7">
        <v>367068714.25483745</v>
      </c>
      <c r="Z245" s="16">
        <v>1.5850091688654366</v>
      </c>
      <c r="AA245" s="17">
        <v>2.7850330194041144E-2</v>
      </c>
      <c r="AB245" s="16">
        <v>1.4504481360662671</v>
      </c>
      <c r="AC245" s="17">
        <v>0.24498290994640712</v>
      </c>
      <c r="AD245" s="16">
        <f t="shared" si="6"/>
        <v>0.91510394044250898</v>
      </c>
      <c r="AE245" s="17">
        <f t="shared" si="7"/>
        <v>0.73461287892860394</v>
      </c>
    </row>
    <row r="246" spans="1:31" ht="30" x14ac:dyDescent="0.15">
      <c r="A246" s="6" t="s">
        <v>510</v>
      </c>
      <c r="B246" s="10" t="s">
        <v>511</v>
      </c>
      <c r="C246" s="13">
        <v>655</v>
      </c>
      <c r="D246" s="14">
        <v>72.377466444660101</v>
      </c>
      <c r="E246" s="15">
        <v>5.16064453125</v>
      </c>
      <c r="F246" s="7">
        <v>1569870134.46875</v>
      </c>
      <c r="G246" s="7">
        <v>1479702112.640625</v>
      </c>
      <c r="H246" s="7">
        <v>1407289755.1328125</v>
      </c>
      <c r="I246" s="7">
        <v>1802561392.78125</v>
      </c>
      <c r="J246" s="7">
        <v>2321225029.1484375</v>
      </c>
      <c r="K246" s="7">
        <v>2021774898.078125</v>
      </c>
      <c r="L246" s="7">
        <v>2195852605.515625</v>
      </c>
      <c r="M246" s="7">
        <v>2729587834.2421875</v>
      </c>
      <c r="N246" s="7">
        <v>2318400318.78125</v>
      </c>
      <c r="O246" s="7">
        <v>3051469421.2734375</v>
      </c>
      <c r="P246" s="7">
        <v>1445066979.4453125</v>
      </c>
      <c r="Q246" s="7">
        <v>1927754283.9296875</v>
      </c>
      <c r="R246" s="7"/>
      <c r="S246" s="7">
        <v>1564855848.7558594</v>
      </c>
      <c r="T246" s="7">
        <v>2317110091.7460937</v>
      </c>
      <c r="U246" s="7">
        <v>2185672750.8574219</v>
      </c>
      <c r="V246" s="7">
        <v>148834892.88102704</v>
      </c>
      <c r="W246" s="7">
        <v>260806957.03447568</v>
      </c>
      <c r="X246" s="7">
        <v>587843373.27678323</v>
      </c>
      <c r="Z246" s="16">
        <v>1.4807179163424637</v>
      </c>
      <c r="AA246" s="17">
        <v>4.8806373288788228E-3</v>
      </c>
      <c r="AB246" s="16">
        <v>1.3967246584374808</v>
      </c>
      <c r="AC246" s="17">
        <v>0.1265531508768758</v>
      </c>
      <c r="AD246" s="16">
        <f t="shared" si="6"/>
        <v>0.94327531464436143</v>
      </c>
      <c r="AE246" s="17">
        <f t="shared" si="7"/>
        <v>0.73544896694802886</v>
      </c>
    </row>
    <row r="247" spans="1:31" ht="30" x14ac:dyDescent="0.15">
      <c r="A247" s="6" t="s">
        <v>512</v>
      </c>
      <c r="B247" s="10" t="s">
        <v>513</v>
      </c>
      <c r="C247" s="13">
        <v>240</v>
      </c>
      <c r="D247" s="14">
        <v>27.356336734660001</v>
      </c>
      <c r="E247" s="15">
        <v>7.26904296875</v>
      </c>
      <c r="F247" s="7">
        <v>69267623.96875</v>
      </c>
      <c r="G247" s="7">
        <v>220494081.078125</v>
      </c>
      <c r="H247" s="7">
        <v>231853655.1015625</v>
      </c>
      <c r="I247" s="7">
        <v>133639872.21875</v>
      </c>
      <c r="J247" s="7">
        <v>261265114.5703125</v>
      </c>
      <c r="K247" s="7">
        <v>311846586.9453125</v>
      </c>
      <c r="L247" s="7">
        <v>301265662.71875</v>
      </c>
      <c r="M247" s="7">
        <v>296263313.8515625</v>
      </c>
      <c r="N247" s="7">
        <v>221423664.8515625</v>
      </c>
      <c r="O247" s="7">
        <v>539074337.734375</v>
      </c>
      <c r="P247" s="7">
        <v>110047380.4609375</v>
      </c>
      <c r="Q247" s="7">
        <v>165136057.2265625</v>
      </c>
      <c r="R247" s="7"/>
      <c r="S247" s="7">
        <v>163813808.09179687</v>
      </c>
      <c r="T247" s="7">
        <v>292660169.52148437</v>
      </c>
      <c r="U247" s="7">
        <v>258920360.06835937</v>
      </c>
      <c r="V247" s="7">
        <v>66504739.427383699</v>
      </c>
      <c r="W247" s="7">
        <v>18978970.277520567</v>
      </c>
      <c r="X247" s="7">
        <v>166471403.60358101</v>
      </c>
      <c r="Z247" s="16">
        <v>1.7865415188778557</v>
      </c>
      <c r="AA247" s="17">
        <v>1.7981544494654503E-2</v>
      </c>
      <c r="AB247" s="16">
        <v>1.5805771386699425</v>
      </c>
      <c r="AC247" s="17">
        <v>0.39357906248622382</v>
      </c>
      <c r="AD247" s="16">
        <f t="shared" si="6"/>
        <v>0.88471335368837012</v>
      </c>
      <c r="AE247" s="17">
        <f t="shared" si="7"/>
        <v>0.73916311539620616</v>
      </c>
    </row>
    <row r="248" spans="1:31" ht="30" x14ac:dyDescent="0.15">
      <c r="A248" s="6" t="s">
        <v>514</v>
      </c>
      <c r="B248" s="10" t="s">
        <v>515</v>
      </c>
      <c r="C248" s="13">
        <v>299</v>
      </c>
      <c r="D248" s="14">
        <v>32.171265534660002</v>
      </c>
      <c r="E248" s="15">
        <v>5.74462890625</v>
      </c>
      <c r="F248" s="7">
        <v>1566405899.4433594</v>
      </c>
      <c r="G248" s="7">
        <v>1569560814.0234375</v>
      </c>
      <c r="H248" s="7">
        <v>1840850267.8320312</v>
      </c>
      <c r="I248" s="7">
        <v>1472291407.421875</v>
      </c>
      <c r="J248" s="7">
        <v>2916945777.859375</v>
      </c>
      <c r="K248" s="7">
        <v>2842843632.4375005</v>
      </c>
      <c r="L248" s="7">
        <v>3730593402.4921875</v>
      </c>
      <c r="M248" s="7">
        <v>3259237574.4921875</v>
      </c>
      <c r="N248" s="7">
        <v>2930255785.7421875</v>
      </c>
      <c r="O248" s="7">
        <v>3086574475.796875</v>
      </c>
      <c r="P248" s="7">
        <v>3220809342.3984375</v>
      </c>
      <c r="Q248" s="7">
        <v>3921337859.1171875</v>
      </c>
      <c r="R248" s="7"/>
      <c r="S248" s="7">
        <v>1612277097.1801758</v>
      </c>
      <c r="T248" s="7">
        <v>3187405096.8203125</v>
      </c>
      <c r="U248" s="7">
        <v>3289744365.7636719</v>
      </c>
      <c r="V248" s="7">
        <v>137632241.233192</v>
      </c>
      <c r="W248" s="7">
        <v>350743598.02340269</v>
      </c>
      <c r="X248" s="7">
        <v>378870829.45505428</v>
      </c>
      <c r="Z248" s="16">
        <v>1.9769586148652663</v>
      </c>
      <c r="AA248" s="17">
        <v>3.5227747818897183E-4</v>
      </c>
      <c r="AB248" s="16">
        <v>2.0404336025844043</v>
      </c>
      <c r="AC248" s="17">
        <v>3.6115551111521113E-4</v>
      </c>
      <c r="AD248" s="16">
        <f t="shared" si="6"/>
        <v>1.0321073932665323</v>
      </c>
      <c r="AE248" s="17">
        <f t="shared" si="7"/>
        <v>0.74306605960672722</v>
      </c>
    </row>
    <row r="249" spans="1:31" ht="45" x14ac:dyDescent="0.15">
      <c r="A249" s="6" t="s">
        <v>516</v>
      </c>
      <c r="B249" s="10" t="s">
        <v>517</v>
      </c>
      <c r="C249" s="13">
        <v>656</v>
      </c>
      <c r="D249" s="14">
        <v>70.8306886446601</v>
      </c>
      <c r="E249" s="15">
        <v>8.74853515625</v>
      </c>
      <c r="F249" s="7">
        <v>474088278.8046875</v>
      </c>
      <c r="G249" s="7">
        <v>349006431.75</v>
      </c>
      <c r="H249" s="7">
        <v>374748135.5078125</v>
      </c>
      <c r="I249" s="7">
        <v>698361573.96875</v>
      </c>
      <c r="J249" s="7">
        <v>782480969.1953125</v>
      </c>
      <c r="K249" s="7">
        <v>678690865.1953125</v>
      </c>
      <c r="L249" s="7">
        <v>719311134.8125</v>
      </c>
      <c r="M249" s="7">
        <v>839777450.3359375</v>
      </c>
      <c r="N249" s="7">
        <v>710888651.453125</v>
      </c>
      <c r="O249" s="7">
        <v>1112441798.3359375</v>
      </c>
      <c r="P249" s="7">
        <v>595946081.3828125</v>
      </c>
      <c r="Q249" s="7">
        <v>760907260.203125</v>
      </c>
      <c r="R249" s="7"/>
      <c r="S249" s="7">
        <v>474051105.0078125</v>
      </c>
      <c r="T249" s="7">
        <v>755065104.88476562</v>
      </c>
      <c r="U249" s="7">
        <v>795045947.84375</v>
      </c>
      <c r="V249" s="7">
        <v>137670292.66424713</v>
      </c>
      <c r="W249" s="7">
        <v>61317171.232460447</v>
      </c>
      <c r="X249" s="7">
        <v>192762018.60326737</v>
      </c>
      <c r="Z249" s="16">
        <v>1.5927926270150177</v>
      </c>
      <c r="AA249" s="17">
        <v>1.7918910374307571E-2</v>
      </c>
      <c r="AB249" s="16">
        <v>1.6771313038720739</v>
      </c>
      <c r="AC249" s="17">
        <v>5.7282640071748658E-2</v>
      </c>
      <c r="AD249" s="16">
        <f t="shared" si="6"/>
        <v>1.0529501929043403</v>
      </c>
      <c r="AE249" s="17">
        <f t="shared" si="7"/>
        <v>0.74376689751707725</v>
      </c>
    </row>
    <row r="250" spans="1:31" ht="30" x14ac:dyDescent="0.15">
      <c r="A250" s="6" t="s">
        <v>518</v>
      </c>
      <c r="B250" s="10" t="s">
        <v>519</v>
      </c>
      <c r="C250" s="13">
        <v>702</v>
      </c>
      <c r="D250" s="14">
        <v>80.312560144659997</v>
      </c>
      <c r="E250" s="15">
        <v>6.43017578125</v>
      </c>
      <c r="F250" s="7">
        <v>191526137.21875</v>
      </c>
      <c r="G250" s="7">
        <v>98501727.4609375</v>
      </c>
      <c r="H250" s="7">
        <v>121366979.7109375</v>
      </c>
      <c r="I250" s="7">
        <v>78952192.078125</v>
      </c>
      <c r="J250" s="7">
        <v>266709377.2109375</v>
      </c>
      <c r="K250" s="7">
        <v>504498300.0859375</v>
      </c>
      <c r="L250" s="7">
        <v>399231727.8515625</v>
      </c>
      <c r="M250" s="7">
        <v>160807682.3359375</v>
      </c>
      <c r="N250" s="7">
        <v>281305197.4609375</v>
      </c>
      <c r="O250" s="7">
        <v>86476959.453125</v>
      </c>
      <c r="P250" s="7">
        <v>344596167.671875</v>
      </c>
      <c r="Q250" s="7">
        <v>472193666.4296875</v>
      </c>
      <c r="R250" s="7"/>
      <c r="S250" s="7">
        <v>122586759.1171875</v>
      </c>
      <c r="T250" s="7">
        <v>332811771.87109375</v>
      </c>
      <c r="U250" s="7">
        <v>296142997.75390625</v>
      </c>
      <c r="V250" s="7">
        <v>42538776.150117181</v>
      </c>
      <c r="W250" s="7">
        <v>130233259.88350564</v>
      </c>
      <c r="X250" s="7">
        <v>139213465.18078625</v>
      </c>
      <c r="Z250" s="16">
        <v>2.7149079906170002</v>
      </c>
      <c r="AA250" s="17">
        <v>3.7638207079553843E-2</v>
      </c>
      <c r="AB250" s="16">
        <v>2.415782910704138</v>
      </c>
      <c r="AC250" s="17">
        <v>8.4461009841145879E-2</v>
      </c>
      <c r="AD250" s="16">
        <f t="shared" si="6"/>
        <v>0.88982128272977612</v>
      </c>
      <c r="AE250" s="17">
        <f t="shared" si="7"/>
        <v>0.75034445665745575</v>
      </c>
    </row>
    <row r="251" spans="1:31" ht="45" x14ac:dyDescent="0.15">
      <c r="A251" s="6" t="s">
        <v>520</v>
      </c>
      <c r="B251" s="10" t="s">
        <v>521</v>
      </c>
      <c r="C251" s="13">
        <v>176</v>
      </c>
      <c r="D251" s="14">
        <v>21.010446634659999</v>
      </c>
      <c r="E251" s="15">
        <v>8.03076171875</v>
      </c>
      <c r="F251" s="7">
        <v>866739.484375</v>
      </c>
      <c r="G251" s="7">
        <v>59748851.4921875</v>
      </c>
      <c r="H251" s="7">
        <v>58236192.9921875</v>
      </c>
      <c r="I251" s="7">
        <v>23609832.7421875</v>
      </c>
      <c r="J251" s="7">
        <v>64661015.2421875</v>
      </c>
      <c r="K251" s="7">
        <v>77535984.7421875</v>
      </c>
      <c r="L251" s="7">
        <v>88608610.4375</v>
      </c>
      <c r="M251" s="7">
        <v>88636604.7421875</v>
      </c>
      <c r="N251" s="7">
        <v>70326537.7421875</v>
      </c>
      <c r="O251" s="7">
        <v>85854503.7421875</v>
      </c>
      <c r="P251" s="7">
        <v>69540721.9921875</v>
      </c>
      <c r="Q251" s="7">
        <v>84238259.7421875</v>
      </c>
      <c r="R251" s="7"/>
      <c r="S251" s="7">
        <v>35615404.177734375</v>
      </c>
      <c r="T251" s="7">
        <v>79860553.791015625</v>
      </c>
      <c r="U251" s="7">
        <v>77490005.8046875</v>
      </c>
      <c r="V251" s="7">
        <v>24727145.050192874</v>
      </c>
      <c r="W251" s="7">
        <v>9873919.6718899831</v>
      </c>
      <c r="X251" s="7">
        <v>7583042.6737154461</v>
      </c>
      <c r="Z251" s="16">
        <v>2.2423037344313479</v>
      </c>
      <c r="AA251" s="17">
        <v>2.8122648808206543E-2</v>
      </c>
      <c r="AB251" s="16">
        <v>2.1757441083072644</v>
      </c>
      <c r="AC251" s="17">
        <v>3.0989185542276171E-2</v>
      </c>
      <c r="AD251" s="16">
        <f t="shared" si="6"/>
        <v>0.97031640936861607</v>
      </c>
      <c r="AE251" s="17">
        <f t="shared" si="7"/>
        <v>0.75276245418493026</v>
      </c>
    </row>
    <row r="252" spans="1:31" ht="30" x14ac:dyDescent="0.15">
      <c r="A252" s="6" t="s">
        <v>522</v>
      </c>
      <c r="B252" s="10" t="s">
        <v>523</v>
      </c>
      <c r="C252" s="13">
        <v>245</v>
      </c>
      <c r="D252" s="14">
        <v>27.753745304660001</v>
      </c>
      <c r="E252" s="15">
        <v>4.79248046875</v>
      </c>
      <c r="F252" s="7">
        <v>428761485.296875</v>
      </c>
      <c r="G252" s="7">
        <v>502469463.2421875</v>
      </c>
      <c r="H252" s="7">
        <v>513101130.234375</v>
      </c>
      <c r="I252" s="7">
        <v>530859655.4921875</v>
      </c>
      <c r="J252" s="7">
        <v>630536845.375</v>
      </c>
      <c r="K252" s="7">
        <v>604573746.7890625</v>
      </c>
      <c r="L252" s="7">
        <v>720047768.296875</v>
      </c>
      <c r="M252" s="7">
        <v>910137979.4765625</v>
      </c>
      <c r="N252" s="7">
        <v>728188198.828125</v>
      </c>
      <c r="O252" s="7">
        <v>629482794.9140625</v>
      </c>
      <c r="P252" s="7">
        <v>647445630.859375</v>
      </c>
      <c r="Q252" s="7">
        <v>1003559619.0546875</v>
      </c>
      <c r="R252" s="7"/>
      <c r="S252" s="7">
        <v>493797933.56640625</v>
      </c>
      <c r="T252" s="7">
        <v>716324084.984375</v>
      </c>
      <c r="U252" s="7">
        <v>752169060.9140625</v>
      </c>
      <c r="V252" s="7">
        <v>38894471.535616681</v>
      </c>
      <c r="W252" s="7">
        <v>119817861.85936934</v>
      </c>
      <c r="X252" s="7">
        <v>149825908.25361398</v>
      </c>
      <c r="Z252" s="16">
        <v>1.4506421276630217</v>
      </c>
      <c r="AA252" s="17">
        <v>2.2236226058611142E-2</v>
      </c>
      <c r="AB252" s="16">
        <v>1.5232325001475737</v>
      </c>
      <c r="AC252" s="17">
        <v>2.7655539689307253E-2</v>
      </c>
      <c r="AD252" s="16">
        <f t="shared" si="6"/>
        <v>1.0500401657309475</v>
      </c>
      <c r="AE252" s="17">
        <f t="shared" si="7"/>
        <v>0.75720557033101932</v>
      </c>
    </row>
    <row r="253" spans="1:31" ht="45" x14ac:dyDescent="0.15">
      <c r="A253" s="6" t="s">
        <v>524</v>
      </c>
      <c r="B253" s="10" t="s">
        <v>525</v>
      </c>
      <c r="C253" s="13">
        <v>412</v>
      </c>
      <c r="D253" s="14">
        <v>45.71659277466</v>
      </c>
      <c r="E253" s="15">
        <v>6.48095703125</v>
      </c>
      <c r="F253" s="7">
        <v>1300109.2265625</v>
      </c>
      <c r="G253" s="7">
        <v>1300109.2265625</v>
      </c>
      <c r="H253" s="7">
        <v>1300109.2265625</v>
      </c>
      <c r="I253" s="7">
        <v>19012763.484375</v>
      </c>
      <c r="J253" s="7">
        <v>30831493.296875</v>
      </c>
      <c r="K253" s="7">
        <v>62255423.6171875</v>
      </c>
      <c r="L253" s="7">
        <v>37321217.234375</v>
      </c>
      <c r="M253" s="7">
        <v>74295079.9921875</v>
      </c>
      <c r="N253" s="7">
        <v>62645599.2421875</v>
      </c>
      <c r="O253" s="7">
        <v>33312882.859375</v>
      </c>
      <c r="P253" s="7">
        <v>36934733.984375</v>
      </c>
      <c r="Q253" s="7">
        <v>55747526.109375</v>
      </c>
      <c r="R253" s="7"/>
      <c r="S253" s="7">
        <v>5728272.791015625</v>
      </c>
      <c r="T253" s="7">
        <v>51175803.53515625</v>
      </c>
      <c r="U253" s="7">
        <v>47160185.548828125</v>
      </c>
      <c r="V253" s="7">
        <v>7669804.2778581129</v>
      </c>
      <c r="W253" s="7">
        <v>17770055.189109713</v>
      </c>
      <c r="X253" s="7">
        <v>12347551.443784412</v>
      </c>
      <c r="Z253" s="16">
        <v>8.9338977737620553</v>
      </c>
      <c r="AA253" s="17">
        <v>6.5972632345595774E-3</v>
      </c>
      <c r="AB253" s="16">
        <v>8.2328805329933683</v>
      </c>
      <c r="AC253" s="17">
        <v>2.6119301308795218E-3</v>
      </c>
      <c r="AD253" s="16">
        <f t="shared" si="6"/>
        <v>0.92153287864704425</v>
      </c>
      <c r="AE253" s="17">
        <f t="shared" si="7"/>
        <v>0.75879023564588488</v>
      </c>
    </row>
    <row r="254" spans="1:31" ht="45" x14ac:dyDescent="0.15">
      <c r="A254" s="6" t="s">
        <v>526</v>
      </c>
      <c r="B254" s="10" t="s">
        <v>527</v>
      </c>
      <c r="C254" s="13">
        <v>573</v>
      </c>
      <c r="D254" s="14">
        <v>64.719028484660001</v>
      </c>
      <c r="E254" s="15">
        <v>7.16650390625</v>
      </c>
      <c r="F254" s="7">
        <v>1226587372.34375</v>
      </c>
      <c r="G254" s="7">
        <v>609385461.5703125</v>
      </c>
      <c r="H254" s="7">
        <v>947451097.8359375</v>
      </c>
      <c r="I254" s="7">
        <v>530412060.25</v>
      </c>
      <c r="J254" s="7">
        <v>1877957421.7890625</v>
      </c>
      <c r="K254" s="7">
        <v>1545812379.46875</v>
      </c>
      <c r="L254" s="7">
        <v>1967961627.9765625</v>
      </c>
      <c r="M254" s="7">
        <v>1204419238.2109375</v>
      </c>
      <c r="N254" s="7">
        <v>1176244415.71875</v>
      </c>
      <c r="O254" s="7">
        <v>1586680594.2265625</v>
      </c>
      <c r="P254" s="7">
        <v>1510170330.21875</v>
      </c>
      <c r="Q254" s="7">
        <v>2009889320.2265625</v>
      </c>
      <c r="R254" s="7"/>
      <c r="S254" s="7">
        <v>828458998</v>
      </c>
      <c r="T254" s="7">
        <v>1649037666.8613281</v>
      </c>
      <c r="U254" s="7">
        <v>1570746165.0976562</v>
      </c>
      <c r="V254" s="7">
        <v>278159357.98878157</v>
      </c>
      <c r="W254" s="7">
        <v>301022322.3543514</v>
      </c>
      <c r="X254" s="7">
        <v>296817148.57910788</v>
      </c>
      <c r="Z254" s="16">
        <v>1.9904879672286788</v>
      </c>
      <c r="AA254" s="17">
        <v>1.3341024923440649E-2</v>
      </c>
      <c r="AB254" s="16">
        <v>1.8959854004719932</v>
      </c>
      <c r="AC254" s="17">
        <v>1.9550260585078846E-2</v>
      </c>
      <c r="AD254" s="16">
        <f t="shared" si="6"/>
        <v>0.95252291482662921</v>
      </c>
      <c r="AE254" s="17">
        <f t="shared" si="7"/>
        <v>0.75926225942580805</v>
      </c>
    </row>
    <row r="255" spans="1:31" ht="30" x14ac:dyDescent="0.15">
      <c r="A255" s="6" t="s">
        <v>528</v>
      </c>
      <c r="B255" s="10" t="s">
        <v>529</v>
      </c>
      <c r="C255" s="13">
        <v>261</v>
      </c>
      <c r="D255" s="14">
        <v>29.452160984660001</v>
      </c>
      <c r="E255" s="15">
        <v>7.72314453125</v>
      </c>
      <c r="F255" s="7">
        <v>84393400.875</v>
      </c>
      <c r="G255" s="7">
        <v>75541636.75</v>
      </c>
      <c r="H255" s="7">
        <v>71668258.5</v>
      </c>
      <c r="I255" s="7">
        <v>83960780.625</v>
      </c>
      <c r="J255" s="7">
        <v>177676648</v>
      </c>
      <c r="K255" s="7">
        <v>152382762.5</v>
      </c>
      <c r="L255" s="7">
        <v>180820095.875</v>
      </c>
      <c r="M255" s="7">
        <v>149757006.125</v>
      </c>
      <c r="N255" s="7">
        <v>126776064</v>
      </c>
      <c r="O255" s="7">
        <v>146835657.5625</v>
      </c>
      <c r="P255" s="7">
        <v>182722051.5</v>
      </c>
      <c r="Q255" s="7">
        <v>183826476.125</v>
      </c>
      <c r="R255" s="7"/>
      <c r="S255" s="7">
        <v>78891019.1875</v>
      </c>
      <c r="T255" s="7">
        <v>165159128.125</v>
      </c>
      <c r="U255" s="7">
        <v>160040062.296875</v>
      </c>
      <c r="V255" s="7">
        <v>5462721.8474316057</v>
      </c>
      <c r="W255" s="7">
        <v>14163466.166286113</v>
      </c>
      <c r="X255" s="7">
        <v>24295658.069381367</v>
      </c>
      <c r="Z255" s="16">
        <v>2.0935098801609713</v>
      </c>
      <c r="AA255" s="17">
        <v>6.3385221884510945E-5</v>
      </c>
      <c r="AB255" s="16">
        <v>2.0286220655421925</v>
      </c>
      <c r="AC255" s="17">
        <v>1.3259260028703275E-3</v>
      </c>
      <c r="AD255" s="16">
        <f t="shared" si="6"/>
        <v>0.96900525035315843</v>
      </c>
      <c r="AE255" s="17">
        <f t="shared" si="7"/>
        <v>0.76322707041164817</v>
      </c>
    </row>
    <row r="256" spans="1:31" ht="30" x14ac:dyDescent="0.15">
      <c r="A256" s="6" t="s">
        <v>530</v>
      </c>
      <c r="B256" s="10" t="s">
        <v>531</v>
      </c>
      <c r="C256" s="13">
        <v>733</v>
      </c>
      <c r="D256" s="14">
        <v>84.734768964660006</v>
      </c>
      <c r="E256" s="15">
        <v>5.00830078125</v>
      </c>
      <c r="F256" s="7">
        <v>72181243.75</v>
      </c>
      <c r="G256" s="7">
        <v>154529634.703125</v>
      </c>
      <c r="H256" s="7">
        <v>95482305.3828125</v>
      </c>
      <c r="I256" s="7">
        <v>152844474.828125</v>
      </c>
      <c r="J256" s="7">
        <v>210169279.3046875</v>
      </c>
      <c r="K256" s="7">
        <v>276520711.6484375</v>
      </c>
      <c r="L256" s="7">
        <v>321004618.1328125</v>
      </c>
      <c r="M256" s="7">
        <v>199854344.4453125</v>
      </c>
      <c r="N256" s="7">
        <v>355880485.5859375</v>
      </c>
      <c r="O256" s="7">
        <v>178283478.203125</v>
      </c>
      <c r="P256" s="7">
        <v>74021260.5625</v>
      </c>
      <c r="Q256" s="7">
        <v>526650550.2265625</v>
      </c>
      <c r="R256" s="7"/>
      <c r="S256" s="7">
        <v>118759414.66601562</v>
      </c>
      <c r="T256" s="7">
        <v>251887238.3828125</v>
      </c>
      <c r="U256" s="7">
        <v>283708943.64453125</v>
      </c>
      <c r="V256" s="7">
        <v>35890980.030578628</v>
      </c>
      <c r="W256" s="7">
        <v>49577793.289408274</v>
      </c>
      <c r="X256" s="7">
        <v>172708431.23216808</v>
      </c>
      <c r="Z256" s="16">
        <v>2.1209875367876241</v>
      </c>
      <c r="AA256" s="17">
        <v>9.3174337053720403E-3</v>
      </c>
      <c r="AB256" s="16">
        <v>2.3889385480923715</v>
      </c>
      <c r="AC256" s="17">
        <v>0.15643780591133888</v>
      </c>
      <c r="AD256" s="16">
        <f t="shared" si="6"/>
        <v>1.1263331380582164</v>
      </c>
      <c r="AE256" s="17">
        <f t="shared" si="7"/>
        <v>0.76940487577611227</v>
      </c>
    </row>
    <row r="257" spans="1:31" ht="45" x14ac:dyDescent="0.15">
      <c r="A257" s="6" t="s">
        <v>532</v>
      </c>
      <c r="B257" s="10" t="s">
        <v>533</v>
      </c>
      <c r="C257" s="13">
        <v>433</v>
      </c>
      <c r="D257" s="14">
        <v>46.810699864660002</v>
      </c>
      <c r="E257" s="15">
        <v>7.02001953125</v>
      </c>
      <c r="F257" s="7">
        <v>681586546.2890625</v>
      </c>
      <c r="G257" s="7">
        <v>451531520.34375</v>
      </c>
      <c r="H257" s="7">
        <v>735935944.796875</v>
      </c>
      <c r="I257" s="7">
        <v>593343126.78125</v>
      </c>
      <c r="J257" s="7">
        <v>869689078.0859375</v>
      </c>
      <c r="K257" s="7">
        <v>1214139177.734375</v>
      </c>
      <c r="L257" s="7">
        <v>1092141580.46875</v>
      </c>
      <c r="M257" s="7">
        <v>1298407944.3828125</v>
      </c>
      <c r="N257" s="7">
        <v>884147655.71875</v>
      </c>
      <c r="O257" s="7">
        <v>1955141945.796875</v>
      </c>
      <c r="P257" s="7">
        <v>1082396505.8515625</v>
      </c>
      <c r="Q257" s="7">
        <v>884799519.7109375</v>
      </c>
      <c r="R257" s="7"/>
      <c r="S257" s="7">
        <v>615599284.55273437</v>
      </c>
      <c r="T257" s="7">
        <v>1118594445.1679687</v>
      </c>
      <c r="U257" s="7">
        <v>1201621406.7695312</v>
      </c>
      <c r="V257" s="7">
        <v>107527668.90602697</v>
      </c>
      <c r="W257" s="7">
        <v>161334533.06259939</v>
      </c>
      <c r="X257" s="7">
        <v>442485443.39350301</v>
      </c>
      <c r="Z257" s="16">
        <v>1.8170821072033687</v>
      </c>
      <c r="AA257" s="17">
        <v>4.1325619994377E-3</v>
      </c>
      <c r="AB257" s="16">
        <v>1.951953871490564</v>
      </c>
      <c r="AC257" s="17">
        <v>6.7355326316617045E-2</v>
      </c>
      <c r="AD257" s="16">
        <f t="shared" si="6"/>
        <v>1.0742243642995162</v>
      </c>
      <c r="AE257" s="17">
        <f t="shared" si="7"/>
        <v>0.77042605530550978</v>
      </c>
    </row>
    <row r="258" spans="1:31" ht="45" x14ac:dyDescent="0.15">
      <c r="A258" s="6" t="s">
        <v>534</v>
      </c>
      <c r="B258" s="10" t="s">
        <v>535</v>
      </c>
      <c r="C258" s="13">
        <v>161</v>
      </c>
      <c r="D258" s="14">
        <v>18.737594114659998</v>
      </c>
      <c r="E258" s="15">
        <v>5.69384765625</v>
      </c>
      <c r="F258" s="7">
        <v>488836747.796875</v>
      </c>
      <c r="G258" s="7">
        <v>624849340.75</v>
      </c>
      <c r="H258" s="7">
        <v>587506464.046875</v>
      </c>
      <c r="I258" s="7">
        <v>473305283.578125</v>
      </c>
      <c r="J258" s="7">
        <v>700191431.171875</v>
      </c>
      <c r="K258" s="7">
        <v>896099415.25</v>
      </c>
      <c r="L258" s="7">
        <v>661191677.046875</v>
      </c>
      <c r="M258" s="7">
        <v>637258061.9140625</v>
      </c>
      <c r="N258" s="7">
        <v>618563943.96875</v>
      </c>
      <c r="O258" s="7">
        <v>1021683270.3671875</v>
      </c>
      <c r="P258" s="7">
        <v>475154543.0859375</v>
      </c>
      <c r="Q258" s="7">
        <v>625756642.9453125</v>
      </c>
      <c r="R258" s="7"/>
      <c r="S258" s="7">
        <v>543624459.04296875</v>
      </c>
      <c r="T258" s="7">
        <v>723685146.34570312</v>
      </c>
      <c r="U258" s="7">
        <v>685289600.09179687</v>
      </c>
      <c r="V258" s="7">
        <v>64166953.163456969</v>
      </c>
      <c r="W258" s="7">
        <v>102046202.03960291</v>
      </c>
      <c r="X258" s="7">
        <v>203294078.71102655</v>
      </c>
      <c r="Z258" s="16">
        <v>1.331222564230691</v>
      </c>
      <c r="AA258" s="17">
        <v>4.136577307719623E-2</v>
      </c>
      <c r="AB258" s="16">
        <v>1.2605937585998697</v>
      </c>
      <c r="AC258" s="17">
        <v>0.2935259211016456</v>
      </c>
      <c r="AD258" s="16">
        <f t="shared" si="6"/>
        <v>0.94694440469341234</v>
      </c>
      <c r="AE258" s="17">
        <f t="shared" si="7"/>
        <v>0.77985656503724321</v>
      </c>
    </row>
    <row r="259" spans="1:31" ht="45" x14ac:dyDescent="0.15">
      <c r="A259" s="6" t="s">
        <v>536</v>
      </c>
      <c r="B259" s="10" t="s">
        <v>537</v>
      </c>
      <c r="C259" s="13">
        <v>218</v>
      </c>
      <c r="D259" s="14">
        <v>24.554588964659999</v>
      </c>
      <c r="E259" s="15">
        <v>6.68310546875</v>
      </c>
      <c r="F259" s="7">
        <v>54832847.59375</v>
      </c>
      <c r="G259" s="7">
        <v>59371928.28125</v>
      </c>
      <c r="H259" s="7">
        <v>82744572.5625</v>
      </c>
      <c r="I259" s="7">
        <v>81989073.265625</v>
      </c>
      <c r="J259" s="7">
        <v>121955601.9765625</v>
      </c>
      <c r="K259" s="7">
        <v>258276000.234375</v>
      </c>
      <c r="L259" s="7">
        <v>324197300.609375</v>
      </c>
      <c r="M259" s="7">
        <v>144742419.1640625</v>
      </c>
      <c r="N259" s="7">
        <v>179157998.359375</v>
      </c>
      <c r="O259" s="7">
        <v>95789970.8125</v>
      </c>
      <c r="P259" s="7">
        <v>149354582.2265625</v>
      </c>
      <c r="Q259" s="7">
        <v>342685827.4921875</v>
      </c>
      <c r="R259" s="7"/>
      <c r="S259" s="7">
        <v>69734605.42578125</v>
      </c>
      <c r="T259" s="7">
        <v>212292830.49609375</v>
      </c>
      <c r="U259" s="7">
        <v>191747094.72265625</v>
      </c>
      <c r="V259" s="7">
        <v>12736548.69875038</v>
      </c>
      <c r="W259" s="7">
        <v>82705706.058032095</v>
      </c>
      <c r="X259" s="7">
        <v>92122040.172475114</v>
      </c>
      <c r="Z259" s="16">
        <v>3.0442967189659895</v>
      </c>
      <c r="AA259" s="17">
        <v>2.558909279399188E-2</v>
      </c>
      <c r="AB259" s="16">
        <v>2.7496691714522319</v>
      </c>
      <c r="AC259" s="17">
        <v>6.3456004558294296E-2</v>
      </c>
      <c r="AD259" s="16">
        <f t="shared" si="6"/>
        <v>0.90321983212798351</v>
      </c>
      <c r="AE259" s="17">
        <f t="shared" si="7"/>
        <v>0.78343963594702992</v>
      </c>
    </row>
    <row r="260" spans="1:31" ht="30" x14ac:dyDescent="0.15">
      <c r="A260" s="6" t="s">
        <v>538</v>
      </c>
      <c r="B260" s="10" t="s">
        <v>539</v>
      </c>
      <c r="C260" s="13">
        <v>198</v>
      </c>
      <c r="D260" s="14">
        <v>22.36747623466</v>
      </c>
      <c r="E260" s="15">
        <v>6.11279296875</v>
      </c>
      <c r="F260" s="7">
        <v>248694981.90625</v>
      </c>
      <c r="G260" s="7">
        <v>82962552.8359375</v>
      </c>
      <c r="H260" s="7">
        <v>300492859.734375</v>
      </c>
      <c r="I260" s="7">
        <v>253092008.0390625</v>
      </c>
      <c r="J260" s="7">
        <v>399646020.609375</v>
      </c>
      <c r="K260" s="7">
        <v>427651370.078125</v>
      </c>
      <c r="L260" s="7">
        <v>405188222.3515625</v>
      </c>
      <c r="M260" s="7">
        <v>386055474.53125</v>
      </c>
      <c r="N260" s="7">
        <v>361208700.7109375</v>
      </c>
      <c r="O260" s="7">
        <v>304188152.59375</v>
      </c>
      <c r="P260" s="7">
        <v>417872173.2265625</v>
      </c>
      <c r="Q260" s="7">
        <v>488902111.03125</v>
      </c>
      <c r="R260" s="7"/>
      <c r="S260" s="7">
        <v>221310600.62890625</v>
      </c>
      <c r="T260" s="7">
        <v>404635271.89257812</v>
      </c>
      <c r="U260" s="7">
        <v>393042784.390625</v>
      </c>
      <c r="V260" s="7">
        <v>82416586.134230971</v>
      </c>
      <c r="W260" s="7">
        <v>15001233.51804598</v>
      </c>
      <c r="X260" s="7">
        <v>68399677.501878321</v>
      </c>
      <c r="Z260" s="16">
        <v>1.8283591962730732</v>
      </c>
      <c r="AA260" s="17">
        <v>9.0687327793690826E-3</v>
      </c>
      <c r="AB260" s="16">
        <v>1.7759781197723981</v>
      </c>
      <c r="AC260" s="17">
        <v>3.2114352685933933E-2</v>
      </c>
      <c r="AD260" s="16">
        <f t="shared" si="6"/>
        <v>0.97135077362946576</v>
      </c>
      <c r="AE260" s="17">
        <f t="shared" si="7"/>
        <v>0.78395876899311223</v>
      </c>
    </row>
    <row r="261" spans="1:31" ht="45" x14ac:dyDescent="0.15">
      <c r="A261" s="6" t="s">
        <v>540</v>
      </c>
      <c r="B261" s="10" t="s">
        <v>541</v>
      </c>
      <c r="C261" s="13">
        <v>307</v>
      </c>
      <c r="D261" s="14">
        <v>34.855772344659997</v>
      </c>
      <c r="E261" s="15">
        <v>9.52490234375</v>
      </c>
      <c r="F261" s="7">
        <v>65688401.9765625</v>
      </c>
      <c r="G261" s="7">
        <v>22037164.2265625</v>
      </c>
      <c r="H261" s="7">
        <v>42208792.9765625</v>
      </c>
      <c r="I261" s="7">
        <v>30410706.6015625</v>
      </c>
      <c r="J261" s="7">
        <v>200556574.7421875</v>
      </c>
      <c r="K261" s="7">
        <v>97071792.2265625</v>
      </c>
      <c r="L261" s="7">
        <v>220791934.2421875</v>
      </c>
      <c r="M261" s="7">
        <v>92323437.2265625</v>
      </c>
      <c r="N261" s="7">
        <v>192675829.4921875</v>
      </c>
      <c r="O261" s="7">
        <v>100524985.2265625</v>
      </c>
      <c r="P261" s="7">
        <v>141051106.234375</v>
      </c>
      <c r="Q261" s="7">
        <v>224719732.9921875</v>
      </c>
      <c r="R261" s="7"/>
      <c r="S261" s="7">
        <v>40086266.4453125</v>
      </c>
      <c r="T261" s="7">
        <v>152685934.609375</v>
      </c>
      <c r="U261" s="7">
        <v>164742913.48632812</v>
      </c>
      <c r="V261" s="7">
        <v>16426815.05823046</v>
      </c>
      <c r="W261" s="7">
        <v>58452094.265252121</v>
      </c>
      <c r="X261" s="7">
        <v>47599135.2743643</v>
      </c>
      <c r="Z261" s="16">
        <v>3.8089337857811243</v>
      </c>
      <c r="AA261" s="17">
        <v>1.831810733175521E-2</v>
      </c>
      <c r="AB261" s="16">
        <v>4.1097095862264412</v>
      </c>
      <c r="AC261" s="17">
        <v>5.1608247580745377E-3</v>
      </c>
      <c r="AD261" s="16">
        <f t="shared" si="6"/>
        <v>1.0789658779493945</v>
      </c>
      <c r="AE261" s="17">
        <f t="shared" si="7"/>
        <v>0.7910494728895705</v>
      </c>
    </row>
    <row r="262" spans="1:31" ht="45" x14ac:dyDescent="0.15">
      <c r="A262" s="6" t="s">
        <v>542</v>
      </c>
      <c r="B262" s="10" t="s">
        <v>543</v>
      </c>
      <c r="C262" s="13">
        <v>390</v>
      </c>
      <c r="D262" s="14">
        <v>42.85277960466</v>
      </c>
      <c r="E262" s="15">
        <v>6.69775390625</v>
      </c>
      <c r="F262" s="7">
        <v>38308203.4765625</v>
      </c>
      <c r="G262" s="7">
        <v>8404660.09375</v>
      </c>
      <c r="H262" s="7">
        <v>13153845.96875</v>
      </c>
      <c r="I262" s="7">
        <v>13153992.46875</v>
      </c>
      <c r="J262" s="7">
        <v>57807332.0703125</v>
      </c>
      <c r="K262" s="7">
        <v>94481906.8046875</v>
      </c>
      <c r="L262" s="7">
        <v>184434900.296875</v>
      </c>
      <c r="M262" s="7">
        <v>115607165.8203125</v>
      </c>
      <c r="N262" s="7">
        <v>169238261.2265625</v>
      </c>
      <c r="O262" s="7">
        <v>154056091.8046875</v>
      </c>
      <c r="P262" s="7">
        <v>37710852.96875</v>
      </c>
      <c r="Q262" s="7">
        <v>42847173.2265625</v>
      </c>
      <c r="R262" s="7"/>
      <c r="S262" s="7">
        <v>18255175.501953125</v>
      </c>
      <c r="T262" s="7">
        <v>113082826.24804687</v>
      </c>
      <c r="U262" s="7">
        <v>100963094.80664062</v>
      </c>
      <c r="V262" s="7">
        <v>11738848.0706401</v>
      </c>
      <c r="W262" s="7">
        <v>46094645.085076444</v>
      </c>
      <c r="X262" s="7">
        <v>60948074.453840278</v>
      </c>
      <c r="Z262" s="16">
        <v>6.1945625357558525</v>
      </c>
      <c r="AA262" s="17">
        <v>1.3582631136053904E-2</v>
      </c>
      <c r="AB262" s="16">
        <v>5.5306559389603551</v>
      </c>
      <c r="AC262" s="17">
        <v>6.0433163065301131E-2</v>
      </c>
      <c r="AD262" s="16">
        <f t="shared" ref="AD262:AD325" si="8">PRODUCT(U262/T262)</f>
        <v>0.89282429663703622</v>
      </c>
      <c r="AE262" s="17">
        <f t="shared" ref="AE262:AE325" si="9">_xlfn.T.TEST(J262:M262,N262:Q262,2,2)</f>
        <v>0.79275507510975785</v>
      </c>
    </row>
    <row r="263" spans="1:31" ht="30" x14ac:dyDescent="0.15">
      <c r="A263" s="6" t="s">
        <v>544</v>
      </c>
      <c r="B263" s="10" t="s">
        <v>545</v>
      </c>
      <c r="C263" s="13">
        <v>780</v>
      </c>
      <c r="D263" s="14">
        <v>85.410023864660104</v>
      </c>
      <c r="E263" s="15">
        <v>7.92822265625</v>
      </c>
      <c r="F263" s="7">
        <v>704838816.703125</v>
      </c>
      <c r="G263" s="7">
        <v>676672477.046875</v>
      </c>
      <c r="H263" s="7">
        <v>618778520.7265625</v>
      </c>
      <c r="I263" s="7">
        <v>777973340.484375</v>
      </c>
      <c r="J263" s="7">
        <v>1424558780.2578125</v>
      </c>
      <c r="K263" s="7">
        <v>1841692751.40625</v>
      </c>
      <c r="L263" s="7">
        <v>2092960706.1015625</v>
      </c>
      <c r="M263" s="7">
        <v>2049525150.0234375</v>
      </c>
      <c r="N263" s="7">
        <v>1696046138.453125</v>
      </c>
      <c r="O263" s="7">
        <v>2494822674.796875</v>
      </c>
      <c r="P263" s="7">
        <v>991631536.609375</v>
      </c>
      <c r="Q263" s="7">
        <v>1850489149.5703125</v>
      </c>
      <c r="R263" s="7"/>
      <c r="S263" s="7">
        <v>694565788.74023437</v>
      </c>
      <c r="T263" s="7">
        <v>1852184346.9472656</v>
      </c>
      <c r="U263" s="7">
        <v>1758247374.8574219</v>
      </c>
      <c r="V263" s="7">
        <v>57284891.960729212</v>
      </c>
      <c r="W263" s="7">
        <v>264523319.64773041</v>
      </c>
      <c r="X263" s="7">
        <v>534467153.98283803</v>
      </c>
      <c r="Z263" s="16">
        <v>2.6666794952666137</v>
      </c>
      <c r="AA263" s="17">
        <v>3.1088992195942445E-4</v>
      </c>
      <c r="AB263" s="16">
        <v>2.5314338877047704</v>
      </c>
      <c r="AC263" s="17">
        <v>1.4014990334683165E-2</v>
      </c>
      <c r="AD263" s="16">
        <f t="shared" si="8"/>
        <v>0.94928314114916867</v>
      </c>
      <c r="AE263" s="17">
        <f t="shared" si="9"/>
        <v>0.79412759602553051</v>
      </c>
    </row>
    <row r="264" spans="1:31" ht="30" x14ac:dyDescent="0.15">
      <c r="A264" s="6" t="s">
        <v>546</v>
      </c>
      <c r="B264" s="10" t="s">
        <v>547</v>
      </c>
      <c r="C264" s="13">
        <v>137</v>
      </c>
      <c r="D264" s="14">
        <v>15.72365601466</v>
      </c>
      <c r="E264" s="15">
        <v>12.01513671875</v>
      </c>
      <c r="F264" s="7">
        <v>866739.484375</v>
      </c>
      <c r="G264" s="7">
        <v>23850036.2421875</v>
      </c>
      <c r="H264" s="7">
        <v>30310125.1171875</v>
      </c>
      <c r="I264" s="7">
        <v>866739.484375</v>
      </c>
      <c r="J264" s="7">
        <v>93620147.25</v>
      </c>
      <c r="K264" s="7">
        <v>44004979.7421875</v>
      </c>
      <c r="L264" s="7">
        <v>39005956.7421875</v>
      </c>
      <c r="M264" s="7">
        <v>55905384.2421875</v>
      </c>
      <c r="N264" s="7">
        <v>50499595.7421875</v>
      </c>
      <c r="O264" s="7">
        <v>113305587</v>
      </c>
      <c r="P264" s="7">
        <v>97992899</v>
      </c>
      <c r="Q264" s="7">
        <v>866739.484375</v>
      </c>
      <c r="R264" s="7"/>
      <c r="S264" s="7">
        <v>13973410.08203125</v>
      </c>
      <c r="T264" s="7">
        <v>58134116.994140625</v>
      </c>
      <c r="U264" s="7">
        <v>65666205.306640625</v>
      </c>
      <c r="V264" s="7">
        <v>13304187.599758929</v>
      </c>
      <c r="W264" s="7">
        <v>21387757.170331839</v>
      </c>
      <c r="X264" s="7">
        <v>43998643.813762583</v>
      </c>
      <c r="Z264" s="16">
        <v>4.1603385753987645</v>
      </c>
      <c r="AA264" s="17">
        <v>2.2899720199174307E-2</v>
      </c>
      <c r="AB264" s="16">
        <v>4.6993686524009197</v>
      </c>
      <c r="AC264" s="17">
        <v>9.9356214875070667E-2</v>
      </c>
      <c r="AD264" s="16">
        <f t="shared" si="8"/>
        <v>1.1295639927455881</v>
      </c>
      <c r="AE264" s="17">
        <f t="shared" si="9"/>
        <v>0.79865059476357891</v>
      </c>
    </row>
    <row r="265" spans="1:31" ht="30" x14ac:dyDescent="0.15">
      <c r="A265" s="6" t="s">
        <v>548</v>
      </c>
      <c r="B265" s="10" t="s">
        <v>549</v>
      </c>
      <c r="C265" s="13">
        <v>332</v>
      </c>
      <c r="D265" s="14">
        <v>36.475223144659999</v>
      </c>
      <c r="E265" s="15">
        <v>7.73779296875</v>
      </c>
      <c r="F265" s="7">
        <v>2287163697.2109375</v>
      </c>
      <c r="G265" s="7">
        <v>1929669180.203125</v>
      </c>
      <c r="H265" s="7">
        <v>2620285342.3203125</v>
      </c>
      <c r="I265" s="7">
        <v>2691504302.4453125</v>
      </c>
      <c r="J265" s="7">
        <v>3287024871.0859375</v>
      </c>
      <c r="K265" s="7">
        <v>3499532995.2109375</v>
      </c>
      <c r="L265" s="7">
        <v>3830322202.875</v>
      </c>
      <c r="M265" s="7">
        <v>2545465340.703125</v>
      </c>
      <c r="N265" s="7">
        <v>2897239346.7109375</v>
      </c>
      <c r="O265" s="7">
        <v>3396826145.8203125</v>
      </c>
      <c r="P265" s="7">
        <v>3224504002.625</v>
      </c>
      <c r="Q265" s="7">
        <v>3338990792.234375</v>
      </c>
      <c r="R265" s="7"/>
      <c r="S265" s="7">
        <v>2382155630.5449219</v>
      </c>
      <c r="T265" s="7">
        <v>3290586352.46875</v>
      </c>
      <c r="U265" s="7">
        <v>3214390071.8476562</v>
      </c>
      <c r="V265" s="7">
        <v>302559835.23024601</v>
      </c>
      <c r="W265" s="7">
        <v>471749799.6955744</v>
      </c>
      <c r="X265" s="7">
        <v>193323003.45403883</v>
      </c>
      <c r="Z265" s="16">
        <v>1.3813481832486416</v>
      </c>
      <c r="AA265" s="17">
        <v>3.0856168485404512E-2</v>
      </c>
      <c r="AB265" s="16">
        <v>1.3493619101252252</v>
      </c>
      <c r="AC265" s="17">
        <v>7.0009248654975629E-3</v>
      </c>
      <c r="AD265" s="16">
        <f t="shared" si="8"/>
        <v>0.97684416317963274</v>
      </c>
      <c r="AE265" s="17">
        <f t="shared" si="9"/>
        <v>0.80439137920897508</v>
      </c>
    </row>
    <row r="266" spans="1:31" ht="30" x14ac:dyDescent="0.15">
      <c r="A266" s="6" t="s">
        <v>550</v>
      </c>
      <c r="B266" s="10" t="s">
        <v>551</v>
      </c>
      <c r="C266" s="13">
        <v>287</v>
      </c>
      <c r="D266" s="14">
        <v>31.694129114660001</v>
      </c>
      <c r="E266" s="15">
        <v>9.31982421875</v>
      </c>
      <c r="F266" s="7">
        <v>27791999.484375</v>
      </c>
      <c r="G266" s="7">
        <v>50851479.796875</v>
      </c>
      <c r="H266" s="7">
        <v>91029113.8046875</v>
      </c>
      <c r="I266" s="7">
        <v>109777669.5859375</v>
      </c>
      <c r="J266" s="7">
        <v>11084385.8515625</v>
      </c>
      <c r="K266" s="7">
        <v>10059244.8515625</v>
      </c>
      <c r="L266" s="7">
        <v>1733478.96875</v>
      </c>
      <c r="M266" s="7">
        <v>8831972.1015625</v>
      </c>
      <c r="N266" s="7">
        <v>11458778.1015625</v>
      </c>
      <c r="O266" s="7">
        <v>1733478.96875</v>
      </c>
      <c r="P266" s="7">
        <v>9792943.1640625</v>
      </c>
      <c r="Q266" s="7">
        <v>12015737.2265625</v>
      </c>
      <c r="R266" s="7"/>
      <c r="S266" s="7">
        <v>69862565.66796875</v>
      </c>
      <c r="T266" s="7">
        <v>7927270.443359375</v>
      </c>
      <c r="U266" s="7">
        <v>8750234.365234375</v>
      </c>
      <c r="V266" s="7">
        <v>32297802.579326198</v>
      </c>
      <c r="W266" s="7">
        <v>3663817.3569122506</v>
      </c>
      <c r="X266" s="7">
        <v>4132850.5913651986</v>
      </c>
      <c r="Z266" s="16">
        <v>0.11346950069132582</v>
      </c>
      <c r="AA266" s="17">
        <v>1.6402370272127962E-2</v>
      </c>
      <c r="AB266" s="16">
        <v>0.12524925590080735</v>
      </c>
      <c r="AC266" s="17">
        <v>1.7448912785087325E-2</v>
      </c>
      <c r="AD266" s="16">
        <f t="shared" si="8"/>
        <v>1.1038142861095892</v>
      </c>
      <c r="AE266" s="17">
        <f t="shared" si="9"/>
        <v>0.80496559139932145</v>
      </c>
    </row>
    <row r="267" spans="1:31" ht="30" x14ac:dyDescent="0.15">
      <c r="A267" s="6" t="s">
        <v>552</v>
      </c>
      <c r="B267" s="10" t="s">
        <v>553</v>
      </c>
      <c r="C267" s="13">
        <v>398</v>
      </c>
      <c r="D267" s="14">
        <v>45.221346724660002</v>
      </c>
      <c r="E267" s="15">
        <v>7.48876953125</v>
      </c>
      <c r="F267" s="7">
        <v>570900411.296875</v>
      </c>
      <c r="G267" s="7">
        <v>396790236.9765625</v>
      </c>
      <c r="H267" s="7">
        <v>347443202.34375</v>
      </c>
      <c r="I267" s="7">
        <v>308319581.34375</v>
      </c>
      <c r="J267" s="7">
        <v>700729413.2890625</v>
      </c>
      <c r="K267" s="7">
        <v>711706615.9765625</v>
      </c>
      <c r="L267" s="7">
        <v>787742407.2265625</v>
      </c>
      <c r="M267" s="7">
        <v>454411789.96875</v>
      </c>
      <c r="N267" s="7">
        <v>653142922.3515625</v>
      </c>
      <c r="O267" s="7">
        <v>811332702.421875</v>
      </c>
      <c r="P267" s="7">
        <v>470437023.3984375</v>
      </c>
      <c r="Q267" s="7">
        <v>617124475.8515625</v>
      </c>
      <c r="R267" s="7"/>
      <c r="S267" s="7">
        <v>405863357.99023437</v>
      </c>
      <c r="T267" s="7">
        <v>663647556.61523437</v>
      </c>
      <c r="U267" s="7">
        <v>638009281.00585937</v>
      </c>
      <c r="V267" s="7">
        <v>100308590.65564424</v>
      </c>
      <c r="W267" s="7">
        <v>125363347.18874578</v>
      </c>
      <c r="X267" s="7">
        <v>121229814.93604946</v>
      </c>
      <c r="Z267" s="16">
        <v>1.635150213858928</v>
      </c>
      <c r="AA267" s="17">
        <v>3.1956639359412724E-2</v>
      </c>
      <c r="AB267" s="16">
        <v>1.5719804915752231</v>
      </c>
      <c r="AC267" s="17">
        <v>4.3175069293658559E-2</v>
      </c>
      <c r="AD267" s="16">
        <f t="shared" si="8"/>
        <v>0.96136763353708932</v>
      </c>
      <c r="AE267" s="17">
        <f t="shared" si="9"/>
        <v>0.80750586898418442</v>
      </c>
    </row>
    <row r="268" spans="1:31" ht="30" x14ac:dyDescent="0.15">
      <c r="A268" s="6" t="s">
        <v>554</v>
      </c>
      <c r="B268" s="10" t="s">
        <v>555</v>
      </c>
      <c r="C268" s="13">
        <v>291</v>
      </c>
      <c r="D268" s="14">
        <v>33.952230034659998</v>
      </c>
      <c r="E268" s="15">
        <v>8.10400390625</v>
      </c>
      <c r="F268" s="7">
        <v>601847013.484375</v>
      </c>
      <c r="G268" s="7">
        <v>353388143.625</v>
      </c>
      <c r="H268" s="7">
        <v>491231675.90625</v>
      </c>
      <c r="I268" s="7">
        <v>300074261.1328125</v>
      </c>
      <c r="J268" s="7">
        <v>1101160603.1875</v>
      </c>
      <c r="K268" s="7">
        <v>853760892.984375</v>
      </c>
      <c r="L268" s="7">
        <v>1155057375</v>
      </c>
      <c r="M268" s="7">
        <v>1221914729</v>
      </c>
      <c r="N268" s="7">
        <v>608234425.1171875</v>
      </c>
      <c r="O268" s="7">
        <v>1556177123.5</v>
      </c>
      <c r="P268" s="7">
        <v>930096618</v>
      </c>
      <c r="Q268" s="7">
        <v>1029410250.0625</v>
      </c>
      <c r="R268" s="7"/>
      <c r="S268" s="7">
        <v>436635273.53710937</v>
      </c>
      <c r="T268" s="7">
        <v>1082973400.0429687</v>
      </c>
      <c r="U268" s="7">
        <v>1030979604.1699219</v>
      </c>
      <c r="V268" s="7">
        <v>118167974.63308969</v>
      </c>
      <c r="W268" s="7">
        <v>139077262.77887639</v>
      </c>
      <c r="X268" s="7">
        <v>340853986.51536679</v>
      </c>
      <c r="Z268" s="16">
        <v>2.4802700690440838</v>
      </c>
      <c r="AA268" s="17">
        <v>8.5856633217418514E-4</v>
      </c>
      <c r="AB268" s="16">
        <v>2.3611917466450394</v>
      </c>
      <c r="AC268" s="17">
        <v>2.9046295994637039E-2</v>
      </c>
      <c r="AD268" s="16">
        <f t="shared" si="8"/>
        <v>0.95198977567594556</v>
      </c>
      <c r="AE268" s="17">
        <f t="shared" si="9"/>
        <v>0.81489647901674478</v>
      </c>
    </row>
    <row r="269" spans="1:31" ht="45" x14ac:dyDescent="0.15">
      <c r="A269" s="6" t="s">
        <v>556</v>
      </c>
      <c r="B269" s="10" t="s">
        <v>557</v>
      </c>
      <c r="C269" s="13">
        <v>1575</v>
      </c>
      <c r="D269" s="14">
        <v>180.41554654466</v>
      </c>
      <c r="E269" s="15">
        <v>5.64306640625</v>
      </c>
      <c r="F269" s="7">
        <v>73003077.46875</v>
      </c>
      <c r="G269" s="7">
        <v>66754382.2109375</v>
      </c>
      <c r="H269" s="7">
        <v>89567694.71875</v>
      </c>
      <c r="I269" s="7">
        <v>49749549.96875</v>
      </c>
      <c r="J269" s="7">
        <v>50366608.46875</v>
      </c>
      <c r="K269" s="7">
        <v>40148566.7109375</v>
      </c>
      <c r="L269" s="7">
        <v>38623981.7109375</v>
      </c>
      <c r="M269" s="7">
        <v>46019977.2109375</v>
      </c>
      <c r="N269" s="7">
        <v>30309787.7109375</v>
      </c>
      <c r="O269" s="7">
        <v>122104618.375</v>
      </c>
      <c r="P269" s="7">
        <v>45318675.2109375</v>
      </c>
      <c r="Q269" s="7">
        <v>2600218.453125</v>
      </c>
      <c r="R269" s="7"/>
      <c r="S269" s="7">
        <v>69768676.091796875</v>
      </c>
      <c r="T269" s="7">
        <v>43789783.525390625</v>
      </c>
      <c r="U269" s="7">
        <v>50083324.9375</v>
      </c>
      <c r="V269" s="7">
        <v>14250560.24502472</v>
      </c>
      <c r="W269" s="7">
        <v>4695006.8819627408</v>
      </c>
      <c r="X269" s="7">
        <v>44315366.328408204</v>
      </c>
      <c r="Z269" s="16">
        <v>0.62764246046141114</v>
      </c>
      <c r="AA269" s="17">
        <v>2.4040005001609115E-2</v>
      </c>
      <c r="AB269" s="16">
        <v>0.71784829156860841</v>
      </c>
      <c r="AC269" s="17">
        <v>0.49150063863082094</v>
      </c>
      <c r="AD269" s="16">
        <f t="shared" si="8"/>
        <v>1.1437216835854005</v>
      </c>
      <c r="AE269" s="17">
        <f t="shared" si="9"/>
        <v>0.81490754046188596</v>
      </c>
    </row>
    <row r="270" spans="1:31" ht="45" x14ac:dyDescent="0.15">
      <c r="A270" s="6" t="s">
        <v>558</v>
      </c>
      <c r="B270" s="10" t="s">
        <v>559</v>
      </c>
      <c r="C270" s="13">
        <v>353</v>
      </c>
      <c r="D270" s="14">
        <v>37.379717564659998</v>
      </c>
      <c r="E270" s="15">
        <v>8.95361328125</v>
      </c>
      <c r="F270" s="7">
        <v>388015887.3125</v>
      </c>
      <c r="G270" s="7">
        <v>399231194.2265625</v>
      </c>
      <c r="H270" s="7">
        <v>460544425.0390625</v>
      </c>
      <c r="I270" s="7">
        <v>535676788.984375</v>
      </c>
      <c r="J270" s="7">
        <v>963763646.17773437</v>
      </c>
      <c r="K270" s="7">
        <v>752990379.01757812</v>
      </c>
      <c r="L270" s="7">
        <v>1067403181.9296875</v>
      </c>
      <c r="M270" s="7">
        <v>1196058724.328125</v>
      </c>
      <c r="N270" s="7">
        <v>1051561049.8085937</v>
      </c>
      <c r="O270" s="7">
        <v>1373525137.265625</v>
      </c>
      <c r="P270" s="7">
        <v>676095239.6171875</v>
      </c>
      <c r="Q270" s="7">
        <v>702451439.9609375</v>
      </c>
      <c r="R270" s="7"/>
      <c r="S270" s="7">
        <v>445867073.890625</v>
      </c>
      <c r="T270" s="7">
        <v>995053982.86328125</v>
      </c>
      <c r="U270" s="7">
        <v>950908216.66308594</v>
      </c>
      <c r="V270" s="7">
        <v>58742817.906730212</v>
      </c>
      <c r="W270" s="7">
        <v>162181369.28571928</v>
      </c>
      <c r="X270" s="7">
        <v>285477230.54643154</v>
      </c>
      <c r="Z270" s="16">
        <v>2.2317278873733937</v>
      </c>
      <c r="AA270" s="17">
        <v>1.4944514073522925E-3</v>
      </c>
      <c r="AB270" s="16">
        <v>2.1327168394954228</v>
      </c>
      <c r="AC270" s="17">
        <v>2.3967637776176002E-2</v>
      </c>
      <c r="AD270" s="16">
        <f t="shared" si="8"/>
        <v>0.95563480277405122</v>
      </c>
      <c r="AE270" s="17">
        <f t="shared" si="9"/>
        <v>0.82359235000511422</v>
      </c>
    </row>
    <row r="271" spans="1:31" ht="30" x14ac:dyDescent="0.15">
      <c r="A271" s="6" t="s">
        <v>560</v>
      </c>
      <c r="B271" s="10" t="s">
        <v>561</v>
      </c>
      <c r="C271" s="13">
        <v>464</v>
      </c>
      <c r="D271" s="14">
        <v>51.703385344659999</v>
      </c>
      <c r="E271" s="15">
        <v>8.57275390625</v>
      </c>
      <c r="F271" s="7">
        <v>401948371.8984375</v>
      </c>
      <c r="G271" s="7">
        <v>188282498.6328125</v>
      </c>
      <c r="H271" s="7">
        <v>382364785.9609375</v>
      </c>
      <c r="I271" s="7">
        <v>416320959.375</v>
      </c>
      <c r="J271" s="7">
        <v>1057256028.546875</v>
      </c>
      <c r="K271" s="7">
        <v>1136537047.6484375</v>
      </c>
      <c r="L271" s="7">
        <v>972496909.34375</v>
      </c>
      <c r="M271" s="7">
        <v>552663043.5703125</v>
      </c>
      <c r="N271" s="7">
        <v>833127234.96875</v>
      </c>
      <c r="O271" s="7">
        <v>820624407.53125</v>
      </c>
      <c r="P271" s="7">
        <v>913691244.09375</v>
      </c>
      <c r="Q271" s="7">
        <v>1305760489.765625</v>
      </c>
      <c r="R271" s="7"/>
      <c r="S271" s="7">
        <v>347229153.96679687</v>
      </c>
      <c r="T271" s="7">
        <v>929738257.27734375</v>
      </c>
      <c r="U271" s="7">
        <v>968300844.08984375</v>
      </c>
      <c r="V271" s="7">
        <v>92555959.104618818</v>
      </c>
      <c r="W271" s="7">
        <v>225300100.31468865</v>
      </c>
      <c r="X271" s="7">
        <v>198079185.8000381</v>
      </c>
      <c r="Z271" s="16">
        <v>2.6775927270388369</v>
      </c>
      <c r="AA271" s="17">
        <v>6.063235924991685E-3</v>
      </c>
      <c r="AB271" s="16">
        <v>2.7886507599601953</v>
      </c>
      <c r="AC271" s="17">
        <v>2.6563654980195097E-3</v>
      </c>
      <c r="AD271" s="16">
        <f t="shared" si="8"/>
        <v>1.0414768205036835</v>
      </c>
      <c r="AE271" s="17">
        <f t="shared" si="9"/>
        <v>0.83119619129513755</v>
      </c>
    </row>
    <row r="272" spans="1:31" ht="30" x14ac:dyDescent="0.15">
      <c r="A272" s="6" t="s">
        <v>562</v>
      </c>
      <c r="B272" s="10" t="s">
        <v>563</v>
      </c>
      <c r="C272" s="13">
        <v>527</v>
      </c>
      <c r="D272" s="14">
        <v>59.757652024660104</v>
      </c>
      <c r="E272" s="15">
        <v>7.88427734375</v>
      </c>
      <c r="F272" s="7">
        <v>4789952318.5703125</v>
      </c>
      <c r="G272" s="7">
        <v>4380782669.1640625</v>
      </c>
      <c r="H272" s="7">
        <v>5734803801.2275391</v>
      </c>
      <c r="I272" s="7">
        <v>4079916854.2128906</v>
      </c>
      <c r="J272" s="7">
        <v>8262983716.5527344</v>
      </c>
      <c r="K272" s="7">
        <v>8282677869.0869141</v>
      </c>
      <c r="L272" s="7">
        <v>8389140095.2089844</v>
      </c>
      <c r="M272" s="7">
        <v>5931048236.1796875</v>
      </c>
      <c r="N272" s="7">
        <v>7386880204.6269531</v>
      </c>
      <c r="O272" s="7">
        <v>8111935215.2265625</v>
      </c>
      <c r="P272" s="7">
        <v>6987431730.4921875</v>
      </c>
      <c r="Q272" s="7">
        <v>7811592501.1757812</v>
      </c>
      <c r="R272" s="7"/>
      <c r="S272" s="7">
        <v>4746363910.7937012</v>
      </c>
      <c r="T272" s="7">
        <v>7716462479.2570801</v>
      </c>
      <c r="U272" s="7">
        <v>7574459912.8803711</v>
      </c>
      <c r="V272" s="7">
        <v>623841864.92853642</v>
      </c>
      <c r="W272" s="7">
        <v>1031925933.010901</v>
      </c>
      <c r="X272" s="7">
        <v>425705238.08447033</v>
      </c>
      <c r="Z272" s="16">
        <v>1.6257629259545567</v>
      </c>
      <c r="AA272" s="17">
        <v>5.2850565924942861E-3</v>
      </c>
      <c r="AB272" s="16">
        <v>1.5958447466818335</v>
      </c>
      <c r="AC272" s="17">
        <v>6.3864466558330348E-4</v>
      </c>
      <c r="AD272" s="16">
        <f t="shared" si="8"/>
        <v>0.98159745262049392</v>
      </c>
      <c r="AE272" s="17">
        <f t="shared" si="9"/>
        <v>0.83291696462889697</v>
      </c>
    </row>
    <row r="273" spans="1:31" ht="30" x14ac:dyDescent="0.15">
      <c r="A273" s="6" t="s">
        <v>564</v>
      </c>
      <c r="B273" s="10" t="s">
        <v>565</v>
      </c>
      <c r="C273" s="13">
        <v>455</v>
      </c>
      <c r="D273" s="14">
        <v>51.093217484660002</v>
      </c>
      <c r="E273" s="15">
        <v>8.36767578125</v>
      </c>
      <c r="F273" s="7">
        <v>1733478.96875</v>
      </c>
      <c r="G273" s="7">
        <v>63381239.765625</v>
      </c>
      <c r="H273" s="7">
        <v>44046765.9765625</v>
      </c>
      <c r="I273" s="7">
        <v>36005941.6015625</v>
      </c>
      <c r="J273" s="7">
        <v>100038477.2265625</v>
      </c>
      <c r="K273" s="7">
        <v>70138624.8515625</v>
      </c>
      <c r="L273" s="7">
        <v>229761382.484375</v>
      </c>
      <c r="M273" s="7">
        <v>201636534.484375</v>
      </c>
      <c r="N273" s="7">
        <v>68395210.7265625</v>
      </c>
      <c r="O273" s="7">
        <v>270423729.4921875</v>
      </c>
      <c r="P273" s="7">
        <v>118645393.859375</v>
      </c>
      <c r="Q273" s="7">
        <v>93211781.2890625</v>
      </c>
      <c r="R273" s="7"/>
      <c r="S273" s="7">
        <v>36291856.578125</v>
      </c>
      <c r="T273" s="7">
        <v>150393754.76171875</v>
      </c>
      <c r="U273" s="7">
        <v>137669028.84179687</v>
      </c>
      <c r="V273" s="7">
        <v>22295383.555924509</v>
      </c>
      <c r="W273" s="7">
        <v>66898398.068573929</v>
      </c>
      <c r="X273" s="7">
        <v>78678170.36660634</v>
      </c>
      <c r="Z273" s="16">
        <v>4.1440082966813261</v>
      </c>
      <c r="AA273" s="17">
        <v>3.1055825015374586E-2</v>
      </c>
      <c r="AB273" s="16">
        <v>3.7933862255142161</v>
      </c>
      <c r="AC273" s="17">
        <v>7.5396287189216468E-2</v>
      </c>
      <c r="AD273" s="16">
        <f t="shared" si="8"/>
        <v>0.9153905962379707</v>
      </c>
      <c r="AE273" s="17">
        <f t="shared" si="9"/>
        <v>0.83807374515687505</v>
      </c>
    </row>
    <row r="274" spans="1:31" ht="45" x14ac:dyDescent="0.15">
      <c r="A274" s="6" t="s">
        <v>566</v>
      </c>
      <c r="B274" s="10" t="s">
        <v>567</v>
      </c>
      <c r="C274" s="13">
        <v>407</v>
      </c>
      <c r="D274" s="14">
        <v>44.687302024659999</v>
      </c>
      <c r="E274" s="15">
        <v>8.54345703125</v>
      </c>
      <c r="F274" s="7">
        <v>67704093.546875</v>
      </c>
      <c r="G274" s="7">
        <v>50554707.609375</v>
      </c>
      <c r="H274" s="7">
        <v>86085108.109375</v>
      </c>
      <c r="I274" s="7">
        <v>56130467.484375</v>
      </c>
      <c r="J274" s="7">
        <v>95879290.4453125</v>
      </c>
      <c r="K274" s="7">
        <v>92307440.40625</v>
      </c>
      <c r="L274" s="7">
        <v>119482960.390625</v>
      </c>
      <c r="M274" s="7">
        <v>114221223.796875</v>
      </c>
      <c r="N274" s="7">
        <v>70629006.028320312</v>
      </c>
      <c r="O274" s="7">
        <v>111225796.5</v>
      </c>
      <c r="P274" s="7">
        <v>117065781.0078125</v>
      </c>
      <c r="Q274" s="7">
        <v>135830885.91015625</v>
      </c>
      <c r="R274" s="7"/>
      <c r="S274" s="7">
        <v>65118594.1875</v>
      </c>
      <c r="T274" s="7">
        <v>105472728.75976562</v>
      </c>
      <c r="U274" s="7">
        <v>108687867.36157227</v>
      </c>
      <c r="V274" s="7">
        <v>13593865.591374515</v>
      </c>
      <c r="W274" s="7">
        <v>11599371.016235061</v>
      </c>
      <c r="X274" s="7">
        <v>23779460.166748993</v>
      </c>
      <c r="Z274" s="16">
        <v>1.6197021768632085</v>
      </c>
      <c r="AA274" s="17">
        <v>7.880430270946889E-3</v>
      </c>
      <c r="AB274" s="16">
        <v>1.669075764268199</v>
      </c>
      <c r="AC274" s="17">
        <v>3.3068038453600429E-2</v>
      </c>
      <c r="AD274" s="16">
        <f t="shared" si="8"/>
        <v>1.0304831271515666</v>
      </c>
      <c r="AE274" s="17">
        <f t="shared" si="9"/>
        <v>0.84025973764813433</v>
      </c>
    </row>
    <row r="275" spans="1:31" ht="45" x14ac:dyDescent="0.15">
      <c r="A275" s="6" t="s">
        <v>568</v>
      </c>
      <c r="B275" s="10" t="s">
        <v>569</v>
      </c>
      <c r="C275" s="13">
        <v>290</v>
      </c>
      <c r="D275" s="14">
        <v>31.454212054660001</v>
      </c>
      <c r="E275" s="15">
        <v>8.48486328125</v>
      </c>
      <c r="F275" s="7">
        <v>159645927.1015625</v>
      </c>
      <c r="G275" s="7">
        <v>127883676.2578125</v>
      </c>
      <c r="H275" s="7">
        <v>156227797.0390625</v>
      </c>
      <c r="I275" s="7">
        <v>116386800.8515625</v>
      </c>
      <c r="J275" s="7">
        <v>346050924.984375</v>
      </c>
      <c r="K275" s="7">
        <v>248053927.7265625</v>
      </c>
      <c r="L275" s="7">
        <v>377524147.234375</v>
      </c>
      <c r="M275" s="7">
        <v>472941101.734375</v>
      </c>
      <c r="N275" s="7">
        <v>235901863.7265625</v>
      </c>
      <c r="O275" s="7">
        <v>442579351.484375</v>
      </c>
      <c r="P275" s="7">
        <v>375960703.421875</v>
      </c>
      <c r="Q275" s="7">
        <v>337585731.4765625</v>
      </c>
      <c r="R275" s="7"/>
      <c r="S275" s="7">
        <v>140036050.3125</v>
      </c>
      <c r="T275" s="7">
        <v>361142525.41992187</v>
      </c>
      <c r="U275" s="7">
        <v>348006912.52734375</v>
      </c>
      <c r="V275" s="7">
        <v>18396243.672079146</v>
      </c>
      <c r="W275" s="7">
        <v>80287088.829971761</v>
      </c>
      <c r="X275" s="7">
        <v>74835659.308873758</v>
      </c>
      <c r="Z275" s="16">
        <v>2.5789253882411542</v>
      </c>
      <c r="AA275" s="17">
        <v>3.5055755041705412E-3</v>
      </c>
      <c r="AB275" s="16">
        <v>2.485123736000427</v>
      </c>
      <c r="AC275" s="17">
        <v>3.4162196276544326E-3</v>
      </c>
      <c r="AD275" s="16">
        <f t="shared" si="8"/>
        <v>0.96362762076467023</v>
      </c>
      <c r="AE275" s="17">
        <f t="shared" si="9"/>
        <v>0.84263821743728118</v>
      </c>
    </row>
    <row r="276" spans="1:31" ht="45" x14ac:dyDescent="0.15">
      <c r="A276" s="6" t="s">
        <v>570</v>
      </c>
      <c r="B276" s="10" t="s">
        <v>571</v>
      </c>
      <c r="C276" s="13">
        <v>662</v>
      </c>
      <c r="D276" s="14">
        <v>73.056027104660203</v>
      </c>
      <c r="E276" s="15">
        <v>7.18115234375</v>
      </c>
      <c r="F276" s="7">
        <v>23161117.546875</v>
      </c>
      <c r="G276" s="7">
        <v>70304246.1171875</v>
      </c>
      <c r="H276" s="7">
        <v>72748997.3046875</v>
      </c>
      <c r="I276" s="7">
        <v>55857406.2265625</v>
      </c>
      <c r="J276" s="7">
        <v>104060746.2421875</v>
      </c>
      <c r="K276" s="7">
        <v>99587529.3984375</v>
      </c>
      <c r="L276" s="7">
        <v>128301934.1171875</v>
      </c>
      <c r="M276" s="7">
        <v>95486192.0546875</v>
      </c>
      <c r="N276" s="7">
        <v>95053337.3046875</v>
      </c>
      <c r="O276" s="7">
        <v>85822956.5</v>
      </c>
      <c r="P276" s="7">
        <v>92441118</v>
      </c>
      <c r="Q276" s="7">
        <v>141943643.6875</v>
      </c>
      <c r="R276" s="7"/>
      <c r="S276" s="7">
        <v>55517941.798828125</v>
      </c>
      <c r="T276" s="7">
        <v>106859100.453125</v>
      </c>
      <c r="U276" s="7">
        <v>103815263.87304687</v>
      </c>
      <c r="V276" s="7">
        <v>19765015.690675657</v>
      </c>
      <c r="W276" s="7">
        <v>12746025.781367462</v>
      </c>
      <c r="X276" s="7">
        <v>22269031.318245884</v>
      </c>
      <c r="Z276" s="16">
        <v>1.9247669670524528</v>
      </c>
      <c r="AA276" s="17">
        <v>9.1685549847575556E-3</v>
      </c>
      <c r="AB276" s="16">
        <v>1.869940788677404</v>
      </c>
      <c r="AC276" s="17">
        <v>3.0776645249251042E-2</v>
      </c>
      <c r="AD276" s="16">
        <f t="shared" si="8"/>
        <v>0.97151542014511583</v>
      </c>
      <c r="AE276" s="17">
        <f t="shared" si="9"/>
        <v>0.84399939231783661</v>
      </c>
    </row>
    <row r="277" spans="1:31" ht="45" x14ac:dyDescent="0.15">
      <c r="A277" s="6" t="s">
        <v>572</v>
      </c>
      <c r="B277" s="10" t="s">
        <v>573</v>
      </c>
      <c r="C277" s="13">
        <v>921</v>
      </c>
      <c r="D277" s="14">
        <v>102.72849104466</v>
      </c>
      <c r="E277" s="15">
        <v>6.90283203125</v>
      </c>
      <c r="F277" s="7">
        <v>31130981.7421875</v>
      </c>
      <c r="G277" s="7">
        <v>1300109.2265625</v>
      </c>
      <c r="H277" s="7">
        <v>1300109.2265625</v>
      </c>
      <c r="I277" s="7">
        <v>76145969.859375</v>
      </c>
      <c r="J277" s="7">
        <v>67402216.234375</v>
      </c>
      <c r="K277" s="7">
        <v>68465205.921875</v>
      </c>
      <c r="L277" s="7">
        <v>110869548.1640625</v>
      </c>
      <c r="M277" s="7">
        <v>115991236.484375</v>
      </c>
      <c r="N277" s="7">
        <v>67461596.734375</v>
      </c>
      <c r="O277" s="7">
        <v>116859769.765625</v>
      </c>
      <c r="P277" s="7">
        <v>75945951.609375</v>
      </c>
      <c r="Q277" s="7">
        <v>117760670.9921875</v>
      </c>
      <c r="R277" s="7"/>
      <c r="S277" s="7">
        <v>27469292.513671875</v>
      </c>
      <c r="T277" s="7">
        <v>90682051.701171875</v>
      </c>
      <c r="U277" s="7">
        <v>94506997.275390625</v>
      </c>
      <c r="V277" s="7">
        <v>30628741.376575388</v>
      </c>
      <c r="W277" s="7">
        <v>22823391.638688035</v>
      </c>
      <c r="X277" s="7">
        <v>23001879.738226373</v>
      </c>
      <c r="Z277" s="16">
        <v>3.3012154082977592</v>
      </c>
      <c r="AA277" s="17">
        <v>2.8562099198191703E-2</v>
      </c>
      <c r="AB277" s="16">
        <v>3.4404598235776582</v>
      </c>
      <c r="AC277" s="17">
        <v>2.3058240278244626E-2</v>
      </c>
      <c r="AD277" s="16">
        <f t="shared" si="8"/>
        <v>1.0421797423245698</v>
      </c>
      <c r="AE277" s="17">
        <f t="shared" si="9"/>
        <v>0.84475879130235154</v>
      </c>
    </row>
    <row r="278" spans="1:31" ht="45" x14ac:dyDescent="0.15">
      <c r="A278" s="6" t="s">
        <v>574</v>
      </c>
      <c r="B278" s="10" t="s">
        <v>575</v>
      </c>
      <c r="C278" s="13">
        <v>325</v>
      </c>
      <c r="D278" s="14">
        <v>36.563928324659997</v>
      </c>
      <c r="E278" s="15">
        <v>7.38623046875</v>
      </c>
      <c r="F278" s="7">
        <v>677125946.53125</v>
      </c>
      <c r="G278" s="7">
        <v>802528477.6015625</v>
      </c>
      <c r="H278" s="7">
        <v>958463691.6640625</v>
      </c>
      <c r="I278" s="7">
        <v>550486355.9609375</v>
      </c>
      <c r="J278" s="7">
        <v>1398566968.1640625</v>
      </c>
      <c r="K278" s="7">
        <v>1534828200.453125</v>
      </c>
      <c r="L278" s="7">
        <v>1336384514.2890625</v>
      </c>
      <c r="M278" s="7">
        <v>1122069087.59375</v>
      </c>
      <c r="N278" s="7">
        <v>1580481571.2421875</v>
      </c>
      <c r="O278" s="7">
        <v>1178989749.09375</v>
      </c>
      <c r="P278" s="7">
        <v>1103500726.09375</v>
      </c>
      <c r="Q278" s="7">
        <v>1662555708.484375</v>
      </c>
      <c r="R278" s="7"/>
      <c r="S278" s="7">
        <v>747151117.93945312</v>
      </c>
      <c r="T278" s="7">
        <v>1347962192.625</v>
      </c>
      <c r="U278" s="7">
        <v>1381381938.7285156</v>
      </c>
      <c r="V278" s="7">
        <v>151079622.22953796</v>
      </c>
      <c r="W278" s="7">
        <v>148863600.08854625</v>
      </c>
      <c r="X278" s="7">
        <v>243351555.99786234</v>
      </c>
      <c r="Z278" s="16">
        <v>1.8041359508937185</v>
      </c>
      <c r="AA278" s="17">
        <v>2.6934553196008917E-3</v>
      </c>
      <c r="AB278" s="16">
        <v>1.8488655180469913</v>
      </c>
      <c r="AC278" s="17">
        <v>8.6074219944912139E-3</v>
      </c>
      <c r="AD278" s="16">
        <f t="shared" si="8"/>
        <v>1.0247927918797444</v>
      </c>
      <c r="AE278" s="17">
        <f t="shared" si="9"/>
        <v>0.84591123950491109</v>
      </c>
    </row>
    <row r="279" spans="1:31" ht="45" x14ac:dyDescent="0.15">
      <c r="A279" s="6" t="s">
        <v>576</v>
      </c>
      <c r="B279" s="10" t="s">
        <v>577</v>
      </c>
      <c r="C279" s="13">
        <v>295</v>
      </c>
      <c r="D279" s="14">
        <v>31.712579294659999</v>
      </c>
      <c r="E279" s="15">
        <v>7.48876953125</v>
      </c>
      <c r="F279" s="7">
        <v>42528288.109375</v>
      </c>
      <c r="G279" s="7">
        <v>15669068.234375</v>
      </c>
      <c r="H279" s="7">
        <v>37316500.484375</v>
      </c>
      <c r="I279" s="7">
        <v>28151729.984375</v>
      </c>
      <c r="J279" s="7">
        <v>75234621.734375</v>
      </c>
      <c r="K279" s="7">
        <v>78067339.484375</v>
      </c>
      <c r="L279" s="7">
        <v>77311810.359375</v>
      </c>
      <c r="M279" s="7">
        <v>158967236.8671875</v>
      </c>
      <c r="N279" s="7">
        <v>92136758.484375</v>
      </c>
      <c r="O279" s="7">
        <v>174802726.9921875</v>
      </c>
      <c r="P279" s="7">
        <v>45349232.921875</v>
      </c>
      <c r="Q279" s="7">
        <v>48005487.484375</v>
      </c>
      <c r="R279" s="7"/>
      <c r="S279" s="7">
        <v>30916396.703125</v>
      </c>
      <c r="T279" s="7">
        <v>97395252.111328125</v>
      </c>
      <c r="U279" s="7">
        <v>90073551.470703125</v>
      </c>
      <c r="V279" s="7">
        <v>10197079.948949</v>
      </c>
      <c r="W279" s="7">
        <v>35563730.416672207</v>
      </c>
      <c r="X279" s="7">
        <v>52328951.558737129</v>
      </c>
      <c r="Z279" s="16">
        <v>3.1502782502943982</v>
      </c>
      <c r="AA279" s="17">
        <v>2.0787976224710732E-2</v>
      </c>
      <c r="AB279" s="16">
        <v>2.9134556764695212</v>
      </c>
      <c r="AC279" s="17">
        <v>0.10299305851515789</v>
      </c>
      <c r="AD279" s="16">
        <f t="shared" si="8"/>
        <v>0.9248248710085385</v>
      </c>
      <c r="AE279" s="17">
        <f t="shared" si="9"/>
        <v>0.84776136761706089</v>
      </c>
    </row>
    <row r="280" spans="1:31" ht="30" x14ac:dyDescent="0.15">
      <c r="A280" s="6" t="s">
        <v>578</v>
      </c>
      <c r="B280" s="10" t="s">
        <v>579</v>
      </c>
      <c r="C280" s="13">
        <v>291</v>
      </c>
      <c r="D280" s="14">
        <v>32.830143564659998</v>
      </c>
      <c r="E280" s="15">
        <v>8.93896484375</v>
      </c>
      <c r="F280" s="7">
        <v>251196024.0078125</v>
      </c>
      <c r="G280" s="7">
        <v>343485970.421875</v>
      </c>
      <c r="H280" s="7">
        <v>382943319.296875</v>
      </c>
      <c r="I280" s="7">
        <v>337168240.296875</v>
      </c>
      <c r="J280" s="7">
        <v>428594379.2890625</v>
      </c>
      <c r="K280" s="7">
        <v>521400514.046875</v>
      </c>
      <c r="L280" s="7">
        <v>701312652.359375</v>
      </c>
      <c r="M280" s="7">
        <v>398231208.484375</v>
      </c>
      <c r="N280" s="7">
        <v>415947019.8515625</v>
      </c>
      <c r="O280" s="7">
        <v>459374184.4765625</v>
      </c>
      <c r="P280" s="7">
        <v>387475348.2265625</v>
      </c>
      <c r="Q280" s="7">
        <v>711447108.234375</v>
      </c>
      <c r="R280" s="7"/>
      <c r="S280" s="7">
        <v>328698388.50585937</v>
      </c>
      <c r="T280" s="7">
        <v>512384688.54492187</v>
      </c>
      <c r="U280" s="7">
        <v>493560915.19726562</v>
      </c>
      <c r="V280" s="7">
        <v>48061262.95571851</v>
      </c>
      <c r="W280" s="7">
        <v>118138577.05644152</v>
      </c>
      <c r="X280" s="7">
        <v>128375610.94674842</v>
      </c>
      <c r="Z280" s="16">
        <v>1.5588293294470719</v>
      </c>
      <c r="AA280" s="17">
        <v>4.6873847007662249E-2</v>
      </c>
      <c r="AB280" s="16">
        <v>1.5015617126716378</v>
      </c>
      <c r="AC280" s="17">
        <v>8.2376951358326858E-2</v>
      </c>
      <c r="AD280" s="16">
        <f t="shared" si="8"/>
        <v>0.96326242027037867</v>
      </c>
      <c r="AE280" s="17">
        <f t="shared" si="9"/>
        <v>0.85791254674838047</v>
      </c>
    </row>
    <row r="281" spans="1:31" ht="30" x14ac:dyDescent="0.15">
      <c r="A281" s="6" t="s">
        <v>580</v>
      </c>
      <c r="B281" s="10" t="s">
        <v>581</v>
      </c>
      <c r="C281" s="13">
        <v>140</v>
      </c>
      <c r="D281" s="14">
        <v>14.94751140466</v>
      </c>
      <c r="E281" s="15">
        <v>8.27978515625</v>
      </c>
      <c r="F281" s="7">
        <v>419033432.46875</v>
      </c>
      <c r="G281" s="7">
        <v>315744014.0703125</v>
      </c>
      <c r="H281" s="7">
        <v>327157849.625</v>
      </c>
      <c r="I281" s="7">
        <v>311034374.09375</v>
      </c>
      <c r="J281" s="7">
        <v>791045608.609375</v>
      </c>
      <c r="K281" s="7">
        <v>726160224.640625</v>
      </c>
      <c r="L281" s="7">
        <v>632302322.34375</v>
      </c>
      <c r="M281" s="7">
        <v>930230300.734375</v>
      </c>
      <c r="N281" s="7">
        <v>658382958.9453125</v>
      </c>
      <c r="O281" s="7">
        <v>794038517.1015625</v>
      </c>
      <c r="P281" s="7">
        <v>678066729.09375</v>
      </c>
      <c r="Q281" s="7">
        <v>888196170.5390625</v>
      </c>
      <c r="R281" s="7"/>
      <c r="S281" s="7">
        <v>343242417.56445312</v>
      </c>
      <c r="T281" s="7">
        <v>769934614.08203125</v>
      </c>
      <c r="U281" s="7">
        <v>754671093.91992187</v>
      </c>
      <c r="V281" s="7">
        <v>44148928.42685847</v>
      </c>
      <c r="W281" s="7">
        <v>108396524.56303555</v>
      </c>
      <c r="X281" s="7">
        <v>92895605.037886173</v>
      </c>
      <c r="Z281" s="16">
        <v>2.2431219880842819</v>
      </c>
      <c r="AA281" s="17">
        <v>7.3657744025672244E-4</v>
      </c>
      <c r="AB281" s="16">
        <v>2.1986533578071299</v>
      </c>
      <c r="AC281" s="17">
        <v>4.4772127955620055E-4</v>
      </c>
      <c r="AD281" s="16">
        <f t="shared" si="8"/>
        <v>0.9801755631154373</v>
      </c>
      <c r="AE281" s="17">
        <f t="shared" si="9"/>
        <v>0.85918083138854939</v>
      </c>
    </row>
    <row r="282" spans="1:31" ht="45" x14ac:dyDescent="0.15">
      <c r="A282" s="6" t="s">
        <v>582</v>
      </c>
      <c r="B282" s="10" t="s">
        <v>583</v>
      </c>
      <c r="C282" s="13">
        <v>926</v>
      </c>
      <c r="D282" s="14">
        <v>102.90892236466</v>
      </c>
      <c r="E282" s="15">
        <v>6.87353515625</v>
      </c>
      <c r="F282" s="7">
        <v>405763278.046875</v>
      </c>
      <c r="G282" s="7">
        <v>172806132.3203125</v>
      </c>
      <c r="H282" s="7">
        <v>186002911.4589844</v>
      </c>
      <c r="I282" s="7">
        <v>216388363.328125</v>
      </c>
      <c r="J282" s="7">
        <v>666305830.0546875</v>
      </c>
      <c r="K282" s="7">
        <v>598277138.0859375</v>
      </c>
      <c r="L282" s="7">
        <v>730212117.4375</v>
      </c>
      <c r="M282" s="7">
        <v>1375823657.8359375</v>
      </c>
      <c r="N282" s="7">
        <v>569184911.421875</v>
      </c>
      <c r="O282" s="7">
        <v>1722629707.4492187</v>
      </c>
      <c r="P282" s="7">
        <v>398504131.2265625</v>
      </c>
      <c r="Q282" s="7">
        <v>414263678.17578125</v>
      </c>
      <c r="R282" s="7"/>
      <c r="S282" s="7">
        <v>245240171.28857422</v>
      </c>
      <c r="T282" s="7">
        <v>842654685.85351562</v>
      </c>
      <c r="U282" s="7">
        <v>776145607.06835937</v>
      </c>
      <c r="V282" s="7">
        <v>94015740.144001245</v>
      </c>
      <c r="W282" s="7">
        <v>311340564.60379267</v>
      </c>
      <c r="X282" s="7">
        <v>550508060.01166427</v>
      </c>
      <c r="Z282" s="16">
        <v>3.4360385634454786</v>
      </c>
      <c r="AA282" s="17">
        <v>1.9036329870200427E-2</v>
      </c>
      <c r="AB282" s="16">
        <v>3.1648387904405291</v>
      </c>
      <c r="AC282" s="17">
        <v>0.15075304654312757</v>
      </c>
      <c r="AD282" s="16">
        <f t="shared" si="8"/>
        <v>0.92107196470664621</v>
      </c>
      <c r="AE282" s="17">
        <f t="shared" si="9"/>
        <v>0.86146749041097681</v>
      </c>
    </row>
    <row r="283" spans="1:31" ht="45" x14ac:dyDescent="0.15">
      <c r="A283" s="6" t="s">
        <v>584</v>
      </c>
      <c r="B283" s="10" t="s">
        <v>585</v>
      </c>
      <c r="C283" s="13">
        <v>664</v>
      </c>
      <c r="D283" s="14">
        <v>72.539174994660101</v>
      </c>
      <c r="E283" s="15">
        <v>7.37158203125</v>
      </c>
      <c r="F283" s="7">
        <v>614968269.28125</v>
      </c>
      <c r="G283" s="7">
        <v>471103030.1640625</v>
      </c>
      <c r="H283" s="7">
        <v>340196159.4609375</v>
      </c>
      <c r="I283" s="7">
        <v>532516460.703125</v>
      </c>
      <c r="J283" s="7">
        <v>991680883.8125</v>
      </c>
      <c r="K283" s="7">
        <v>931128386.46875</v>
      </c>
      <c r="L283" s="7">
        <v>1022336413.0703125</v>
      </c>
      <c r="M283" s="7">
        <v>728773820.4921875</v>
      </c>
      <c r="N283" s="7">
        <v>679076625.4765625</v>
      </c>
      <c r="O283" s="7">
        <v>1402166054.890625</v>
      </c>
      <c r="P283" s="7">
        <v>636954542.1640625</v>
      </c>
      <c r="Q283" s="7">
        <v>1092696712.4609375</v>
      </c>
      <c r="R283" s="7"/>
      <c r="S283" s="7">
        <v>489695979.90234375</v>
      </c>
      <c r="T283" s="7">
        <v>918479875.9609375</v>
      </c>
      <c r="U283" s="7">
        <v>952723483.74804687</v>
      </c>
      <c r="V283" s="7">
        <v>100277906.53257768</v>
      </c>
      <c r="W283" s="7">
        <v>114338248.35812198</v>
      </c>
      <c r="X283" s="7">
        <v>314715648.25350142</v>
      </c>
      <c r="Z283" s="16">
        <v>1.8756124486545771</v>
      </c>
      <c r="AA283" s="17">
        <v>2.7567505258844706E-3</v>
      </c>
      <c r="AB283" s="16">
        <v>1.9455407494626382</v>
      </c>
      <c r="AC283" s="17">
        <v>5.1300533851142791E-2</v>
      </c>
      <c r="AD283" s="16">
        <f t="shared" si="8"/>
        <v>1.0372829156994678</v>
      </c>
      <c r="AE283" s="17">
        <f t="shared" si="9"/>
        <v>0.8652319887607991</v>
      </c>
    </row>
    <row r="284" spans="1:31" ht="30" x14ac:dyDescent="0.15">
      <c r="A284" s="6" t="s">
        <v>586</v>
      </c>
      <c r="B284" s="10" t="s">
        <v>587</v>
      </c>
      <c r="C284" s="13">
        <v>172</v>
      </c>
      <c r="D284" s="14">
        <v>19.449550174660001</v>
      </c>
      <c r="E284" s="15">
        <v>4.85595703125</v>
      </c>
      <c r="F284" s="7">
        <v>91191034.2421875</v>
      </c>
      <c r="G284" s="7">
        <v>48010857.2421875</v>
      </c>
      <c r="H284" s="7">
        <v>59172036.1796875</v>
      </c>
      <c r="I284" s="7">
        <v>28049623.2421875</v>
      </c>
      <c r="J284" s="7">
        <v>191280705.1171875</v>
      </c>
      <c r="K284" s="7">
        <v>153405159.7421875</v>
      </c>
      <c r="L284" s="7">
        <v>122918885.7421875</v>
      </c>
      <c r="M284" s="7">
        <v>332128810.75</v>
      </c>
      <c r="N284" s="7">
        <v>149951778.8671875</v>
      </c>
      <c r="O284" s="7">
        <v>206679842.2421875</v>
      </c>
      <c r="P284" s="7">
        <v>162808183.9921875</v>
      </c>
      <c r="Q284" s="7">
        <v>245147183.7421875</v>
      </c>
      <c r="R284" s="7"/>
      <c r="S284" s="7">
        <v>56605887.7265625</v>
      </c>
      <c r="T284" s="7">
        <v>199933390.33789062</v>
      </c>
      <c r="U284" s="7">
        <v>191146747.2109375</v>
      </c>
      <c r="V284" s="7">
        <v>22869478.938749544</v>
      </c>
      <c r="W284" s="7">
        <v>80072792.351633742</v>
      </c>
      <c r="X284" s="7">
        <v>37607923.92887786</v>
      </c>
      <c r="Z284" s="16">
        <v>3.5320246420951582</v>
      </c>
      <c r="AA284" s="17">
        <v>2.4601421567628342E-2</v>
      </c>
      <c r="AB284" s="16">
        <v>3.376799744476779</v>
      </c>
      <c r="AC284" s="17">
        <v>1.8398297511712863E-3</v>
      </c>
      <c r="AD284" s="16">
        <f t="shared" si="8"/>
        <v>0.95605214760724277</v>
      </c>
      <c r="AE284" s="17">
        <f t="shared" si="9"/>
        <v>0.86906694640013271</v>
      </c>
    </row>
    <row r="285" spans="1:31" ht="45" x14ac:dyDescent="0.15">
      <c r="A285" s="6" t="s">
        <v>588</v>
      </c>
      <c r="B285" s="10" t="s">
        <v>589</v>
      </c>
      <c r="C285" s="13">
        <v>346</v>
      </c>
      <c r="D285" s="14">
        <v>36.131974334660001</v>
      </c>
      <c r="E285" s="15">
        <v>9.39306640625</v>
      </c>
      <c r="F285" s="7">
        <v>56156965.78125</v>
      </c>
      <c r="G285" s="7">
        <v>87358616.21875</v>
      </c>
      <c r="H285" s="7">
        <v>77400193.21875</v>
      </c>
      <c r="I285" s="7">
        <v>85787447.21875</v>
      </c>
      <c r="J285" s="7">
        <v>87496922.84375</v>
      </c>
      <c r="K285" s="7">
        <v>173831682.6796875</v>
      </c>
      <c r="L285" s="7">
        <v>334563369.078125</v>
      </c>
      <c r="M285" s="7">
        <v>221948071.21875</v>
      </c>
      <c r="N285" s="7">
        <v>167298706.96875</v>
      </c>
      <c r="O285" s="7">
        <v>442650605.234375</v>
      </c>
      <c r="P285" s="7">
        <v>168036441.9765625</v>
      </c>
      <c r="Q285" s="7">
        <v>100420137.21875</v>
      </c>
      <c r="R285" s="7"/>
      <c r="S285" s="7">
        <v>76675805.609375</v>
      </c>
      <c r="T285" s="7">
        <v>204460011.45507812</v>
      </c>
      <c r="U285" s="7">
        <v>219601472.84960937</v>
      </c>
      <c r="V285" s="7">
        <v>12436759.833597455</v>
      </c>
      <c r="W285" s="7">
        <v>89234486.775241509</v>
      </c>
      <c r="X285" s="7">
        <v>131671597.11577752</v>
      </c>
      <c r="Z285" s="16">
        <v>2.6665518520496536</v>
      </c>
      <c r="AA285" s="17">
        <v>4.9349244019251413E-2</v>
      </c>
      <c r="AB285" s="16">
        <v>2.8640256350010769</v>
      </c>
      <c r="AC285" s="17">
        <v>0.11040914465748201</v>
      </c>
      <c r="AD285" s="16">
        <f t="shared" si="8"/>
        <v>1.0740558571173608</v>
      </c>
      <c r="AE285" s="17">
        <f t="shared" si="9"/>
        <v>0.87445358353048119</v>
      </c>
    </row>
    <row r="286" spans="1:31" ht="30" x14ac:dyDescent="0.15">
      <c r="A286" s="6" t="s">
        <v>590</v>
      </c>
      <c r="B286" s="10" t="s">
        <v>591</v>
      </c>
      <c r="C286" s="13">
        <v>417</v>
      </c>
      <c r="D286" s="14">
        <v>44.521988684660002</v>
      </c>
      <c r="E286" s="15">
        <v>7.89892578125</v>
      </c>
      <c r="F286" s="7">
        <v>936579800.734375</v>
      </c>
      <c r="G286" s="7">
        <v>1066421097.9140625</v>
      </c>
      <c r="H286" s="7">
        <v>1065969684.453125</v>
      </c>
      <c r="I286" s="7">
        <v>1095939084.453125</v>
      </c>
      <c r="J286" s="7">
        <v>2461550110.3085937</v>
      </c>
      <c r="K286" s="7">
        <v>2150561116.4492187</v>
      </c>
      <c r="L286" s="7">
        <v>2587946227.4199219</v>
      </c>
      <c r="M286" s="7">
        <v>1610109991.9638672</v>
      </c>
      <c r="N286" s="7">
        <v>1383180830.3203125</v>
      </c>
      <c r="O286" s="7">
        <v>2070466906.8144531</v>
      </c>
      <c r="P286" s="7">
        <v>2194414642.1914062</v>
      </c>
      <c r="Q286" s="7">
        <v>2911783994.7675781</v>
      </c>
      <c r="R286" s="7"/>
      <c r="S286" s="7">
        <v>1041227416.8886719</v>
      </c>
      <c r="T286" s="7">
        <v>2202541861.5354004</v>
      </c>
      <c r="U286" s="7">
        <v>2139961593.5234375</v>
      </c>
      <c r="V286" s="7">
        <v>61626681.523306943</v>
      </c>
      <c r="W286" s="7">
        <v>377259630.79792356</v>
      </c>
      <c r="X286" s="7">
        <v>542268749.93092418</v>
      </c>
      <c r="Z286" s="16">
        <v>2.115332179896773</v>
      </c>
      <c r="AA286" s="17">
        <v>1.897734327088177E-3</v>
      </c>
      <c r="AB286" s="16">
        <v>2.0552297786375351</v>
      </c>
      <c r="AC286" s="17">
        <v>1.3030858298585139E-2</v>
      </c>
      <c r="AD286" s="16">
        <f t="shared" si="8"/>
        <v>0.97158725148209535</v>
      </c>
      <c r="AE286" s="17">
        <f t="shared" si="9"/>
        <v>0.87505313315854216</v>
      </c>
    </row>
    <row r="287" spans="1:31" ht="30" x14ac:dyDescent="0.15">
      <c r="A287" s="6" t="s">
        <v>592</v>
      </c>
      <c r="B287" s="10" t="s">
        <v>593</v>
      </c>
      <c r="C287" s="13">
        <v>504</v>
      </c>
      <c r="D287" s="14">
        <v>56.913319044660099</v>
      </c>
      <c r="E287" s="15">
        <v>6.21435546875</v>
      </c>
      <c r="F287" s="7">
        <v>399202555.375</v>
      </c>
      <c r="G287" s="7">
        <v>403929150.421875</v>
      </c>
      <c r="H287" s="7">
        <v>393921164.34375</v>
      </c>
      <c r="I287" s="7">
        <v>588072145.296875</v>
      </c>
      <c r="J287" s="7">
        <v>784239199.109375</v>
      </c>
      <c r="K287" s="7">
        <v>741994336.72656298</v>
      </c>
      <c r="L287" s="7">
        <v>767818625.09375</v>
      </c>
      <c r="M287" s="7">
        <v>452576135.5546875</v>
      </c>
      <c r="N287" s="7">
        <v>908124501.359375</v>
      </c>
      <c r="O287" s="7">
        <v>73116395.917968795</v>
      </c>
      <c r="P287" s="7">
        <v>768458416.5390625</v>
      </c>
      <c r="Q287" s="7">
        <v>863456208.09375</v>
      </c>
      <c r="R287" s="7"/>
      <c r="S287" s="7">
        <v>446281253.859375</v>
      </c>
      <c r="T287" s="7">
        <v>686657074.12109387</v>
      </c>
      <c r="U287" s="7">
        <v>653288880.47753906</v>
      </c>
      <c r="V287" s="7">
        <v>81939520.967126578</v>
      </c>
      <c r="W287" s="7">
        <v>135983056.76288491</v>
      </c>
      <c r="X287" s="7">
        <v>338738702.07883757</v>
      </c>
      <c r="Z287" s="16">
        <v>1.5386195771903568</v>
      </c>
      <c r="AA287" s="17">
        <v>3.9457560167105943E-2</v>
      </c>
      <c r="AB287" s="16">
        <v>1.4638501501642571</v>
      </c>
      <c r="AC287" s="17">
        <v>0.34324619335152873</v>
      </c>
      <c r="AD287" s="16">
        <f t="shared" si="8"/>
        <v>0.95140486437678462</v>
      </c>
      <c r="AE287" s="17">
        <f t="shared" si="9"/>
        <v>0.87938565873372243</v>
      </c>
    </row>
    <row r="288" spans="1:31" ht="30" x14ac:dyDescent="0.15">
      <c r="A288" s="6" t="s">
        <v>594</v>
      </c>
      <c r="B288" s="10" t="s">
        <v>595</v>
      </c>
      <c r="C288" s="13">
        <v>528</v>
      </c>
      <c r="D288" s="14">
        <v>59.968739884660103</v>
      </c>
      <c r="E288" s="15">
        <v>8.35302734375</v>
      </c>
      <c r="F288" s="7">
        <v>866739.484375</v>
      </c>
      <c r="G288" s="7">
        <v>866739.484375</v>
      </c>
      <c r="H288" s="7">
        <v>866739.484375</v>
      </c>
      <c r="I288" s="7">
        <v>866739.484375</v>
      </c>
      <c r="J288" s="7">
        <v>51216431.7421875</v>
      </c>
      <c r="K288" s="7">
        <v>55159903.7421875</v>
      </c>
      <c r="L288" s="7">
        <v>27768890.6484375</v>
      </c>
      <c r="M288" s="7">
        <v>99746619.7421875</v>
      </c>
      <c r="N288" s="7">
        <v>85200929.7421875</v>
      </c>
      <c r="O288" s="7">
        <v>111073936.03125</v>
      </c>
      <c r="P288" s="7">
        <v>31370805.8671875</v>
      </c>
      <c r="Q288" s="7">
        <v>22609069.4921875</v>
      </c>
      <c r="R288" s="7"/>
      <c r="S288" s="7">
        <v>866739.484375</v>
      </c>
      <c r="T288" s="7">
        <v>58472961.46875</v>
      </c>
      <c r="U288" s="7">
        <v>62563685.283203125</v>
      </c>
      <c r="V288" s="7">
        <v>0</v>
      </c>
      <c r="W288" s="7">
        <v>26028294.255402543</v>
      </c>
      <c r="X288" s="7">
        <v>36861417.205541506</v>
      </c>
      <c r="Z288" s="16">
        <v>67.463133413051395</v>
      </c>
      <c r="AA288" s="17">
        <v>8.6249176960876712E-3</v>
      </c>
      <c r="AB288" s="16">
        <v>72.182802804140593</v>
      </c>
      <c r="AC288" s="17">
        <v>2.7369191141777487E-2</v>
      </c>
      <c r="AD288" s="16">
        <f t="shared" si="8"/>
        <v>1.0699592377690559</v>
      </c>
      <c r="AE288" s="17">
        <f t="shared" si="9"/>
        <v>0.88038189163281078</v>
      </c>
    </row>
    <row r="289" spans="1:31" ht="45" x14ac:dyDescent="0.15">
      <c r="A289" s="6" t="s">
        <v>596</v>
      </c>
      <c r="B289" s="10" t="s">
        <v>597</v>
      </c>
      <c r="C289" s="13">
        <v>296</v>
      </c>
      <c r="D289" s="14">
        <v>32.33137796466</v>
      </c>
      <c r="E289" s="15">
        <v>8.42626953125</v>
      </c>
      <c r="F289" s="7">
        <v>119791327.953125</v>
      </c>
      <c r="G289" s="7">
        <v>141359856.96875</v>
      </c>
      <c r="H289" s="7">
        <v>164140387.34375</v>
      </c>
      <c r="I289" s="7">
        <v>154151590.4609375</v>
      </c>
      <c r="J289" s="7">
        <v>165339542.8359375</v>
      </c>
      <c r="K289" s="7">
        <v>491808123.34375</v>
      </c>
      <c r="L289" s="7">
        <v>290817559.6015625</v>
      </c>
      <c r="M289" s="7">
        <v>469223552.9765625</v>
      </c>
      <c r="N289" s="7">
        <v>129243902.453125</v>
      </c>
      <c r="O289" s="7">
        <v>996714997.8671875</v>
      </c>
      <c r="P289" s="7">
        <v>113533229.953125</v>
      </c>
      <c r="Q289" s="7">
        <v>313317866.9609375</v>
      </c>
      <c r="R289" s="7"/>
      <c r="S289" s="7">
        <v>144860790.68164062</v>
      </c>
      <c r="T289" s="7">
        <v>354297194.68945312</v>
      </c>
      <c r="U289" s="7">
        <v>388202499.30859375</v>
      </c>
      <c r="V289" s="7">
        <v>16573746.606840953</v>
      </c>
      <c r="W289" s="7">
        <v>134026099.69087209</v>
      </c>
      <c r="X289" s="7">
        <v>359999281.7622996</v>
      </c>
      <c r="Z289" s="16">
        <v>2.4457770320202736</v>
      </c>
      <c r="AA289" s="17">
        <v>3.6238685819390277E-2</v>
      </c>
      <c r="AB289" s="16">
        <v>2.6798314263087462</v>
      </c>
      <c r="AC289" s="17">
        <v>0.28653841558496068</v>
      </c>
      <c r="AD289" s="16">
        <f t="shared" si="8"/>
        <v>1.0956973555742069</v>
      </c>
      <c r="AE289" s="17">
        <f t="shared" si="9"/>
        <v>0.88350743093092921</v>
      </c>
    </row>
    <row r="290" spans="1:31" ht="30" x14ac:dyDescent="0.15">
      <c r="A290" s="6" t="s">
        <v>598</v>
      </c>
      <c r="B290" s="10" t="s">
        <v>599</v>
      </c>
      <c r="C290" s="13">
        <v>507</v>
      </c>
      <c r="D290" s="14">
        <v>54.322075934660099</v>
      </c>
      <c r="E290" s="15">
        <v>9.04150390625</v>
      </c>
      <c r="F290" s="7">
        <v>507569181.34375</v>
      </c>
      <c r="G290" s="7">
        <v>839596373.609375</v>
      </c>
      <c r="H290" s="7">
        <v>851849032.3515625</v>
      </c>
      <c r="I290" s="7">
        <v>706890861.8125</v>
      </c>
      <c r="J290" s="7">
        <v>1181810742.6015625</v>
      </c>
      <c r="K290" s="7">
        <v>1077459119.21875</v>
      </c>
      <c r="L290" s="7">
        <v>1063967296.4765625</v>
      </c>
      <c r="M290" s="7">
        <v>1077336192.046875</v>
      </c>
      <c r="N290" s="7">
        <v>875960712.8359375</v>
      </c>
      <c r="O290" s="7">
        <v>1751760614.3515625</v>
      </c>
      <c r="P290" s="7">
        <v>686375431.09375</v>
      </c>
      <c r="Q290" s="7">
        <v>1221543171.2421875</v>
      </c>
      <c r="R290" s="7"/>
      <c r="S290" s="7">
        <v>726476362.27929687</v>
      </c>
      <c r="T290" s="7">
        <v>1100143337.5859375</v>
      </c>
      <c r="U290" s="7">
        <v>1133909982.3808594</v>
      </c>
      <c r="V290" s="7">
        <v>138580652.56200925</v>
      </c>
      <c r="W290" s="7">
        <v>47468438.574761301</v>
      </c>
      <c r="X290" s="7">
        <v>405044435.67067897</v>
      </c>
      <c r="Z290" s="16">
        <v>1.5143553110720247</v>
      </c>
      <c r="AA290" s="17">
        <v>4.4792758177673716E-3</v>
      </c>
      <c r="AB290" s="16">
        <v>1.5608353433871576</v>
      </c>
      <c r="AC290" s="17">
        <v>0.15035541725632492</v>
      </c>
      <c r="AD290" s="16">
        <f t="shared" si="8"/>
        <v>1.0306929503104718</v>
      </c>
      <c r="AE290" s="17">
        <f t="shared" si="9"/>
        <v>0.89066046655180675</v>
      </c>
    </row>
    <row r="291" spans="1:31" ht="45" x14ac:dyDescent="0.15">
      <c r="A291" s="6" t="s">
        <v>600</v>
      </c>
      <c r="B291" s="10" t="s">
        <v>601</v>
      </c>
      <c r="C291" s="13">
        <v>206</v>
      </c>
      <c r="D291" s="14">
        <v>22.40296967466</v>
      </c>
      <c r="E291" s="15">
        <v>8.01611328125</v>
      </c>
      <c r="F291" s="7">
        <v>143384645.4765625</v>
      </c>
      <c r="G291" s="7">
        <v>262516738.87890631</v>
      </c>
      <c r="H291" s="7">
        <v>229460273.171875</v>
      </c>
      <c r="I291" s="7">
        <v>201388226.46875</v>
      </c>
      <c r="J291" s="7">
        <v>381290780</v>
      </c>
      <c r="K291" s="7">
        <v>255562960.90625</v>
      </c>
      <c r="L291" s="7">
        <v>482207987.6171875</v>
      </c>
      <c r="M291" s="7">
        <v>448975072.65625</v>
      </c>
      <c r="N291" s="7">
        <v>270565392.890625</v>
      </c>
      <c r="O291" s="7">
        <v>299436917.296875</v>
      </c>
      <c r="P291" s="7">
        <v>460504096.9921875</v>
      </c>
      <c r="Q291" s="7">
        <v>494967748</v>
      </c>
      <c r="R291" s="7"/>
      <c r="S291" s="7">
        <v>209187470.99902344</v>
      </c>
      <c r="T291" s="7">
        <v>392009200.29492187</v>
      </c>
      <c r="U291" s="7">
        <v>381368538.79492187</v>
      </c>
      <c r="V291" s="7">
        <v>43720239.542248443</v>
      </c>
      <c r="W291" s="7">
        <v>86766054.170429572</v>
      </c>
      <c r="X291" s="7">
        <v>97669525.245595574</v>
      </c>
      <c r="Z291" s="16">
        <v>1.8739611814359183</v>
      </c>
      <c r="AA291" s="17">
        <v>1.7266769468964438E-2</v>
      </c>
      <c r="AB291" s="16">
        <v>1.8230945523343616</v>
      </c>
      <c r="AC291" s="17">
        <v>3.1705102336315592E-2</v>
      </c>
      <c r="AD291" s="16">
        <f t="shared" si="8"/>
        <v>0.97285609242845661</v>
      </c>
      <c r="AE291" s="17">
        <f t="shared" si="9"/>
        <v>0.89242997608232977</v>
      </c>
    </row>
    <row r="292" spans="1:31" ht="30" x14ac:dyDescent="0.15">
      <c r="A292" s="6" t="s">
        <v>602</v>
      </c>
      <c r="B292" s="10" t="s">
        <v>603</v>
      </c>
      <c r="C292" s="13">
        <v>1090</v>
      </c>
      <c r="D292" s="14">
        <v>118.70749217466</v>
      </c>
      <c r="E292" s="15">
        <v>7.82568359375</v>
      </c>
      <c r="F292" s="7">
        <v>4478652.890625</v>
      </c>
      <c r="G292" s="7">
        <v>12759194.671875</v>
      </c>
      <c r="H292" s="7">
        <v>12571153.984375</v>
      </c>
      <c r="I292" s="7">
        <v>13518912.421875</v>
      </c>
      <c r="J292" s="7">
        <v>25489541.8671875</v>
      </c>
      <c r="K292" s="7">
        <v>23897736.6484375</v>
      </c>
      <c r="L292" s="7">
        <v>32482466.3671875</v>
      </c>
      <c r="M292" s="7">
        <v>27817230.4296875</v>
      </c>
      <c r="N292" s="7">
        <v>44674118.8515625</v>
      </c>
      <c r="O292" s="7">
        <v>14142903.546875</v>
      </c>
      <c r="P292" s="7">
        <v>15165136.984375</v>
      </c>
      <c r="Q292" s="7">
        <v>40180139.0859375</v>
      </c>
      <c r="R292" s="7"/>
      <c r="S292" s="7">
        <v>10831978.4921875</v>
      </c>
      <c r="T292" s="7">
        <v>27421743.828125</v>
      </c>
      <c r="U292" s="7">
        <v>28540574.6171875</v>
      </c>
      <c r="V292" s="7">
        <v>3685215.5207616524</v>
      </c>
      <c r="W292" s="7">
        <v>3237257.8399677249</v>
      </c>
      <c r="X292" s="7">
        <v>13981827.265265554</v>
      </c>
      <c r="Z292" s="16">
        <v>2.5315544937522514</v>
      </c>
      <c r="AA292" s="17">
        <v>1.093315268098365E-3</v>
      </c>
      <c r="AB292" s="16">
        <v>2.6348440996049076</v>
      </c>
      <c r="AC292" s="17">
        <v>7.8145892509817586E-2</v>
      </c>
      <c r="AD292" s="16">
        <f t="shared" si="8"/>
        <v>1.0408008621215028</v>
      </c>
      <c r="AE292" s="17">
        <f t="shared" si="9"/>
        <v>0.897006167641339</v>
      </c>
    </row>
    <row r="293" spans="1:31" ht="60" x14ac:dyDescent="0.15">
      <c r="A293" s="6" t="s">
        <v>604</v>
      </c>
      <c r="B293" s="10" t="s">
        <v>605</v>
      </c>
      <c r="C293" s="13">
        <v>642</v>
      </c>
      <c r="D293" s="14">
        <v>67.898684984660207</v>
      </c>
      <c r="E293" s="15">
        <v>8.57275390625</v>
      </c>
      <c r="F293" s="7">
        <v>78845265.21875</v>
      </c>
      <c r="G293" s="7">
        <v>80052549.7890625</v>
      </c>
      <c r="H293" s="7">
        <v>97926568.9765625</v>
      </c>
      <c r="I293" s="7">
        <v>108074314.2265625</v>
      </c>
      <c r="J293" s="7">
        <v>202331681.6015625</v>
      </c>
      <c r="K293" s="7">
        <v>210910584.9765625</v>
      </c>
      <c r="L293" s="7">
        <v>366458989.1171875</v>
      </c>
      <c r="M293" s="7">
        <v>115054026.71875</v>
      </c>
      <c r="N293" s="7">
        <v>162190514.8515625</v>
      </c>
      <c r="O293" s="7">
        <v>122051015.09375</v>
      </c>
      <c r="P293" s="7">
        <v>272277289.6015625</v>
      </c>
      <c r="Q293" s="7">
        <v>302615548.859375</v>
      </c>
      <c r="R293" s="7"/>
      <c r="S293" s="7">
        <v>91224674.552734375</v>
      </c>
      <c r="T293" s="7">
        <v>223688820.60351562</v>
      </c>
      <c r="U293" s="7">
        <v>214783592.1015625</v>
      </c>
      <c r="V293" s="7">
        <v>12317587.965987619</v>
      </c>
      <c r="W293" s="7">
        <v>90559718.07582888</v>
      </c>
      <c r="X293" s="7">
        <v>74808656.740483716</v>
      </c>
      <c r="Z293" s="16">
        <v>2.4520648793787423</v>
      </c>
      <c r="AA293" s="17">
        <v>4.5878280547115874E-2</v>
      </c>
      <c r="AB293" s="16">
        <v>2.3544462411581666</v>
      </c>
      <c r="AC293" s="17">
        <v>3.0244141073263273E-2</v>
      </c>
      <c r="AD293" s="16">
        <f t="shared" si="8"/>
        <v>0.96018921071725138</v>
      </c>
      <c r="AE293" s="17">
        <f t="shared" si="9"/>
        <v>0.8998202734269144</v>
      </c>
    </row>
    <row r="294" spans="1:31" ht="30" x14ac:dyDescent="0.15">
      <c r="A294" s="6" t="s">
        <v>606</v>
      </c>
      <c r="B294" s="10" t="s">
        <v>607</v>
      </c>
      <c r="C294" s="13">
        <v>282</v>
      </c>
      <c r="D294" s="14">
        <v>31.29931772466</v>
      </c>
      <c r="E294" s="15">
        <v>7.12255859375</v>
      </c>
      <c r="F294" s="7">
        <v>481237033.65625</v>
      </c>
      <c r="G294" s="7">
        <v>582639385.5625</v>
      </c>
      <c r="H294" s="7">
        <v>579209978.2265625</v>
      </c>
      <c r="I294" s="7">
        <v>649798456.265625</v>
      </c>
      <c r="J294" s="7">
        <v>1386677839.359375</v>
      </c>
      <c r="K294" s="7">
        <v>1744934265.5546875</v>
      </c>
      <c r="L294" s="7">
        <v>1433430434.609375</v>
      </c>
      <c r="M294" s="7">
        <v>1028888067.34375</v>
      </c>
      <c r="N294" s="7">
        <v>1585961462.8515625</v>
      </c>
      <c r="O294" s="7">
        <v>1491159979.421875</v>
      </c>
      <c r="P294" s="7">
        <v>999572474.21875</v>
      </c>
      <c r="Q294" s="7">
        <v>1415717959.9921875</v>
      </c>
      <c r="R294" s="7"/>
      <c r="S294" s="7">
        <v>573221213.42773437</v>
      </c>
      <c r="T294" s="7">
        <v>1398482651.7167969</v>
      </c>
      <c r="U294" s="7">
        <v>1373102969.1210937</v>
      </c>
      <c r="V294" s="7">
        <v>60103516.367725439</v>
      </c>
      <c r="W294" s="7">
        <v>253963372.68032661</v>
      </c>
      <c r="X294" s="7">
        <v>223934847.72545785</v>
      </c>
      <c r="Z294" s="16">
        <v>2.4396910284498792</v>
      </c>
      <c r="AA294" s="17">
        <v>1.5476645863707012E-3</v>
      </c>
      <c r="AB294" s="16">
        <v>2.3954154817653133</v>
      </c>
      <c r="AC294" s="17">
        <v>9.8562792246933073E-4</v>
      </c>
      <c r="AD294" s="16">
        <f t="shared" si="8"/>
        <v>0.98185198610469238</v>
      </c>
      <c r="AE294" s="17">
        <f t="shared" si="9"/>
        <v>0.90094507508611277</v>
      </c>
    </row>
    <row r="295" spans="1:31" ht="45" x14ac:dyDescent="0.15">
      <c r="A295" s="6" t="s">
        <v>608</v>
      </c>
      <c r="B295" s="10" t="s">
        <v>609</v>
      </c>
      <c r="C295" s="13">
        <v>615</v>
      </c>
      <c r="D295" s="14">
        <v>67.907032774660095</v>
      </c>
      <c r="E295" s="15">
        <v>8.17724609375</v>
      </c>
      <c r="F295" s="7">
        <v>770855129.90625</v>
      </c>
      <c r="G295" s="7">
        <v>854934752.1953125</v>
      </c>
      <c r="H295" s="7">
        <v>882675331.890625</v>
      </c>
      <c r="I295" s="7">
        <v>787453029.4765625</v>
      </c>
      <c r="J295" s="7">
        <v>1128881410.2265625</v>
      </c>
      <c r="K295" s="7">
        <v>1096107022.15625</v>
      </c>
      <c r="L295" s="7">
        <v>1472816393.484375</v>
      </c>
      <c r="M295" s="7">
        <v>915864329.9609375</v>
      </c>
      <c r="N295" s="7">
        <v>1196623506.1328125</v>
      </c>
      <c r="O295" s="7">
        <v>1098783776.9609375</v>
      </c>
      <c r="P295" s="7">
        <v>1030457045.296875</v>
      </c>
      <c r="Q295" s="7">
        <v>1355394652.4765625</v>
      </c>
      <c r="R295" s="7"/>
      <c r="S295" s="7">
        <v>823979560.8671875</v>
      </c>
      <c r="T295" s="7">
        <v>1153417288.9570312</v>
      </c>
      <c r="U295" s="7">
        <v>1170314745.2167969</v>
      </c>
      <c r="V295" s="7">
        <v>46259620.800840877</v>
      </c>
      <c r="W295" s="7">
        <v>201453265.25432757</v>
      </c>
      <c r="X295" s="7">
        <v>122089699.21612093</v>
      </c>
      <c r="Z295" s="16">
        <v>1.3998129853404748</v>
      </c>
      <c r="AA295" s="17">
        <v>3.2828583075751178E-2</v>
      </c>
      <c r="AB295" s="16">
        <v>1.4203201156896574</v>
      </c>
      <c r="AC295" s="17">
        <v>3.7130225155257734E-3</v>
      </c>
      <c r="AD295" s="16">
        <f t="shared" si="8"/>
        <v>1.0146499072118513</v>
      </c>
      <c r="AE295" s="17">
        <f t="shared" si="9"/>
        <v>0.9051795684212347</v>
      </c>
    </row>
    <row r="296" spans="1:31" ht="30" x14ac:dyDescent="0.15">
      <c r="A296" s="6" t="s">
        <v>610</v>
      </c>
      <c r="B296" s="10" t="s">
        <v>611</v>
      </c>
      <c r="C296" s="13">
        <v>410</v>
      </c>
      <c r="D296" s="14">
        <v>44.924990174660003</v>
      </c>
      <c r="E296" s="15">
        <v>7.15185546875</v>
      </c>
      <c r="F296" s="7">
        <v>866739.484375</v>
      </c>
      <c r="G296" s="7">
        <v>866739.484375</v>
      </c>
      <c r="H296" s="7">
        <v>866739.484375</v>
      </c>
      <c r="I296" s="7">
        <v>866739.484375</v>
      </c>
      <c r="J296" s="7">
        <v>137105647</v>
      </c>
      <c r="K296" s="7">
        <v>117093522.4921875</v>
      </c>
      <c r="L296" s="7">
        <v>135773914.0625</v>
      </c>
      <c r="M296" s="7">
        <v>40644907.7421875</v>
      </c>
      <c r="N296" s="7">
        <v>135797782.875</v>
      </c>
      <c r="O296" s="7">
        <v>213614186.5</v>
      </c>
      <c r="P296" s="7">
        <v>866739.484375</v>
      </c>
      <c r="Q296" s="7">
        <v>54764200.7421875</v>
      </c>
      <c r="R296" s="7"/>
      <c r="S296" s="7">
        <v>866739.484375</v>
      </c>
      <c r="T296" s="7">
        <v>107654497.82421875</v>
      </c>
      <c r="U296" s="7">
        <v>101260727.40039062</v>
      </c>
      <c r="V296" s="7">
        <v>0</v>
      </c>
      <c r="W296" s="7">
        <v>39488770.894395463</v>
      </c>
      <c r="X296" s="7">
        <v>80710884.912541285</v>
      </c>
      <c r="Z296" s="16">
        <v>124.20629239228404</v>
      </c>
      <c r="AA296" s="17">
        <v>3.3821635272228185E-3</v>
      </c>
      <c r="AB296" s="16">
        <v>116.8294847827419</v>
      </c>
      <c r="AC296" s="17">
        <v>7.4646486279212873E-2</v>
      </c>
      <c r="AD296" s="16">
        <f t="shared" si="8"/>
        <v>0.94060842275008283</v>
      </c>
      <c r="AE296" s="17">
        <f t="shared" si="9"/>
        <v>0.9059347641813823</v>
      </c>
    </row>
    <row r="297" spans="1:31" ht="30" x14ac:dyDescent="0.15">
      <c r="A297" s="6" t="s">
        <v>612</v>
      </c>
      <c r="B297" s="10" t="s">
        <v>613</v>
      </c>
      <c r="C297" s="13">
        <v>165</v>
      </c>
      <c r="D297" s="14">
        <v>18.509486314659998</v>
      </c>
      <c r="E297" s="15">
        <v>7.97216796875</v>
      </c>
      <c r="F297" s="7">
        <v>1300109.2265625</v>
      </c>
      <c r="G297" s="7">
        <v>1300109.2265625</v>
      </c>
      <c r="H297" s="7">
        <v>10256310.671875</v>
      </c>
      <c r="I297" s="7">
        <v>1300109.2265625</v>
      </c>
      <c r="J297" s="7">
        <v>165031020.125</v>
      </c>
      <c r="K297" s="7">
        <v>103965475.8046875</v>
      </c>
      <c r="L297" s="7">
        <v>90655795.234375</v>
      </c>
      <c r="M297" s="7">
        <v>55630567.4921875</v>
      </c>
      <c r="N297" s="7">
        <v>180816804.5625</v>
      </c>
      <c r="O297" s="7">
        <v>135852520.984375</v>
      </c>
      <c r="P297" s="7">
        <v>27977282.484375</v>
      </c>
      <c r="Q297" s="7">
        <v>49947024.609375</v>
      </c>
      <c r="R297" s="7"/>
      <c r="S297" s="7">
        <v>3539159.587890625</v>
      </c>
      <c r="T297" s="7">
        <v>103820714.6640625</v>
      </c>
      <c r="U297" s="7">
        <v>98648408.16015625</v>
      </c>
      <c r="V297" s="7">
        <v>3878148.9865257656</v>
      </c>
      <c r="W297" s="7">
        <v>39504201.796917275</v>
      </c>
      <c r="X297" s="7">
        <v>62253562.433029227</v>
      </c>
      <c r="Z297" s="16">
        <v>29.334849725140735</v>
      </c>
      <c r="AA297" s="17">
        <v>4.6895668212032495E-3</v>
      </c>
      <c r="AB297" s="16">
        <v>27.873399237967593</v>
      </c>
      <c r="AC297" s="17">
        <v>3.8485895109165238E-2</v>
      </c>
      <c r="AD297" s="16">
        <f t="shared" si="8"/>
        <v>0.95018039973388235</v>
      </c>
      <c r="AE297" s="17">
        <f t="shared" si="9"/>
        <v>0.90725662968448795</v>
      </c>
    </row>
    <row r="298" spans="1:31" ht="30" x14ac:dyDescent="0.15">
      <c r="A298" s="6" t="s">
        <v>614</v>
      </c>
      <c r="B298" s="10" t="s">
        <v>615</v>
      </c>
      <c r="C298" s="13">
        <v>375</v>
      </c>
      <c r="D298" s="14">
        <v>39.745561404660002</v>
      </c>
      <c r="E298" s="15">
        <v>8.10400390625</v>
      </c>
      <c r="F298" s="7">
        <v>8812393397.125</v>
      </c>
      <c r="G298" s="7">
        <v>6191675889.46875</v>
      </c>
      <c r="H298" s="7">
        <v>8659439679.0859375</v>
      </c>
      <c r="I298" s="7">
        <v>8396690742.53125</v>
      </c>
      <c r="J298" s="7">
        <v>22007917161.304687</v>
      </c>
      <c r="K298" s="7">
        <v>16684465164.851562</v>
      </c>
      <c r="L298" s="7">
        <v>19237741690.257812</v>
      </c>
      <c r="M298" s="7">
        <v>9210233432.4296875</v>
      </c>
      <c r="N298" s="7">
        <v>17643160308.851562</v>
      </c>
      <c r="O298" s="7">
        <v>15594723933.15625</v>
      </c>
      <c r="P298" s="7">
        <v>17669221793.289062</v>
      </c>
      <c r="Q298" s="7">
        <v>17475311253.101562</v>
      </c>
      <c r="R298" s="7"/>
      <c r="S298" s="7">
        <v>8015049927.0527344</v>
      </c>
      <c r="T298" s="7">
        <v>16785089362.210937</v>
      </c>
      <c r="U298" s="7">
        <v>17095604322.099609</v>
      </c>
      <c r="V298" s="7">
        <v>1063171829.3350695</v>
      </c>
      <c r="W298" s="7">
        <v>4761354881.9452782</v>
      </c>
      <c r="X298" s="7">
        <v>869723211.3217659</v>
      </c>
      <c r="Z298" s="16">
        <v>2.0941964822398917</v>
      </c>
      <c r="AA298" s="17">
        <v>2.0752788708668628E-2</v>
      </c>
      <c r="AB298" s="16">
        <v>2.1329379701550959</v>
      </c>
      <c r="AC298" s="17">
        <v>2.6629878898991317E-5</v>
      </c>
      <c r="AD298" s="16">
        <f t="shared" si="8"/>
        <v>1.0184994522929232</v>
      </c>
      <c r="AE298" s="17">
        <f t="shared" si="9"/>
        <v>0.91514641826063725</v>
      </c>
    </row>
    <row r="299" spans="1:31" ht="45" x14ac:dyDescent="0.15">
      <c r="A299" s="6" t="s">
        <v>616</v>
      </c>
      <c r="B299" s="10" t="s">
        <v>617</v>
      </c>
      <c r="C299" s="13">
        <v>686</v>
      </c>
      <c r="D299" s="14">
        <v>77.012268054660098</v>
      </c>
      <c r="E299" s="15">
        <v>5.09716796875</v>
      </c>
      <c r="F299" s="7">
        <v>34374474.1953125</v>
      </c>
      <c r="G299" s="7">
        <v>3466957.9375</v>
      </c>
      <c r="H299" s="7">
        <v>21122097.8203125</v>
      </c>
      <c r="I299" s="7">
        <v>32320044.0703125</v>
      </c>
      <c r="J299" s="7">
        <v>282653427.4140625</v>
      </c>
      <c r="K299" s="7">
        <v>277594084.62304687</v>
      </c>
      <c r="L299" s="7">
        <v>143602620.0859375</v>
      </c>
      <c r="M299" s="7">
        <v>317689111.08984381</v>
      </c>
      <c r="N299" s="7">
        <v>241068201.47265625</v>
      </c>
      <c r="O299" s="7">
        <v>659045361.1796875</v>
      </c>
      <c r="P299" s="7">
        <v>90838104.5234375</v>
      </c>
      <c r="Q299" s="7">
        <v>90620148.140625</v>
      </c>
      <c r="R299" s="7"/>
      <c r="S299" s="7">
        <v>22820893.505859375</v>
      </c>
      <c r="T299" s="7">
        <v>255384810.80322266</v>
      </c>
      <c r="U299" s="7">
        <v>270392953.82910156</v>
      </c>
      <c r="V299" s="7">
        <v>12259484.256681569</v>
      </c>
      <c r="W299" s="7">
        <v>66358709.47214444</v>
      </c>
      <c r="X299" s="7">
        <v>232631060.05779788</v>
      </c>
      <c r="Z299" s="16">
        <v>11.190833116926441</v>
      </c>
      <c r="AA299" s="17">
        <v>9.9090606780851071E-4</v>
      </c>
      <c r="AB299" s="16">
        <v>11.848482346218253</v>
      </c>
      <c r="AC299" s="17">
        <v>0.11525997351353449</v>
      </c>
      <c r="AD299" s="16">
        <f t="shared" si="8"/>
        <v>1.0587667801333842</v>
      </c>
      <c r="AE299" s="17">
        <f t="shared" si="9"/>
        <v>0.91792991840814142</v>
      </c>
    </row>
    <row r="300" spans="1:31" ht="45" x14ac:dyDescent="0.15">
      <c r="A300" s="6" t="s">
        <v>618</v>
      </c>
      <c r="B300" s="10" t="s">
        <v>619</v>
      </c>
      <c r="C300" s="13">
        <v>533</v>
      </c>
      <c r="D300" s="14">
        <v>60.681949684660097</v>
      </c>
      <c r="E300" s="15">
        <v>9.14404296875</v>
      </c>
      <c r="F300" s="7">
        <v>185238532.7734375</v>
      </c>
      <c r="G300" s="7">
        <v>127335426.546875</v>
      </c>
      <c r="H300" s="7">
        <v>146446833.515625</v>
      </c>
      <c r="I300" s="7">
        <v>121237276.46875</v>
      </c>
      <c r="J300" s="7">
        <v>105208092.4765625</v>
      </c>
      <c r="K300" s="7">
        <v>72307658.53125</v>
      </c>
      <c r="L300" s="7">
        <v>109893691.3515625</v>
      </c>
      <c r="M300" s="7">
        <v>53579963.96875</v>
      </c>
      <c r="N300" s="7">
        <v>72856075.46875</v>
      </c>
      <c r="O300" s="7">
        <v>51244933.96875</v>
      </c>
      <c r="P300" s="7">
        <v>112394981.9765625</v>
      </c>
      <c r="Q300" s="7">
        <v>113168130.828125</v>
      </c>
      <c r="R300" s="7"/>
      <c r="S300" s="7">
        <v>145064517.32617187</v>
      </c>
      <c r="T300" s="7">
        <v>85247351.58203125</v>
      </c>
      <c r="U300" s="7">
        <v>87416030.560546875</v>
      </c>
      <c r="V300" s="7">
        <v>24989599.746409066</v>
      </c>
      <c r="W300" s="7">
        <v>23324516.798810754</v>
      </c>
      <c r="X300" s="7">
        <v>26492731.092524737</v>
      </c>
      <c r="Z300" s="16">
        <v>0.58765129580485853</v>
      </c>
      <c r="AA300" s="17">
        <v>2.3071599713837928E-2</v>
      </c>
      <c r="AB300" s="16">
        <v>0.60260105070349745</v>
      </c>
      <c r="AC300" s="17">
        <v>3.3659675570841548E-2</v>
      </c>
      <c r="AD300" s="16">
        <f t="shared" si="8"/>
        <v>1.0254398399277984</v>
      </c>
      <c r="AE300" s="17">
        <f t="shared" si="9"/>
        <v>0.91871968681866834</v>
      </c>
    </row>
    <row r="301" spans="1:31" ht="30" x14ac:dyDescent="0.15">
      <c r="A301" s="6" t="s">
        <v>620</v>
      </c>
      <c r="B301" s="10" t="s">
        <v>621</v>
      </c>
      <c r="C301" s="13">
        <v>509</v>
      </c>
      <c r="D301" s="14">
        <v>54.238191104659997</v>
      </c>
      <c r="E301" s="15">
        <v>7.89892578125</v>
      </c>
      <c r="F301" s="7">
        <v>383725738.46875</v>
      </c>
      <c r="G301" s="7">
        <v>317662476.6640625</v>
      </c>
      <c r="H301" s="7">
        <v>299369667.734375</v>
      </c>
      <c r="I301" s="7">
        <v>364756014.2890625</v>
      </c>
      <c r="J301" s="7">
        <v>558271588.7265625</v>
      </c>
      <c r="K301" s="7">
        <v>467085344.90625</v>
      </c>
      <c r="L301" s="7">
        <v>434981065.4609375</v>
      </c>
      <c r="M301" s="7">
        <v>491582805.71875</v>
      </c>
      <c r="N301" s="7">
        <v>442278622.34375</v>
      </c>
      <c r="O301" s="7">
        <v>568184149.96875</v>
      </c>
      <c r="P301" s="7">
        <v>333221991.5859375</v>
      </c>
      <c r="Q301" s="7">
        <v>582099019.6640625</v>
      </c>
      <c r="R301" s="7"/>
      <c r="S301" s="7">
        <v>341378474.2890625</v>
      </c>
      <c r="T301" s="7">
        <v>487980201.203125</v>
      </c>
      <c r="U301" s="7">
        <v>481445945.890625</v>
      </c>
      <c r="V301" s="7">
        <v>34157680.437399454</v>
      </c>
      <c r="W301" s="7">
        <v>45275162.419233628</v>
      </c>
      <c r="X301" s="7">
        <v>101438376.82342312</v>
      </c>
      <c r="Z301" s="16">
        <v>1.4294404537936021</v>
      </c>
      <c r="AA301" s="17">
        <v>4.2051581342201771E-3</v>
      </c>
      <c r="AB301" s="16">
        <v>1.4102996590316947</v>
      </c>
      <c r="AC301" s="17">
        <v>6.3966930383122275E-2</v>
      </c>
      <c r="AD301" s="16">
        <f t="shared" si="8"/>
        <v>0.98660958928991449</v>
      </c>
      <c r="AE301" s="17">
        <f t="shared" si="9"/>
        <v>0.92216827031411497</v>
      </c>
    </row>
    <row r="302" spans="1:31" ht="30" x14ac:dyDescent="0.15">
      <c r="A302" s="6" t="s">
        <v>622</v>
      </c>
      <c r="B302" s="10" t="s">
        <v>623</v>
      </c>
      <c r="C302" s="13">
        <v>724</v>
      </c>
      <c r="D302" s="14">
        <v>83.229121234659999</v>
      </c>
      <c r="E302" s="15">
        <v>5.03369140625</v>
      </c>
      <c r="F302" s="7">
        <v>599453503.765625</v>
      </c>
      <c r="G302" s="7">
        <v>838642008.90625</v>
      </c>
      <c r="H302" s="7">
        <v>818996039.59375</v>
      </c>
      <c r="I302" s="7">
        <v>817679636.7734375</v>
      </c>
      <c r="J302" s="7">
        <v>1284619027.265625</v>
      </c>
      <c r="K302" s="7">
        <v>1805622286.8515625</v>
      </c>
      <c r="L302" s="7">
        <v>1085327990.4453125</v>
      </c>
      <c r="M302" s="7">
        <v>2028023746.296875</v>
      </c>
      <c r="N302" s="7">
        <v>1447531399.640625</v>
      </c>
      <c r="O302" s="7">
        <v>2464410438.84375</v>
      </c>
      <c r="P302" s="7">
        <v>971787612.17578125</v>
      </c>
      <c r="Q302" s="7">
        <v>1475412067.6015625</v>
      </c>
      <c r="R302" s="7"/>
      <c r="S302" s="7">
        <v>768692797.25976562</v>
      </c>
      <c r="T302" s="7">
        <v>1550898262.7148437</v>
      </c>
      <c r="U302" s="7">
        <v>1589785379.5654297</v>
      </c>
      <c r="V302" s="7">
        <v>98062425.662445039</v>
      </c>
      <c r="W302" s="7">
        <v>380852125.24296701</v>
      </c>
      <c r="X302" s="7">
        <v>543186819.63718188</v>
      </c>
      <c r="Z302" s="16">
        <v>2.0175787625999391</v>
      </c>
      <c r="AA302" s="17">
        <v>1.3717108624860207E-2</v>
      </c>
      <c r="AB302" s="16">
        <v>2.0681673943514145</v>
      </c>
      <c r="AC302" s="17">
        <v>4.196344220261447E-2</v>
      </c>
      <c r="AD302" s="16">
        <f t="shared" si="8"/>
        <v>1.0250739315308239</v>
      </c>
      <c r="AE302" s="17">
        <f t="shared" si="9"/>
        <v>0.92243838094351038</v>
      </c>
    </row>
    <row r="303" spans="1:31" ht="30" x14ac:dyDescent="0.15">
      <c r="A303" s="6" t="s">
        <v>624</v>
      </c>
      <c r="B303" s="10" t="s">
        <v>625</v>
      </c>
      <c r="C303" s="13">
        <v>117</v>
      </c>
      <c r="D303" s="14">
        <v>13.28443648466</v>
      </c>
      <c r="E303" s="15">
        <v>11.47314453125</v>
      </c>
      <c r="F303" s="7">
        <v>16750340.46875</v>
      </c>
      <c r="G303" s="7">
        <v>15219018.171875</v>
      </c>
      <c r="H303" s="7">
        <v>19320325.921875</v>
      </c>
      <c r="I303" s="7">
        <v>1300109.2265625</v>
      </c>
      <c r="J303" s="7">
        <v>90956374.1484375</v>
      </c>
      <c r="K303" s="7">
        <v>63518965.6171875</v>
      </c>
      <c r="L303" s="7">
        <v>105994690.0625</v>
      </c>
      <c r="M303" s="7">
        <v>85066673.8671875</v>
      </c>
      <c r="N303" s="7">
        <v>83334643.0546875</v>
      </c>
      <c r="O303" s="7">
        <v>132229551.6875</v>
      </c>
      <c r="P303" s="7">
        <v>105862735.3125</v>
      </c>
      <c r="Q303" s="7">
        <v>13144483.734375</v>
      </c>
      <c r="R303" s="7"/>
      <c r="S303" s="7">
        <v>13147448.447265625</v>
      </c>
      <c r="T303" s="7">
        <v>86384175.923828125</v>
      </c>
      <c r="U303" s="7">
        <v>83642853.447265625</v>
      </c>
      <c r="V303" s="7">
        <v>6995285.8227763716</v>
      </c>
      <c r="W303" s="7">
        <v>15248204.119045658</v>
      </c>
      <c r="X303" s="7">
        <v>44228117.532329105</v>
      </c>
      <c r="Z303" s="16">
        <v>6.5704137399979006</v>
      </c>
      <c r="AA303" s="17">
        <v>2.7785611720730581E-4</v>
      </c>
      <c r="AB303" s="16">
        <v>6.3619076950753488</v>
      </c>
      <c r="AC303" s="17">
        <v>3.4330210680296902E-2</v>
      </c>
      <c r="AD303" s="16">
        <f t="shared" si="8"/>
        <v>0.96826591852910948</v>
      </c>
      <c r="AE303" s="17">
        <f t="shared" si="9"/>
        <v>0.9224661936678995</v>
      </c>
    </row>
    <row r="304" spans="1:31" ht="30" x14ac:dyDescent="0.15">
      <c r="A304" s="6" t="s">
        <v>626</v>
      </c>
      <c r="B304" s="10" t="s">
        <v>627</v>
      </c>
      <c r="C304" s="13">
        <v>912</v>
      </c>
      <c r="D304" s="14">
        <v>104.91142718466</v>
      </c>
      <c r="E304" s="15">
        <v>5.41455078125</v>
      </c>
      <c r="F304" s="7">
        <v>243474653.1484375</v>
      </c>
      <c r="G304" s="7">
        <v>311375523.65625</v>
      </c>
      <c r="H304" s="7">
        <v>379567369.40625</v>
      </c>
      <c r="I304" s="7">
        <v>273385838.6875</v>
      </c>
      <c r="J304" s="7">
        <v>447201188.375</v>
      </c>
      <c r="K304" s="7">
        <v>398439031.953125</v>
      </c>
      <c r="L304" s="7">
        <v>500983012.21875</v>
      </c>
      <c r="M304" s="7">
        <v>674869609.171875</v>
      </c>
      <c r="N304" s="7">
        <v>217841439.828125</v>
      </c>
      <c r="O304" s="7">
        <v>568611241.4140625</v>
      </c>
      <c r="P304" s="7">
        <v>463989443.78125</v>
      </c>
      <c r="Q304" s="7">
        <v>721861953.7421875</v>
      </c>
      <c r="R304" s="7"/>
      <c r="S304" s="7">
        <v>301950846.22460937</v>
      </c>
      <c r="T304" s="7">
        <v>505373210.4296875</v>
      </c>
      <c r="U304" s="7">
        <v>493076019.69140625</v>
      </c>
      <c r="V304" s="7">
        <v>50863970.617160589</v>
      </c>
      <c r="W304" s="7">
        <v>104363793.65384607</v>
      </c>
      <c r="X304" s="7">
        <v>183472529.40895101</v>
      </c>
      <c r="Z304" s="16">
        <v>1.6736936383803349</v>
      </c>
      <c r="AA304" s="17">
        <v>2.295551481205171E-2</v>
      </c>
      <c r="AB304" s="16">
        <v>1.6329678351840959</v>
      </c>
      <c r="AC304" s="17">
        <v>0.13274584178477705</v>
      </c>
      <c r="AD304" s="16">
        <f t="shared" si="8"/>
        <v>0.97566711000010131</v>
      </c>
      <c r="AE304" s="17">
        <f t="shared" si="9"/>
        <v>0.92291138611590773</v>
      </c>
    </row>
    <row r="305" spans="1:31" ht="45" x14ac:dyDescent="0.15">
      <c r="A305" s="6" t="s">
        <v>628</v>
      </c>
      <c r="B305" s="10" t="s">
        <v>629</v>
      </c>
      <c r="C305" s="13">
        <v>539</v>
      </c>
      <c r="D305" s="14">
        <v>58.824298714660102</v>
      </c>
      <c r="E305" s="15">
        <v>7.47412109375</v>
      </c>
      <c r="F305" s="7">
        <v>960744607.984375</v>
      </c>
      <c r="G305" s="7">
        <v>1193260007.984375</v>
      </c>
      <c r="H305" s="7">
        <v>1140979505</v>
      </c>
      <c r="I305" s="7">
        <v>1082272906.546875</v>
      </c>
      <c r="J305" s="7">
        <v>2923683107.40625</v>
      </c>
      <c r="K305" s="7">
        <v>2662947070.9296875</v>
      </c>
      <c r="L305" s="7">
        <v>2828862412.265625</v>
      </c>
      <c r="M305" s="7">
        <v>2373911107.015625</v>
      </c>
      <c r="N305" s="7">
        <v>2136154311.3046875</v>
      </c>
      <c r="O305" s="7">
        <v>2748887051.2265625</v>
      </c>
      <c r="P305" s="7">
        <v>2499459083.03125</v>
      </c>
      <c r="Q305" s="7">
        <v>3295637553.578125</v>
      </c>
      <c r="R305" s="7"/>
      <c r="S305" s="7">
        <v>1094314256.8789062</v>
      </c>
      <c r="T305" s="7">
        <v>2697350924.4042969</v>
      </c>
      <c r="U305" s="7">
        <v>2670034499.7851562</v>
      </c>
      <c r="V305" s="7">
        <v>86535761.780398741</v>
      </c>
      <c r="W305" s="7">
        <v>208757316.70306173</v>
      </c>
      <c r="X305" s="7">
        <v>421817772.92944247</v>
      </c>
      <c r="Z305" s="16">
        <v>2.4648778058483964</v>
      </c>
      <c r="AA305" s="17">
        <v>1.7712161472184669E-5</v>
      </c>
      <c r="AB305" s="16">
        <v>2.4399156668216695</v>
      </c>
      <c r="AC305" s="17">
        <v>7.2202517255908025E-4</v>
      </c>
      <c r="AD305" s="16">
        <f t="shared" si="8"/>
        <v>0.98987286957288534</v>
      </c>
      <c r="AE305" s="17">
        <f t="shared" si="9"/>
        <v>0.92319998564954908</v>
      </c>
    </row>
    <row r="306" spans="1:31" ht="30" x14ac:dyDescent="0.15">
      <c r="A306" s="6" t="s">
        <v>630</v>
      </c>
      <c r="B306" s="10" t="s">
        <v>631</v>
      </c>
      <c r="C306" s="13">
        <v>493</v>
      </c>
      <c r="D306" s="14">
        <v>56.768644954660097</v>
      </c>
      <c r="E306" s="15">
        <v>8.39697265625</v>
      </c>
      <c r="F306" s="7">
        <v>1121486850.40625</v>
      </c>
      <c r="G306" s="7">
        <v>498342175.921875</v>
      </c>
      <c r="H306" s="7">
        <v>592284627.359375</v>
      </c>
      <c r="I306" s="7">
        <v>1017485395.53125</v>
      </c>
      <c r="J306" s="7">
        <v>1739764532.4296875</v>
      </c>
      <c r="K306" s="7">
        <v>1801845516.71875</v>
      </c>
      <c r="L306" s="7">
        <v>2303578866.546875</v>
      </c>
      <c r="M306" s="7">
        <v>1385794481.296875</v>
      </c>
      <c r="N306" s="7">
        <v>2348302530.25</v>
      </c>
      <c r="O306" s="7">
        <v>1732113716.4453125</v>
      </c>
      <c r="P306" s="7">
        <v>1629678748.9453125</v>
      </c>
      <c r="Q306" s="7">
        <v>1622470701.5078125</v>
      </c>
      <c r="R306" s="7"/>
      <c r="S306" s="7">
        <v>807399762.3046875</v>
      </c>
      <c r="T306" s="7">
        <v>1807745849.2480469</v>
      </c>
      <c r="U306" s="7">
        <v>1833141424.2871094</v>
      </c>
      <c r="V306" s="7">
        <v>266729162.81484574</v>
      </c>
      <c r="W306" s="7">
        <v>327318503.64737964</v>
      </c>
      <c r="X306" s="7">
        <v>300573109.46850657</v>
      </c>
      <c r="Z306" s="16">
        <v>2.2389724813491583</v>
      </c>
      <c r="AA306" s="17">
        <v>6.332218302033241E-3</v>
      </c>
      <c r="AB306" s="16">
        <v>2.2704260143135131</v>
      </c>
      <c r="AC306" s="17">
        <v>4.4657822907830606E-3</v>
      </c>
      <c r="AD306" s="16">
        <f t="shared" si="8"/>
        <v>1.0140481998891748</v>
      </c>
      <c r="AE306" s="17">
        <f t="shared" si="9"/>
        <v>0.92437686245757267</v>
      </c>
    </row>
    <row r="307" spans="1:31" ht="45" x14ac:dyDescent="0.15">
      <c r="A307" s="6" t="s">
        <v>632</v>
      </c>
      <c r="B307" s="10" t="s">
        <v>633</v>
      </c>
      <c r="C307" s="13">
        <v>424</v>
      </c>
      <c r="D307" s="14">
        <v>46.295870374659998</v>
      </c>
      <c r="E307" s="15">
        <v>8.29443359375</v>
      </c>
      <c r="F307" s="7">
        <v>185006841.296875</v>
      </c>
      <c r="G307" s="7">
        <v>179804988.6953125</v>
      </c>
      <c r="H307" s="7">
        <v>309464613.1796875</v>
      </c>
      <c r="I307" s="7">
        <v>285955789.0234375</v>
      </c>
      <c r="J307" s="7">
        <v>535890910.84375</v>
      </c>
      <c r="K307" s="7">
        <v>467179780.03125</v>
      </c>
      <c r="L307" s="7">
        <v>533111307.21875</v>
      </c>
      <c r="M307" s="7">
        <v>649294947.546875</v>
      </c>
      <c r="N307" s="7">
        <v>619404471.046875</v>
      </c>
      <c r="O307" s="7">
        <v>739121424.859375</v>
      </c>
      <c r="P307" s="7">
        <v>413533554.3046875</v>
      </c>
      <c r="Q307" s="7">
        <v>445800257.40625</v>
      </c>
      <c r="R307" s="7"/>
      <c r="S307" s="7">
        <v>240058058.04882812</v>
      </c>
      <c r="T307" s="7">
        <v>546369236.41015625</v>
      </c>
      <c r="U307" s="7">
        <v>554464926.90429687</v>
      </c>
      <c r="V307" s="7">
        <v>58277226.332720883</v>
      </c>
      <c r="W307" s="7">
        <v>65479462.443780527</v>
      </c>
      <c r="X307" s="7">
        <v>132273229.34971499</v>
      </c>
      <c r="Z307" s="16">
        <v>2.2759879041386899</v>
      </c>
      <c r="AA307" s="17">
        <v>9.2138296387435381E-4</v>
      </c>
      <c r="AB307" s="16">
        <v>2.3097117897684485</v>
      </c>
      <c r="AC307" s="17">
        <v>9.3155888068638219E-3</v>
      </c>
      <c r="AD307" s="16">
        <f t="shared" si="8"/>
        <v>1.0148172516947189</v>
      </c>
      <c r="AE307" s="17">
        <f t="shared" si="9"/>
        <v>0.92740405838441942</v>
      </c>
    </row>
    <row r="308" spans="1:31" ht="30" x14ac:dyDescent="0.15">
      <c r="A308" s="6" t="s">
        <v>634</v>
      </c>
      <c r="B308" s="10" t="s">
        <v>635</v>
      </c>
      <c r="C308" s="13">
        <v>349</v>
      </c>
      <c r="D308" s="14">
        <v>39.19311696466</v>
      </c>
      <c r="E308" s="15">
        <v>6.66845703125</v>
      </c>
      <c r="F308" s="7">
        <v>1300109.2265625</v>
      </c>
      <c r="G308" s="7">
        <v>11055390.4375</v>
      </c>
      <c r="H308" s="7">
        <v>15956306.359375</v>
      </c>
      <c r="I308" s="7">
        <v>10259990.265625</v>
      </c>
      <c r="J308" s="7">
        <v>13607914.7109375</v>
      </c>
      <c r="K308" s="7">
        <v>32548886.488281298</v>
      </c>
      <c r="L308" s="7">
        <v>44379495.25</v>
      </c>
      <c r="M308" s="7">
        <v>21594489.542968798</v>
      </c>
      <c r="N308" s="7">
        <v>5672451.734375</v>
      </c>
      <c r="O308" s="7">
        <v>56585286.369140595</v>
      </c>
      <c r="P308" s="7">
        <v>34725630.2421875</v>
      </c>
      <c r="Q308" s="7">
        <v>19986963.78125</v>
      </c>
      <c r="R308" s="7"/>
      <c r="S308" s="7">
        <v>9642949.072265625</v>
      </c>
      <c r="T308" s="7">
        <v>28032696.498046897</v>
      </c>
      <c r="U308" s="7">
        <v>29242583.031738274</v>
      </c>
      <c r="V308" s="7">
        <v>5287655.1365013458</v>
      </c>
      <c r="W308" s="7">
        <v>11588125.817694686</v>
      </c>
      <c r="X308" s="7">
        <v>18834176.445986163</v>
      </c>
      <c r="Z308" s="16">
        <v>2.9070667373607288</v>
      </c>
      <c r="AA308" s="17">
        <v>4.6487619068653251E-2</v>
      </c>
      <c r="AB308" s="16">
        <v>3.0325352558216596</v>
      </c>
      <c r="AC308" s="17">
        <v>0.1333646188221059</v>
      </c>
      <c r="AD308" s="16">
        <f t="shared" si="8"/>
        <v>1.0431598342234281</v>
      </c>
      <c r="AE308" s="17">
        <f t="shared" si="9"/>
        <v>0.92758739364509957</v>
      </c>
    </row>
    <row r="309" spans="1:31" ht="30" x14ac:dyDescent="0.15">
      <c r="A309" s="6" t="s">
        <v>636</v>
      </c>
      <c r="B309" s="10" t="s">
        <v>637</v>
      </c>
      <c r="C309" s="13">
        <v>357</v>
      </c>
      <c r="D309" s="14">
        <v>38.22471201466</v>
      </c>
      <c r="E309" s="15">
        <v>7.02001953125</v>
      </c>
      <c r="F309" s="7">
        <v>3331792992.6015625</v>
      </c>
      <c r="G309" s="7">
        <v>2739709631.9140625</v>
      </c>
      <c r="H309" s="7">
        <v>3042266845.46875</v>
      </c>
      <c r="I309" s="7">
        <v>3169822457.1640625</v>
      </c>
      <c r="J309" s="7">
        <v>4468060871.1015625</v>
      </c>
      <c r="K309" s="7">
        <v>5164284482.8046875</v>
      </c>
      <c r="L309" s="7">
        <v>5625984981.4296875</v>
      </c>
      <c r="M309" s="7">
        <v>3219739539.8359375</v>
      </c>
      <c r="N309" s="7">
        <v>4790839883.578125</v>
      </c>
      <c r="O309" s="7">
        <v>4300340010.96875</v>
      </c>
      <c r="P309" s="7">
        <v>4190595737.09375</v>
      </c>
      <c r="Q309" s="7">
        <v>5413833549.1171875</v>
      </c>
      <c r="R309" s="7"/>
      <c r="S309" s="7">
        <v>3070897981.7871094</v>
      </c>
      <c r="T309" s="7">
        <v>4619517468.7929687</v>
      </c>
      <c r="U309" s="7">
        <v>4673902295.1894531</v>
      </c>
      <c r="V309" s="7">
        <v>217000992.82894492</v>
      </c>
      <c r="W309" s="7">
        <v>907202472.56716061</v>
      </c>
      <c r="X309" s="7">
        <v>483297700.5448432</v>
      </c>
      <c r="Z309" s="16">
        <v>1.5042888093940001</v>
      </c>
      <c r="AA309" s="17">
        <v>2.8221846528385167E-2</v>
      </c>
      <c r="AB309" s="16">
        <v>1.5219985564188216</v>
      </c>
      <c r="AC309" s="17">
        <v>1.936832260711471E-3</v>
      </c>
      <c r="AD309" s="16">
        <f t="shared" si="8"/>
        <v>1.0117728370471331</v>
      </c>
      <c r="AE309" s="17">
        <f t="shared" si="9"/>
        <v>0.92996715812198638</v>
      </c>
    </row>
    <row r="310" spans="1:31" ht="30" x14ac:dyDescent="0.15">
      <c r="A310" s="6" t="s">
        <v>638</v>
      </c>
      <c r="B310" s="10" t="s">
        <v>639</v>
      </c>
      <c r="C310" s="13">
        <v>327</v>
      </c>
      <c r="D310" s="14">
        <v>34.571221284659998</v>
      </c>
      <c r="E310" s="15">
        <v>7.12255859375</v>
      </c>
      <c r="F310" s="7">
        <v>376656156.6640625</v>
      </c>
      <c r="G310" s="7">
        <v>340865671.6484375</v>
      </c>
      <c r="H310" s="7">
        <v>491364674.0859375</v>
      </c>
      <c r="I310" s="7">
        <v>300622753.9921875</v>
      </c>
      <c r="J310" s="7">
        <v>767002226.6484375</v>
      </c>
      <c r="K310" s="7">
        <v>790168740.2421875</v>
      </c>
      <c r="L310" s="7">
        <v>646936400.6171875</v>
      </c>
      <c r="M310" s="7">
        <v>1441598949.5546875</v>
      </c>
      <c r="N310" s="7">
        <v>237713052.3359375</v>
      </c>
      <c r="O310" s="7">
        <v>2023386814.46875</v>
      </c>
      <c r="P310" s="7">
        <v>998376148.984375</v>
      </c>
      <c r="Q310" s="7">
        <v>524106263.70703131</v>
      </c>
      <c r="R310" s="7"/>
      <c r="S310" s="7">
        <v>377377314.09765625</v>
      </c>
      <c r="T310" s="7">
        <v>911426579.265625</v>
      </c>
      <c r="U310" s="7">
        <v>945895569.87402344</v>
      </c>
      <c r="V310" s="7">
        <v>71095008.327704698</v>
      </c>
      <c r="W310" s="7">
        <v>310885692.00468707</v>
      </c>
      <c r="X310" s="7">
        <v>678817039.10285449</v>
      </c>
      <c r="Z310" s="16">
        <v>2.41515996117819</v>
      </c>
      <c r="AA310" s="17">
        <v>2.7316848898047641E-2</v>
      </c>
      <c r="AB310" s="16">
        <v>2.5064982301221428</v>
      </c>
      <c r="AC310" s="17">
        <v>0.19919721901891665</v>
      </c>
      <c r="AD310" s="16">
        <f t="shared" si="8"/>
        <v>1.0378187243959591</v>
      </c>
      <c r="AE310" s="17">
        <f t="shared" si="9"/>
        <v>0.93886705863973541</v>
      </c>
    </row>
    <row r="311" spans="1:31" ht="30" x14ac:dyDescent="0.15">
      <c r="A311" s="6" t="s">
        <v>640</v>
      </c>
      <c r="B311" s="10" t="s">
        <v>641</v>
      </c>
      <c r="C311" s="13">
        <v>118</v>
      </c>
      <c r="D311" s="14">
        <v>13.06881421466</v>
      </c>
      <c r="E311" s="15">
        <v>6.53662109375</v>
      </c>
      <c r="F311" s="7">
        <v>3485333505.234375</v>
      </c>
      <c r="G311" s="7">
        <v>2714138985.9921875</v>
      </c>
      <c r="H311" s="7">
        <v>3435616148.6171875</v>
      </c>
      <c r="I311" s="7">
        <v>2267905117.734375</v>
      </c>
      <c r="J311" s="7">
        <v>5742048878.4921875</v>
      </c>
      <c r="K311" s="7">
        <v>4447986354.9765625</v>
      </c>
      <c r="L311" s="7">
        <v>5799473760.7265625</v>
      </c>
      <c r="M311" s="7">
        <v>5972329944.9765625</v>
      </c>
      <c r="N311" s="7">
        <v>5479301534.984375</v>
      </c>
      <c r="O311" s="7">
        <v>6783164912.359375</v>
      </c>
      <c r="P311" s="7">
        <v>4665944117.609375</v>
      </c>
      <c r="Q311" s="7">
        <v>5214384989.9921875</v>
      </c>
      <c r="R311" s="7"/>
      <c r="S311" s="7">
        <v>2975748439.3945312</v>
      </c>
      <c r="T311" s="7">
        <v>5490459734.7929687</v>
      </c>
      <c r="U311" s="7">
        <v>5535698888.7363281</v>
      </c>
      <c r="V311" s="7">
        <v>510058066.16527629</v>
      </c>
      <c r="W311" s="7">
        <v>607810910.67436588</v>
      </c>
      <c r="X311" s="7">
        <v>777667686.90559614</v>
      </c>
      <c r="Z311" s="16">
        <v>1.8450685085161633</v>
      </c>
      <c r="AA311" s="17">
        <v>1.5300329296787454E-3</v>
      </c>
      <c r="AB311" s="16">
        <v>1.8602711221996522</v>
      </c>
      <c r="AC311" s="17">
        <v>3.1019652248694338E-3</v>
      </c>
      <c r="AD311" s="16">
        <f t="shared" si="8"/>
        <v>1.0082395930629779</v>
      </c>
      <c r="AE311" s="17">
        <f t="shared" si="9"/>
        <v>0.93930615473300816</v>
      </c>
    </row>
    <row r="312" spans="1:31" ht="45" x14ac:dyDescent="0.15">
      <c r="A312" s="6" t="s">
        <v>642</v>
      </c>
      <c r="B312" s="10" t="s">
        <v>643</v>
      </c>
      <c r="C312" s="13">
        <v>335</v>
      </c>
      <c r="D312" s="14">
        <v>35.416603504660003</v>
      </c>
      <c r="E312" s="15">
        <v>8.13330078125</v>
      </c>
      <c r="F312" s="7">
        <v>382417987</v>
      </c>
      <c r="G312" s="7">
        <v>295629799.40625</v>
      </c>
      <c r="H312" s="7">
        <v>353108966.8125</v>
      </c>
      <c r="I312" s="7">
        <v>331252361.125</v>
      </c>
      <c r="J312" s="7">
        <v>550171406</v>
      </c>
      <c r="K312" s="7">
        <v>483416592</v>
      </c>
      <c r="L312" s="7">
        <v>573651431.25</v>
      </c>
      <c r="M312" s="7">
        <v>354922369.7421875</v>
      </c>
      <c r="N312" s="7">
        <v>442509293.8125</v>
      </c>
      <c r="O312" s="7">
        <v>566530719.6875</v>
      </c>
      <c r="P312" s="7">
        <v>477487540.25</v>
      </c>
      <c r="Q312" s="7">
        <v>491454700.5</v>
      </c>
      <c r="R312" s="7"/>
      <c r="S312" s="7">
        <v>340602278.5859375</v>
      </c>
      <c r="T312" s="7">
        <v>490540449.74804687</v>
      </c>
      <c r="U312" s="7">
        <v>494495563.5625</v>
      </c>
      <c r="V312" s="7">
        <v>31681680.671407349</v>
      </c>
      <c r="W312" s="7">
        <v>85009262.970911592</v>
      </c>
      <c r="X312" s="7">
        <v>45249739.407084741</v>
      </c>
      <c r="Z312" s="16">
        <v>1.4402148211826433</v>
      </c>
      <c r="AA312" s="17">
        <v>2.8702735447959135E-2</v>
      </c>
      <c r="AB312" s="16">
        <v>1.4518269390782528</v>
      </c>
      <c r="AC312" s="17">
        <v>2.9237061338555025E-3</v>
      </c>
      <c r="AD312" s="16">
        <f t="shared" si="8"/>
        <v>1.0080627679460166</v>
      </c>
      <c r="AE312" s="17">
        <f t="shared" si="9"/>
        <v>0.94560211505861658</v>
      </c>
    </row>
    <row r="313" spans="1:31" ht="45" x14ac:dyDescent="0.15">
      <c r="A313" s="6" t="s">
        <v>644</v>
      </c>
      <c r="B313" s="10" t="s">
        <v>645</v>
      </c>
      <c r="C313" s="13">
        <v>396</v>
      </c>
      <c r="D313" s="14">
        <v>43.480971594659998</v>
      </c>
      <c r="E313" s="15">
        <v>5.82080078125</v>
      </c>
      <c r="F313" s="7">
        <v>2075725750.8066406</v>
      </c>
      <c r="G313" s="7">
        <v>1770214701.7148437</v>
      </c>
      <c r="H313" s="7">
        <v>2528315650.4140625</v>
      </c>
      <c r="I313" s="7">
        <v>1989404994.9765625</v>
      </c>
      <c r="J313" s="7">
        <v>7105795054.6074219</v>
      </c>
      <c r="K313" s="7">
        <v>5602627609.90625</v>
      </c>
      <c r="L313" s="7">
        <v>6213745017.9296875</v>
      </c>
      <c r="M313" s="7">
        <v>7659815994.046875</v>
      </c>
      <c r="N313" s="7">
        <v>4176715679.921875</v>
      </c>
      <c r="O313" s="7">
        <v>12455123517.984375</v>
      </c>
      <c r="P313" s="7">
        <v>5538891584.1601562</v>
      </c>
      <c r="Q313" s="7">
        <v>3884171137.796875</v>
      </c>
      <c r="R313" s="7"/>
      <c r="S313" s="7">
        <v>2090915274.4780273</v>
      </c>
      <c r="T313" s="7">
        <v>6645495919.1225586</v>
      </c>
      <c r="U313" s="7">
        <v>6513725479.9658203</v>
      </c>
      <c r="V313" s="7">
        <v>275999549.23579466</v>
      </c>
      <c r="W313" s="7">
        <v>792890859.38279021</v>
      </c>
      <c r="X313" s="7">
        <v>3486641744.3760757</v>
      </c>
      <c r="Z313" s="16">
        <v>3.1782712576823702</v>
      </c>
      <c r="AA313" s="17">
        <v>8.2514029793510381E-5</v>
      </c>
      <c r="AB313" s="16">
        <v>3.1152507992424017</v>
      </c>
      <c r="AC313" s="17">
        <v>7.104958561282379E-2</v>
      </c>
      <c r="AD313" s="16">
        <f t="shared" si="8"/>
        <v>0.98017146639461983</v>
      </c>
      <c r="AE313" s="17">
        <f t="shared" si="9"/>
        <v>0.95117928430122789</v>
      </c>
    </row>
    <row r="314" spans="1:31" ht="30" x14ac:dyDescent="0.15">
      <c r="A314" s="6" t="s">
        <v>646</v>
      </c>
      <c r="B314" s="10" t="s">
        <v>647</v>
      </c>
      <c r="C314" s="13">
        <v>284</v>
      </c>
      <c r="D314" s="14">
        <v>32.570902714660001</v>
      </c>
      <c r="E314" s="15">
        <v>6.44287109375</v>
      </c>
      <c r="F314" s="7">
        <v>121328628.2421875</v>
      </c>
      <c r="G314" s="7">
        <v>116809355.484375</v>
      </c>
      <c r="H314" s="7">
        <v>159603969.1171875</v>
      </c>
      <c r="I314" s="7">
        <v>159020148.6796875</v>
      </c>
      <c r="J314" s="7">
        <v>14562455.2265625</v>
      </c>
      <c r="K314" s="7">
        <v>1733478.96875</v>
      </c>
      <c r="L314" s="7">
        <v>73297477.2265625</v>
      </c>
      <c r="M314" s="7">
        <v>1733478.96875</v>
      </c>
      <c r="N314" s="7">
        <v>12206079.5078125</v>
      </c>
      <c r="O314" s="7">
        <v>18994605.6015625</v>
      </c>
      <c r="P314" s="7">
        <v>1733478.96875</v>
      </c>
      <c r="Q314" s="7">
        <v>53389810.2265625</v>
      </c>
      <c r="R314" s="7"/>
      <c r="S314" s="7">
        <v>139190525.38085937</v>
      </c>
      <c r="T314" s="7">
        <v>22831722.59765625</v>
      </c>
      <c r="U314" s="7">
        <v>21580993.576171875</v>
      </c>
      <c r="V314" s="7">
        <v>20185928.147334818</v>
      </c>
      <c r="W314" s="7">
        <v>29603399.051329289</v>
      </c>
      <c r="X314" s="7">
        <v>19366872.936372038</v>
      </c>
      <c r="Z314" s="16">
        <v>0.16403216048781383</v>
      </c>
      <c r="AA314" s="17">
        <v>1.34978388779154E-3</v>
      </c>
      <c r="AB314" s="16">
        <v>0.15504642659492082</v>
      </c>
      <c r="AC314" s="17">
        <v>3.4154508113497733E-4</v>
      </c>
      <c r="AD314" s="16">
        <f t="shared" si="8"/>
        <v>0.94521968212714857</v>
      </c>
      <c r="AE314" s="17">
        <f t="shared" si="9"/>
        <v>0.95315874973738901</v>
      </c>
    </row>
    <row r="315" spans="1:31" ht="30" x14ac:dyDescent="0.15">
      <c r="A315" s="6" t="s">
        <v>648</v>
      </c>
      <c r="B315" s="10" t="s">
        <v>649</v>
      </c>
      <c r="C315" s="13">
        <v>319</v>
      </c>
      <c r="D315" s="14">
        <v>35.730208684659999</v>
      </c>
      <c r="E315" s="15">
        <v>4.95751953125</v>
      </c>
      <c r="F315" s="7">
        <v>272340220.65625</v>
      </c>
      <c r="G315" s="7">
        <v>242514176.8359375</v>
      </c>
      <c r="H315" s="7">
        <v>273937998.9609375</v>
      </c>
      <c r="I315" s="7">
        <v>384994544.0078125</v>
      </c>
      <c r="J315" s="7">
        <v>661054654.171875</v>
      </c>
      <c r="K315" s="7">
        <v>512987584.1015625</v>
      </c>
      <c r="L315" s="7">
        <v>514742100.03125</v>
      </c>
      <c r="M315" s="7">
        <v>588055943.65625</v>
      </c>
      <c r="N315" s="7">
        <v>534506616.2578125</v>
      </c>
      <c r="O315" s="7">
        <v>838415438.6171875</v>
      </c>
      <c r="P315" s="7">
        <v>426127998.78125</v>
      </c>
      <c r="Q315" s="7">
        <v>500105031.75</v>
      </c>
      <c r="R315" s="7"/>
      <c r="S315" s="7">
        <v>293446735.11523437</v>
      </c>
      <c r="T315" s="7">
        <v>569210070.49023437</v>
      </c>
      <c r="U315" s="7">
        <v>574788771.3515625</v>
      </c>
      <c r="V315" s="7">
        <v>54316669.966160625</v>
      </c>
      <c r="W315" s="7">
        <v>61070292.018068492</v>
      </c>
      <c r="X315" s="7">
        <v>157161825.81550592</v>
      </c>
      <c r="Z315" s="16">
        <v>1.9397389794325357</v>
      </c>
      <c r="AA315" s="17">
        <v>1.106977023733242E-3</v>
      </c>
      <c r="AB315" s="16">
        <v>1.9587499282479568</v>
      </c>
      <c r="AC315" s="17">
        <v>2.6268869723592016E-2</v>
      </c>
      <c r="AD315" s="16">
        <f t="shared" si="8"/>
        <v>1.0098007768143025</v>
      </c>
      <c r="AE315" s="17">
        <f t="shared" si="9"/>
        <v>0.95616125293730403</v>
      </c>
    </row>
    <row r="316" spans="1:31" ht="30" x14ac:dyDescent="0.15">
      <c r="A316" s="6" t="s">
        <v>650</v>
      </c>
      <c r="B316" s="10" t="s">
        <v>651</v>
      </c>
      <c r="C316" s="13">
        <v>105</v>
      </c>
      <c r="D316" s="14">
        <v>11.667640024660001</v>
      </c>
      <c r="E316" s="15">
        <v>4.91943359375</v>
      </c>
      <c r="F316" s="7">
        <v>377060293.7421875</v>
      </c>
      <c r="G316" s="7">
        <v>387692467.7421875</v>
      </c>
      <c r="H316" s="7">
        <v>347068859.7421875</v>
      </c>
      <c r="I316" s="7">
        <v>472028780.7421875</v>
      </c>
      <c r="J316" s="7">
        <v>911953305.7421875</v>
      </c>
      <c r="K316" s="7">
        <v>1060980475.75</v>
      </c>
      <c r="L316" s="7">
        <v>1036690457.7421875</v>
      </c>
      <c r="M316" s="7">
        <v>513545369.7421875</v>
      </c>
      <c r="N316" s="7">
        <v>1019342393.7421875</v>
      </c>
      <c r="O316" s="7">
        <v>1099700265.7421875</v>
      </c>
      <c r="P316" s="7">
        <v>564064271.7421875</v>
      </c>
      <c r="Q316" s="7">
        <v>878828950.3125</v>
      </c>
      <c r="R316" s="7"/>
      <c r="S316" s="7">
        <v>395962600.4921875</v>
      </c>
      <c r="T316" s="7">
        <v>880792402.24414062</v>
      </c>
      <c r="U316" s="7">
        <v>890483970.38476562</v>
      </c>
      <c r="V316" s="7">
        <v>46374437.890198432</v>
      </c>
      <c r="W316" s="7">
        <v>219438676.13192669</v>
      </c>
      <c r="X316" s="7">
        <v>204365854.94404435</v>
      </c>
      <c r="Z316" s="16">
        <v>2.2244333205946782</v>
      </c>
      <c r="AA316" s="17">
        <v>9.5759338590389303E-3</v>
      </c>
      <c r="AB316" s="16">
        <v>2.2489092891042755</v>
      </c>
      <c r="AC316" s="17">
        <v>6.4489886630028272E-3</v>
      </c>
      <c r="AD316" s="16">
        <f t="shared" si="8"/>
        <v>1.011003237670911</v>
      </c>
      <c r="AE316" s="17">
        <f t="shared" si="9"/>
        <v>0.95717565699325702</v>
      </c>
    </row>
    <row r="317" spans="1:31" ht="30" x14ac:dyDescent="0.15">
      <c r="A317" s="6" t="s">
        <v>652</v>
      </c>
      <c r="B317" s="10" t="s">
        <v>653</v>
      </c>
      <c r="C317" s="13">
        <v>557</v>
      </c>
      <c r="D317" s="14">
        <v>61.381356804660001</v>
      </c>
      <c r="E317" s="15">
        <v>5.18603515625</v>
      </c>
      <c r="F317" s="7">
        <v>493118954.04101562</v>
      </c>
      <c r="G317" s="7">
        <v>285275072.6796875</v>
      </c>
      <c r="H317" s="7">
        <v>374191933.34375</v>
      </c>
      <c r="I317" s="7">
        <v>492096506.6015625</v>
      </c>
      <c r="J317" s="7">
        <v>1212485998.6015625</v>
      </c>
      <c r="K317" s="7">
        <v>970769401.4765625</v>
      </c>
      <c r="L317" s="7">
        <v>865331038.5859375</v>
      </c>
      <c r="M317" s="7">
        <v>1062197093.9765625</v>
      </c>
      <c r="N317" s="7">
        <v>1296592500.71875</v>
      </c>
      <c r="O317" s="7">
        <v>1723231801.1171875</v>
      </c>
      <c r="P317" s="7">
        <v>326367573.203125</v>
      </c>
      <c r="Q317" s="7">
        <v>696126020.0390625</v>
      </c>
      <c r="R317" s="7"/>
      <c r="S317" s="7">
        <v>411170616.66650391</v>
      </c>
      <c r="T317" s="7">
        <v>1027695883.1601562</v>
      </c>
      <c r="U317" s="7">
        <v>1010579473.7695312</v>
      </c>
      <c r="V317" s="7">
        <v>87294960.731202811</v>
      </c>
      <c r="W317" s="7">
        <v>127417313.75987437</v>
      </c>
      <c r="X317" s="7">
        <v>537750799.78982806</v>
      </c>
      <c r="Z317" s="16">
        <v>2.4994390199670065</v>
      </c>
      <c r="AA317" s="17">
        <v>4.5289742388080254E-4</v>
      </c>
      <c r="AB317" s="16">
        <v>2.457810536080212</v>
      </c>
      <c r="AC317" s="17">
        <v>0.10533406893578551</v>
      </c>
      <c r="AD317" s="16">
        <f t="shared" si="8"/>
        <v>0.98334486916694441</v>
      </c>
      <c r="AE317" s="17">
        <f t="shared" si="9"/>
        <v>0.95895940915891753</v>
      </c>
    </row>
    <row r="318" spans="1:31" ht="45" x14ac:dyDescent="0.15">
      <c r="A318" s="6" t="s">
        <v>654</v>
      </c>
      <c r="B318" s="10" t="s">
        <v>655</v>
      </c>
      <c r="C318" s="13">
        <v>735</v>
      </c>
      <c r="D318" s="14">
        <v>79.431956254660193</v>
      </c>
      <c r="E318" s="15">
        <v>8.57275390625</v>
      </c>
      <c r="F318" s="7">
        <v>609811971.6640625</v>
      </c>
      <c r="G318" s="7">
        <v>621816545.734375</v>
      </c>
      <c r="H318" s="7">
        <v>692639457.171875</v>
      </c>
      <c r="I318" s="7">
        <v>832868847.1875</v>
      </c>
      <c r="J318" s="7">
        <v>1342747804.5625</v>
      </c>
      <c r="K318" s="7">
        <v>1612831460.171875</v>
      </c>
      <c r="L318" s="7">
        <v>1350872167.984375</v>
      </c>
      <c r="M318" s="7">
        <v>921743970.6796875</v>
      </c>
      <c r="N318" s="7">
        <v>1426504275.453125</v>
      </c>
      <c r="O318" s="7">
        <v>1213639532.484375</v>
      </c>
      <c r="P318" s="7">
        <v>898398202.1796875</v>
      </c>
      <c r="Q318" s="7">
        <v>1729251512.015625</v>
      </c>
      <c r="R318" s="7"/>
      <c r="S318" s="7">
        <v>689284205.43945312</v>
      </c>
      <c r="T318" s="7">
        <v>1307048850.8496094</v>
      </c>
      <c r="U318" s="7">
        <v>1316948380.5332031</v>
      </c>
      <c r="V318" s="7">
        <v>88734897.457868114</v>
      </c>
      <c r="W318" s="7">
        <v>247567038.02585468</v>
      </c>
      <c r="X318" s="7">
        <v>303254569.72107315</v>
      </c>
      <c r="Z318" s="16">
        <v>1.8962408256784302</v>
      </c>
      <c r="AA318" s="17">
        <v>6.5861702994659483E-3</v>
      </c>
      <c r="AB318" s="16">
        <v>1.910602869093138</v>
      </c>
      <c r="AC318" s="17">
        <v>1.3789792264096996E-2</v>
      </c>
      <c r="AD318" s="16">
        <f t="shared" si="8"/>
        <v>1.0075739553859513</v>
      </c>
      <c r="AE318" s="17">
        <f t="shared" si="9"/>
        <v>0.9664853488135412</v>
      </c>
    </row>
    <row r="319" spans="1:31" ht="30" x14ac:dyDescent="0.15">
      <c r="A319" s="6" t="s">
        <v>656</v>
      </c>
      <c r="B319" s="10" t="s">
        <v>657</v>
      </c>
      <c r="C319" s="13">
        <v>1058</v>
      </c>
      <c r="D319" s="14">
        <v>117.73401394466001</v>
      </c>
      <c r="E319" s="15">
        <v>5.65576171875</v>
      </c>
      <c r="F319" s="7">
        <v>89606739.3125</v>
      </c>
      <c r="G319" s="7">
        <v>204106033.6015625</v>
      </c>
      <c r="H319" s="7">
        <v>148808314.328125</v>
      </c>
      <c r="I319" s="7">
        <v>139344946.4921875</v>
      </c>
      <c r="J319" s="7">
        <v>218256690.828125</v>
      </c>
      <c r="K319" s="7">
        <v>200733214.515625</v>
      </c>
      <c r="L319" s="7">
        <v>321777503.03125</v>
      </c>
      <c r="M319" s="7">
        <v>268057170.078125</v>
      </c>
      <c r="N319" s="7">
        <v>196484105.515625</v>
      </c>
      <c r="O319" s="7">
        <v>179330378.9453125</v>
      </c>
      <c r="P319" s="7">
        <v>196167730.703125</v>
      </c>
      <c r="Q319" s="7">
        <v>449016504.0390625</v>
      </c>
      <c r="R319" s="7"/>
      <c r="S319" s="7">
        <v>145466508.43359375</v>
      </c>
      <c r="T319" s="7">
        <v>252206144.61328125</v>
      </c>
      <c r="U319" s="7">
        <v>255249679.80078125</v>
      </c>
      <c r="V319" s="7">
        <v>40643415.53507141</v>
      </c>
      <c r="W319" s="7">
        <v>47152563.200628996</v>
      </c>
      <c r="X319" s="7">
        <v>112086341.54973392</v>
      </c>
      <c r="Z319" s="16">
        <v>1.7337746490864234</v>
      </c>
      <c r="AA319" s="17">
        <v>2.4961952537262473E-2</v>
      </c>
      <c r="AB319" s="16">
        <v>1.7546972327125328</v>
      </c>
      <c r="AC319" s="17">
        <v>0.16185682742828036</v>
      </c>
      <c r="AD319" s="16">
        <f t="shared" si="8"/>
        <v>1.0120676488361011</v>
      </c>
      <c r="AE319" s="17">
        <f t="shared" si="9"/>
        <v>0.96682811688703374</v>
      </c>
    </row>
    <row r="320" spans="1:31" ht="45" x14ac:dyDescent="0.15">
      <c r="A320" s="6" t="s">
        <v>658</v>
      </c>
      <c r="B320" s="10" t="s">
        <v>659</v>
      </c>
      <c r="C320" s="13">
        <v>338</v>
      </c>
      <c r="D320" s="14">
        <v>35.588760274659997</v>
      </c>
      <c r="E320" s="15">
        <v>8.67529296875</v>
      </c>
      <c r="F320" s="7">
        <v>1387905378.6328125</v>
      </c>
      <c r="G320" s="7">
        <v>1386179366.8203125</v>
      </c>
      <c r="H320" s="7">
        <v>1581100224.890625</v>
      </c>
      <c r="I320" s="7">
        <v>1355677168.0703125</v>
      </c>
      <c r="J320" s="7">
        <v>2570434335.375</v>
      </c>
      <c r="K320" s="7">
        <v>2735236791.78125</v>
      </c>
      <c r="L320" s="7">
        <v>2987595296.2578125</v>
      </c>
      <c r="M320" s="7">
        <v>3808730718.0390625</v>
      </c>
      <c r="N320" s="7">
        <v>2536118341.359375</v>
      </c>
      <c r="O320" s="7">
        <v>4716440207.4765625</v>
      </c>
      <c r="P320" s="7">
        <v>2051991912.3203125</v>
      </c>
      <c r="Q320" s="7">
        <v>2696648205.140625</v>
      </c>
      <c r="R320" s="7"/>
      <c r="S320" s="7">
        <v>1427715534.6035156</v>
      </c>
      <c r="T320" s="7">
        <v>3025499285.3632812</v>
      </c>
      <c r="U320" s="7">
        <v>3000299666.5742187</v>
      </c>
      <c r="V320" s="7">
        <v>89479734.045998782</v>
      </c>
      <c r="W320" s="7">
        <v>475979152.22459149</v>
      </c>
      <c r="X320" s="7">
        <v>1018834440.1343678</v>
      </c>
      <c r="Z320" s="16">
        <v>2.1191191186439524</v>
      </c>
      <c r="AA320" s="17">
        <v>1.2441714271581093E-3</v>
      </c>
      <c r="AB320" s="16">
        <v>2.1014688107371602</v>
      </c>
      <c r="AC320" s="17">
        <v>3.7364497088057676E-2</v>
      </c>
      <c r="AD320" s="16">
        <f t="shared" si="8"/>
        <v>0.99167092224712372</v>
      </c>
      <c r="AE320" s="17">
        <f t="shared" si="9"/>
        <v>0.97029839361083414</v>
      </c>
    </row>
    <row r="321" spans="1:31" ht="30" x14ac:dyDescent="0.15">
      <c r="A321" s="6" t="s">
        <v>660</v>
      </c>
      <c r="B321" s="10" t="s">
        <v>661</v>
      </c>
      <c r="C321" s="13">
        <v>218</v>
      </c>
      <c r="D321" s="14">
        <v>25.953058364659999</v>
      </c>
      <c r="E321" s="15">
        <v>7.94287109375</v>
      </c>
      <c r="F321" s="7">
        <v>2176261757.6530762</v>
      </c>
      <c r="G321" s="7">
        <v>1866738237.109375</v>
      </c>
      <c r="H321" s="7">
        <v>2315297151.4204102</v>
      </c>
      <c r="I321" s="7">
        <v>2809186879.6699219</v>
      </c>
      <c r="J321" s="7">
        <v>7540520461.7988281</v>
      </c>
      <c r="K321" s="7">
        <v>12536205972.917969</v>
      </c>
      <c r="L321" s="7">
        <v>7896371979.2734375</v>
      </c>
      <c r="M321" s="7">
        <v>4434367598.1796875</v>
      </c>
      <c r="N321" s="7">
        <v>12368103093.671875</v>
      </c>
      <c r="O321" s="7">
        <v>8049518508.3691406</v>
      </c>
      <c r="P321" s="7">
        <v>4158965806.6796875</v>
      </c>
      <c r="Q321" s="7">
        <v>8139007591.484375</v>
      </c>
      <c r="R321" s="7"/>
      <c r="S321" s="7">
        <v>2291871006.4631958</v>
      </c>
      <c r="T321" s="7">
        <v>8101866503.0424805</v>
      </c>
      <c r="U321" s="7">
        <v>8178898750.0512695</v>
      </c>
      <c r="V321" s="7">
        <v>339951418.19386595</v>
      </c>
      <c r="W321" s="7">
        <v>2892717240.2684126</v>
      </c>
      <c r="X321" s="7">
        <v>2903774459.7886477</v>
      </c>
      <c r="Z321" s="16">
        <v>3.5350447211884064</v>
      </c>
      <c r="AA321" s="17">
        <v>1.3549343674130999E-2</v>
      </c>
      <c r="AB321" s="16">
        <v>3.5686557956300109</v>
      </c>
      <c r="AC321" s="17">
        <v>1.3019935297127336E-2</v>
      </c>
      <c r="AD321" s="16">
        <f t="shared" si="8"/>
        <v>1.00950796300826</v>
      </c>
      <c r="AE321" s="17">
        <f t="shared" si="9"/>
        <v>0.97508743996909253</v>
      </c>
    </row>
    <row r="322" spans="1:31" ht="30" x14ac:dyDescent="0.15">
      <c r="A322" s="6" t="s">
        <v>662</v>
      </c>
      <c r="B322" s="10" t="s">
        <v>663</v>
      </c>
      <c r="C322" s="13">
        <v>503</v>
      </c>
      <c r="D322" s="14">
        <v>57.455080004659997</v>
      </c>
      <c r="E322" s="15">
        <v>8.57275390625</v>
      </c>
      <c r="F322" s="7">
        <v>866739.484375</v>
      </c>
      <c r="G322" s="7">
        <v>866739.484375</v>
      </c>
      <c r="H322" s="7">
        <v>866739.484375</v>
      </c>
      <c r="I322" s="7">
        <v>866739.484375</v>
      </c>
      <c r="J322" s="7">
        <v>149739315.25</v>
      </c>
      <c r="K322" s="7">
        <v>866739.484375</v>
      </c>
      <c r="L322" s="7">
        <v>65846234.4921875</v>
      </c>
      <c r="M322" s="7">
        <v>146261875.625</v>
      </c>
      <c r="N322" s="7">
        <v>75003440.2421875</v>
      </c>
      <c r="O322" s="7">
        <v>205494600.5</v>
      </c>
      <c r="P322" s="7">
        <v>866739.484375</v>
      </c>
      <c r="Q322" s="7">
        <v>85350115.7421875</v>
      </c>
      <c r="R322" s="7"/>
      <c r="S322" s="7">
        <v>866739.484375</v>
      </c>
      <c r="T322" s="7">
        <v>90678541.212890625</v>
      </c>
      <c r="U322" s="7">
        <v>91678723.9921875</v>
      </c>
      <c r="V322" s="7">
        <v>0</v>
      </c>
      <c r="W322" s="7">
        <v>61766668.35969089</v>
      </c>
      <c r="X322" s="7">
        <v>73346756.312078625</v>
      </c>
      <c r="Z322" s="16">
        <v>104.62029577235461</v>
      </c>
      <c r="AA322" s="17">
        <v>4.5379700808604845E-2</v>
      </c>
      <c r="AB322" s="16">
        <v>105.77425586916281</v>
      </c>
      <c r="AC322" s="17">
        <v>7.5680333631642782E-2</v>
      </c>
      <c r="AD322" s="16">
        <f t="shared" si="8"/>
        <v>1.0110299831241076</v>
      </c>
      <c r="AE322" s="17">
        <f t="shared" si="9"/>
        <v>0.98617181003980692</v>
      </c>
    </row>
    <row r="323" spans="1:31" ht="30" x14ac:dyDescent="0.15">
      <c r="A323" s="6" t="s">
        <v>664</v>
      </c>
      <c r="B323" s="10" t="s">
        <v>665</v>
      </c>
      <c r="C323" s="13">
        <v>500</v>
      </c>
      <c r="D323" s="14">
        <v>56.9392868946601</v>
      </c>
      <c r="E323" s="15">
        <v>6.63916015625</v>
      </c>
      <c r="F323" s="7">
        <v>787650066.4609375</v>
      </c>
      <c r="G323" s="7">
        <v>429331107.515625</v>
      </c>
      <c r="H323" s="7">
        <v>610834079.21875</v>
      </c>
      <c r="I323" s="7">
        <v>551134405.5234375</v>
      </c>
      <c r="J323" s="7">
        <v>1203787809.59375</v>
      </c>
      <c r="K323" s="7">
        <v>1056910137.4375</v>
      </c>
      <c r="L323" s="7">
        <v>1218019272.84375</v>
      </c>
      <c r="M323" s="7">
        <v>1317874884.4609375</v>
      </c>
      <c r="N323" s="7">
        <v>1429935840.53125</v>
      </c>
      <c r="O323" s="7">
        <v>1521220834.5390625</v>
      </c>
      <c r="P323" s="7">
        <v>407225727.921875</v>
      </c>
      <c r="Q323" s="7">
        <v>1420375576.984375</v>
      </c>
      <c r="R323" s="7"/>
      <c r="S323" s="7">
        <v>594737414.6796875</v>
      </c>
      <c r="T323" s="7">
        <v>1199148026.0839844</v>
      </c>
      <c r="U323" s="7">
        <v>1194689494.9941406</v>
      </c>
      <c r="V323" s="7">
        <v>129165458.50544657</v>
      </c>
      <c r="W323" s="7">
        <v>93146840.273779854</v>
      </c>
      <c r="X323" s="7">
        <v>456343333.1520558</v>
      </c>
      <c r="Z323" s="16">
        <v>2.0162646514005163</v>
      </c>
      <c r="AA323" s="17">
        <v>5.9420916415772816E-4</v>
      </c>
      <c r="AB323" s="16">
        <v>2.0087680134224852</v>
      </c>
      <c r="AC323" s="17">
        <v>7.0972835153860603E-2</v>
      </c>
      <c r="AD323" s="16">
        <f t="shared" si="8"/>
        <v>0.99628191766749274</v>
      </c>
      <c r="AE323" s="17">
        <f t="shared" si="9"/>
        <v>0.98730889363643137</v>
      </c>
    </row>
    <row r="324" spans="1:31" ht="30" x14ac:dyDescent="0.15">
      <c r="A324" s="6" t="s">
        <v>666</v>
      </c>
      <c r="B324" s="10" t="s">
        <v>667</v>
      </c>
      <c r="C324" s="13">
        <v>165</v>
      </c>
      <c r="D324" s="14">
        <v>18.90382049466</v>
      </c>
      <c r="E324" s="15">
        <v>10.15478515625</v>
      </c>
      <c r="F324" s="7">
        <v>261174288.0546875</v>
      </c>
      <c r="G324" s="7">
        <v>260492812.3671875</v>
      </c>
      <c r="H324" s="7">
        <v>269759697.7421875</v>
      </c>
      <c r="I324" s="7">
        <v>217950275.3046875</v>
      </c>
      <c r="J324" s="7">
        <v>398686766.9921875</v>
      </c>
      <c r="K324" s="7">
        <v>383079041.7421875</v>
      </c>
      <c r="L324" s="7">
        <v>417954418.3671875</v>
      </c>
      <c r="M324" s="7">
        <v>447708047.2734375</v>
      </c>
      <c r="N324" s="7">
        <v>310466705.3671875</v>
      </c>
      <c r="O324" s="7">
        <v>472283197.71875</v>
      </c>
      <c r="P324" s="7">
        <v>421669190.6171875</v>
      </c>
      <c r="Q324" s="7">
        <v>444876518.9921875</v>
      </c>
      <c r="R324" s="7"/>
      <c r="S324" s="7">
        <v>252344268.3671875</v>
      </c>
      <c r="T324" s="7">
        <v>411857068.59375</v>
      </c>
      <c r="U324" s="7">
        <v>412323903.17382812</v>
      </c>
      <c r="V324" s="7">
        <v>20190418.2478997</v>
      </c>
      <c r="W324" s="7">
        <v>24104470.644967593</v>
      </c>
      <c r="X324" s="7">
        <v>61475631.231737994</v>
      </c>
      <c r="Z324" s="16">
        <v>1.6321237302463893</v>
      </c>
      <c r="AA324" s="17">
        <v>1.2048444142807092E-4</v>
      </c>
      <c r="AB324" s="16">
        <v>1.6339737210668617</v>
      </c>
      <c r="AC324" s="17">
        <v>5.1924055245967564E-3</v>
      </c>
      <c r="AD324" s="16">
        <f t="shared" si="8"/>
        <v>1.0011334868712394</v>
      </c>
      <c r="AE324" s="17">
        <f t="shared" si="9"/>
        <v>0.99062698086245704</v>
      </c>
    </row>
    <row r="325" spans="1:31" ht="30" x14ac:dyDescent="0.15">
      <c r="A325" s="6" t="s">
        <v>668</v>
      </c>
      <c r="B325" s="10" t="s">
        <v>669</v>
      </c>
      <c r="C325" s="13">
        <v>539</v>
      </c>
      <c r="D325" s="14">
        <v>58.029736434660101</v>
      </c>
      <c r="E325" s="15">
        <v>8.01611328125</v>
      </c>
      <c r="F325" s="7">
        <v>74981427.734375</v>
      </c>
      <c r="G325" s="7">
        <v>70175472.796875</v>
      </c>
      <c r="H325" s="7">
        <v>77616848.859375</v>
      </c>
      <c r="I325" s="7">
        <v>55591067.984375</v>
      </c>
      <c r="J325" s="7">
        <v>117092203.796875</v>
      </c>
      <c r="K325" s="7">
        <v>164215623.2421875</v>
      </c>
      <c r="L325" s="7">
        <v>153603522.734375</v>
      </c>
      <c r="M325" s="7">
        <v>123734488.890625</v>
      </c>
      <c r="N325" s="7">
        <v>97902829.234375</v>
      </c>
      <c r="O325" s="7">
        <v>166132884.3046875</v>
      </c>
      <c r="P325" s="7">
        <v>129328059.703125</v>
      </c>
      <c r="Q325" s="7">
        <v>164502992.546875</v>
      </c>
      <c r="R325" s="7"/>
      <c r="S325" s="7">
        <v>69591204.34375</v>
      </c>
      <c r="T325" s="7">
        <v>139661459.66601562</v>
      </c>
      <c r="U325" s="7">
        <v>139466691.44726562</v>
      </c>
      <c r="V325" s="7">
        <v>8511913.207358731</v>
      </c>
      <c r="W325" s="7">
        <v>19750492.272943478</v>
      </c>
      <c r="X325" s="7">
        <v>28143599.227688346</v>
      </c>
      <c r="Z325" s="16">
        <v>2.0068837862921485</v>
      </c>
      <c r="AA325" s="17">
        <v>1.3272484580038144E-3</v>
      </c>
      <c r="AB325" s="16">
        <v>2.0040850386546176</v>
      </c>
      <c r="AC325" s="17">
        <v>6.2426004452628536E-3</v>
      </c>
      <c r="AD325" s="16">
        <f t="shared" si="8"/>
        <v>0.99860542615539205</v>
      </c>
      <c r="AE325" s="17">
        <f t="shared" si="9"/>
        <v>0.99248963535360935</v>
      </c>
    </row>
    <row r="326" spans="1:31" ht="45" x14ac:dyDescent="0.15">
      <c r="A326" s="6" t="s">
        <v>670</v>
      </c>
      <c r="B326" s="10" t="s">
        <v>671</v>
      </c>
      <c r="C326" s="13">
        <v>535</v>
      </c>
      <c r="D326" s="14">
        <v>57.878503794660098</v>
      </c>
      <c r="E326" s="15">
        <v>8.07470703125</v>
      </c>
      <c r="F326" s="7">
        <v>1523308141.171875</v>
      </c>
      <c r="G326" s="7">
        <v>1390655220.140625</v>
      </c>
      <c r="H326" s="7">
        <v>1322161631.2578125</v>
      </c>
      <c r="I326" s="7">
        <v>1730753280.59375</v>
      </c>
      <c r="J326" s="7">
        <v>2072577834.5546875</v>
      </c>
      <c r="K326" s="7">
        <v>2151721446.3828125</v>
      </c>
      <c r="L326" s="7">
        <v>2870617036.0390625</v>
      </c>
      <c r="M326" s="7">
        <v>2401748746.890625</v>
      </c>
      <c r="N326" s="7">
        <v>1539854407.59375</v>
      </c>
      <c r="O326" s="7">
        <v>4254955156.9140625</v>
      </c>
      <c r="P326" s="7">
        <v>1736691857.3046875</v>
      </c>
      <c r="Q326" s="7">
        <v>1939472556.3828125</v>
      </c>
      <c r="R326" s="7"/>
      <c r="S326" s="7">
        <v>1491719568.2910156</v>
      </c>
      <c r="T326" s="7">
        <v>2374166265.9667969</v>
      </c>
      <c r="U326" s="7">
        <v>2367743494.5488281</v>
      </c>
      <c r="V326" s="7">
        <v>155803441.90027988</v>
      </c>
      <c r="W326" s="7">
        <v>311312319.09475636</v>
      </c>
      <c r="X326" s="7">
        <v>1098704960.8758454</v>
      </c>
      <c r="Z326" s="16">
        <v>1.5915633986666502</v>
      </c>
      <c r="AA326" s="17">
        <v>4.6154074649420659E-3</v>
      </c>
      <c r="AB326" s="16">
        <v>1.5872577828159933</v>
      </c>
      <c r="AC326" s="17">
        <v>0.22052963419287241</v>
      </c>
      <c r="AD326" s="16">
        <f t="shared" ref="AD326:AD389" si="10">PRODUCT(U326/T326)</f>
        <v>0.99729472551689491</v>
      </c>
      <c r="AE326" s="17">
        <f t="shared" ref="AE326:AE389" si="11">_xlfn.T.TEST(J326:M326,N326:Q326,2,2)</f>
        <v>0.99254323226927177</v>
      </c>
    </row>
    <row r="327" spans="1:31" ht="45" x14ac:dyDescent="0.15">
      <c r="A327" s="6" t="s">
        <v>672</v>
      </c>
      <c r="B327" s="10" t="s">
        <v>673</v>
      </c>
      <c r="C327" s="13">
        <v>480</v>
      </c>
      <c r="D327" s="14">
        <v>52.818503764660001</v>
      </c>
      <c r="E327" s="15">
        <v>6.21435546875</v>
      </c>
      <c r="F327" s="7">
        <v>358997115.953125</v>
      </c>
      <c r="G327" s="7">
        <v>326189917.46875</v>
      </c>
      <c r="H327" s="7">
        <v>301275851.1484375</v>
      </c>
      <c r="I327" s="7">
        <v>412192946.1015625</v>
      </c>
      <c r="J327" s="7">
        <v>590485486.7109375</v>
      </c>
      <c r="K327" s="7">
        <v>1478189285.2421875</v>
      </c>
      <c r="L327" s="7">
        <v>1081121737.234375</v>
      </c>
      <c r="M327" s="7">
        <v>620550774.8359375</v>
      </c>
      <c r="N327" s="7">
        <v>819027445.296875</v>
      </c>
      <c r="O327" s="7">
        <v>1939933123.6875</v>
      </c>
      <c r="P327" s="7">
        <v>353696772.59375</v>
      </c>
      <c r="Q327" s="7">
        <v>646925354.59375</v>
      </c>
      <c r="R327" s="7"/>
      <c r="S327" s="7">
        <v>349663957.66796875</v>
      </c>
      <c r="T327" s="7">
        <v>942586821.00585937</v>
      </c>
      <c r="U327" s="7">
        <v>939895674.04296875</v>
      </c>
      <c r="V327" s="7">
        <v>41501270.0225076</v>
      </c>
      <c r="W327" s="7">
        <v>365289093.5120734</v>
      </c>
      <c r="X327" s="7">
        <v>600862877.35851288</v>
      </c>
      <c r="Z327" s="16">
        <v>2.6956933945731798</v>
      </c>
      <c r="AA327" s="17">
        <v>3.1435172131172862E-2</v>
      </c>
      <c r="AB327" s="16">
        <v>2.6879970137942206</v>
      </c>
      <c r="AC327" s="17">
        <v>0.14055066262290422</v>
      </c>
      <c r="AD327" s="16">
        <f t="shared" si="10"/>
        <v>0.99714493465968601</v>
      </c>
      <c r="AE327" s="17">
        <f t="shared" si="11"/>
        <v>0.99492601724834895</v>
      </c>
    </row>
    <row r="328" spans="1:31" ht="30" x14ac:dyDescent="0.15">
      <c r="A328" s="6" t="s">
        <v>674</v>
      </c>
      <c r="B328" s="10" t="s">
        <v>675</v>
      </c>
      <c r="C328" s="13">
        <v>704</v>
      </c>
      <c r="D328" s="14">
        <v>80.819467794660198</v>
      </c>
      <c r="E328" s="15">
        <v>6.88818359375</v>
      </c>
      <c r="F328" s="7">
        <v>91786505.171875</v>
      </c>
      <c r="G328" s="7">
        <v>37541391.109375</v>
      </c>
      <c r="H328" s="7">
        <v>45795303.734375</v>
      </c>
      <c r="I328" s="7">
        <v>69868139.484375</v>
      </c>
      <c r="J328" s="7">
        <v>191062857.484375</v>
      </c>
      <c r="K328" s="7">
        <v>129254039.859375</v>
      </c>
      <c r="L328" s="7">
        <v>238915647.7421875</v>
      </c>
      <c r="M328" s="7">
        <v>130586711.421875</v>
      </c>
      <c r="N328" s="7">
        <v>74136630.7265625</v>
      </c>
      <c r="O328" s="7">
        <v>339946303.125</v>
      </c>
      <c r="P328" s="7">
        <v>175260726.1796875</v>
      </c>
      <c r="Q328" s="7">
        <v>101905585.2265625</v>
      </c>
      <c r="R328" s="7"/>
      <c r="S328" s="7">
        <v>61247834.875</v>
      </c>
      <c r="T328" s="7">
        <v>172454814.12695312</v>
      </c>
      <c r="U328" s="7">
        <v>172812311.31445312</v>
      </c>
      <c r="V328" s="7">
        <v>21258505.531459462</v>
      </c>
      <c r="W328" s="7">
        <v>45778124.152985908</v>
      </c>
      <c r="X328" s="7">
        <v>103325238.56477034</v>
      </c>
      <c r="Z328" s="16">
        <v>2.8156883337821519</v>
      </c>
      <c r="AA328" s="17">
        <v>8.7997067089031315E-3</v>
      </c>
      <c r="AB328" s="16">
        <v>2.8215252288859478</v>
      </c>
      <c r="AC328" s="17">
        <v>0.11669712836790953</v>
      </c>
      <c r="AD328" s="16">
        <f t="shared" si="10"/>
        <v>1.0020729904775916</v>
      </c>
      <c r="AE328" s="17">
        <f t="shared" si="11"/>
        <v>0.99580597217528388</v>
      </c>
    </row>
    <row r="329" spans="1:31" ht="45" x14ac:dyDescent="0.15">
      <c r="A329" s="6" t="s">
        <v>676</v>
      </c>
      <c r="B329" s="10" t="s">
        <v>677</v>
      </c>
      <c r="C329" s="13">
        <v>562</v>
      </c>
      <c r="D329" s="14">
        <v>61.8015362546601</v>
      </c>
      <c r="E329" s="15">
        <v>8.23583984375</v>
      </c>
      <c r="F329" s="7">
        <v>709529183.28125</v>
      </c>
      <c r="G329" s="7">
        <v>825863419.625</v>
      </c>
      <c r="H329" s="7">
        <v>896349807.4453125</v>
      </c>
      <c r="I329" s="7">
        <v>859231155.47363281</v>
      </c>
      <c r="J329" s="7">
        <v>1815424707.1875</v>
      </c>
      <c r="K329" s="7">
        <v>989527910.2734375</v>
      </c>
      <c r="L329" s="7">
        <v>1179072623.9765625</v>
      </c>
      <c r="M329" s="7">
        <v>1189967350.6796875</v>
      </c>
      <c r="N329" s="7">
        <v>1075701031.9345703</v>
      </c>
      <c r="O329" s="7">
        <v>1765330800.859375</v>
      </c>
      <c r="P329" s="7">
        <v>1298760088.9453125</v>
      </c>
      <c r="Q329" s="7">
        <v>1037894446.3984375</v>
      </c>
      <c r="R329" s="7"/>
      <c r="S329" s="7">
        <v>822743391.45629883</v>
      </c>
      <c r="T329" s="7">
        <v>1293498148.0292969</v>
      </c>
      <c r="U329" s="7">
        <v>1294421592.0344238</v>
      </c>
      <c r="V329" s="7">
        <v>69957938.981592998</v>
      </c>
      <c r="W329" s="7">
        <v>311695791.25754315</v>
      </c>
      <c r="X329" s="7">
        <v>289576917.83450574</v>
      </c>
      <c r="Z329" s="16">
        <v>1.5721768919222037</v>
      </c>
      <c r="AA329" s="17">
        <v>4.3348974094010173E-2</v>
      </c>
      <c r="AB329" s="16">
        <v>1.5732992880601933</v>
      </c>
      <c r="AC329" s="17">
        <v>3.3630223652340807E-2</v>
      </c>
      <c r="AD329" s="16">
        <f t="shared" si="10"/>
        <v>1.0007139121200397</v>
      </c>
      <c r="AE329" s="17">
        <f t="shared" si="11"/>
        <v>0.99712230015556003</v>
      </c>
    </row>
    <row r="330" spans="1:31" ht="30" x14ac:dyDescent="0.15">
      <c r="A330" s="6" t="s">
        <v>678</v>
      </c>
      <c r="B330" s="10" t="s">
        <v>679</v>
      </c>
      <c r="C330" s="13">
        <v>501</v>
      </c>
      <c r="D330" s="14">
        <v>54.4328442946601</v>
      </c>
      <c r="E330" s="15">
        <v>7.79638671875</v>
      </c>
      <c r="F330" s="7">
        <v>3320089640.4765625</v>
      </c>
      <c r="G330" s="7">
        <v>2665251699.7734375</v>
      </c>
      <c r="H330" s="7">
        <v>3358573220.03125</v>
      </c>
      <c r="I330" s="7">
        <v>2920470785.90625</v>
      </c>
      <c r="J330" s="7">
        <v>6833847021.7265625</v>
      </c>
      <c r="K330" s="7">
        <v>8267904167.859375</v>
      </c>
      <c r="L330" s="7">
        <v>9745391170.7265625</v>
      </c>
      <c r="M330" s="7">
        <v>5392068511.5703125</v>
      </c>
      <c r="N330" s="7">
        <v>9055699034.484375</v>
      </c>
      <c r="O330" s="7">
        <v>5982340950.46875</v>
      </c>
      <c r="P330" s="7">
        <v>5841470894.8359375</v>
      </c>
      <c r="Q330" s="7">
        <v>9342304765.4921875</v>
      </c>
      <c r="R330" s="7"/>
      <c r="S330" s="7">
        <v>3066096336.546875</v>
      </c>
      <c r="T330" s="7">
        <v>7559802717.9707031</v>
      </c>
      <c r="U330" s="7">
        <v>7555453911.3203125</v>
      </c>
      <c r="V330" s="7">
        <v>288070542.4211514</v>
      </c>
      <c r="W330" s="7">
        <v>1620515952.6106088</v>
      </c>
      <c r="X330" s="7">
        <v>1647421741.1631701</v>
      </c>
      <c r="Z330" s="16">
        <v>2.4656116077829338</v>
      </c>
      <c r="AA330" s="17">
        <v>3.2283300475344006E-3</v>
      </c>
      <c r="AB330" s="16">
        <v>2.4641932548764856</v>
      </c>
      <c r="AC330" s="17">
        <v>3.5057802148893979E-3</v>
      </c>
      <c r="AD330" s="16">
        <f t="shared" si="10"/>
        <v>0.99942474601353648</v>
      </c>
      <c r="AE330" s="17">
        <f t="shared" si="11"/>
        <v>0.99750493429301579</v>
      </c>
    </row>
    <row r="331" spans="1:31" ht="30" x14ac:dyDescent="0.15">
      <c r="A331" s="6" t="s">
        <v>680</v>
      </c>
      <c r="B331" s="10" t="s">
        <v>681</v>
      </c>
      <c r="C331" s="13">
        <v>1210</v>
      </c>
      <c r="D331" s="14">
        <v>134.76566186465999</v>
      </c>
      <c r="E331" s="15">
        <v>6.85888671875</v>
      </c>
      <c r="F331" s="7">
        <v>23944128.3046875</v>
      </c>
      <c r="G331" s="7">
        <v>22842952.7421875</v>
      </c>
      <c r="H331" s="7">
        <v>20911981.7421875</v>
      </c>
      <c r="I331" s="7">
        <v>23118614.1171875</v>
      </c>
      <c r="J331" s="7">
        <v>866739.484375</v>
      </c>
      <c r="K331" s="7">
        <v>866739.484375</v>
      </c>
      <c r="L331" s="7">
        <v>866739.484375</v>
      </c>
      <c r="M331" s="7">
        <v>866739.484375</v>
      </c>
      <c r="N331" s="7">
        <v>866739.484375</v>
      </c>
      <c r="O331" s="7">
        <v>866739.484375</v>
      </c>
      <c r="P331" s="7">
        <v>866739.484375</v>
      </c>
      <c r="Q331" s="7">
        <v>866739.484375</v>
      </c>
      <c r="R331" s="7"/>
      <c r="S331" s="7">
        <v>22704419.2265625</v>
      </c>
      <c r="T331" s="7">
        <v>866739.484375</v>
      </c>
      <c r="U331" s="7">
        <v>866739.484375</v>
      </c>
      <c r="V331" s="7">
        <v>1111357.2418612065</v>
      </c>
      <c r="W331" s="7">
        <v>0</v>
      </c>
      <c r="X331" s="7">
        <v>0</v>
      </c>
      <c r="Z331" s="16">
        <v>3.8174924261483799E-2</v>
      </c>
      <c r="AA331" s="17">
        <v>4.2848218608452642E-8</v>
      </c>
      <c r="AB331" s="16">
        <v>3.8174924261483799E-2</v>
      </c>
      <c r="AC331" s="17">
        <v>4.2848218608452642E-8</v>
      </c>
      <c r="AD331" s="16">
        <f t="shared" si="10"/>
        <v>1</v>
      </c>
      <c r="AE331" s="17" t="e">
        <f t="shared" si="11"/>
        <v>#DIV/0!</v>
      </c>
    </row>
    <row r="332" spans="1:31" ht="30" x14ac:dyDescent="0.15">
      <c r="A332" s="6" t="s">
        <v>682</v>
      </c>
      <c r="B332" s="10" t="s">
        <v>683</v>
      </c>
      <c r="C332" s="13">
        <v>889</v>
      </c>
      <c r="D332" s="14">
        <v>98.063462714660105</v>
      </c>
      <c r="E332" s="15">
        <v>7.50341796875</v>
      </c>
      <c r="F332" s="7">
        <v>825394239.34375</v>
      </c>
      <c r="G332" s="7">
        <v>652590578.8359375</v>
      </c>
      <c r="H332" s="7">
        <v>740307223.34375</v>
      </c>
      <c r="I332" s="7">
        <v>659568663.890625</v>
      </c>
      <c r="J332" s="7">
        <v>7367285.6171875</v>
      </c>
      <c r="K332" s="7">
        <v>7367285.6171875</v>
      </c>
      <c r="L332" s="7">
        <v>7367285.6171875</v>
      </c>
      <c r="M332" s="7">
        <v>7367285.6171875</v>
      </c>
      <c r="N332" s="7">
        <v>7367285.6171875</v>
      </c>
      <c r="O332" s="7">
        <v>7367285.6171875</v>
      </c>
      <c r="P332" s="7">
        <v>7367285.6171875</v>
      </c>
      <c r="Q332" s="7">
        <v>7367285.6171875</v>
      </c>
      <c r="R332" s="7"/>
      <c r="S332" s="7">
        <v>719465176.35351562</v>
      </c>
      <c r="T332" s="7">
        <v>7367285.6171875</v>
      </c>
      <c r="U332" s="7">
        <v>7367285.6171875</v>
      </c>
      <c r="V332" s="7">
        <v>70205344.004369527</v>
      </c>
      <c r="W332" s="7">
        <v>0</v>
      </c>
      <c r="X332" s="7">
        <v>0</v>
      </c>
      <c r="Z332" s="16">
        <v>1.0239947476717788E-2</v>
      </c>
      <c r="AA332" s="17">
        <v>2.1825712704685166E-6</v>
      </c>
      <c r="AB332" s="16">
        <v>1.0239947476717788E-2</v>
      </c>
      <c r="AC332" s="17">
        <v>2.1825712704685166E-6</v>
      </c>
      <c r="AD332" s="16">
        <f t="shared" si="10"/>
        <v>1</v>
      </c>
      <c r="AE332" s="17" t="e">
        <f t="shared" si="11"/>
        <v>#DIV/0!</v>
      </c>
    </row>
    <row r="333" spans="1:31" ht="45" x14ac:dyDescent="0.15">
      <c r="A333" s="6" t="s">
        <v>684</v>
      </c>
      <c r="B333" s="10" t="s">
        <v>685</v>
      </c>
      <c r="C333" s="13">
        <v>298</v>
      </c>
      <c r="D333" s="14">
        <v>32.859684274659998</v>
      </c>
      <c r="E333" s="15">
        <v>8.66064453125</v>
      </c>
      <c r="F333" s="7">
        <v>55553379.8671875</v>
      </c>
      <c r="G333" s="7">
        <v>52420288.8359375</v>
      </c>
      <c r="H333" s="7">
        <v>61871451.5546875</v>
      </c>
      <c r="I333" s="7">
        <v>78877991.7421875</v>
      </c>
      <c r="J333" s="7">
        <v>1300109.2265625</v>
      </c>
      <c r="K333" s="7">
        <v>1300109.2265625</v>
      </c>
      <c r="L333" s="7">
        <v>1300109.2265625</v>
      </c>
      <c r="M333" s="7">
        <v>1300109.2265625</v>
      </c>
      <c r="N333" s="7">
        <v>1300109.2265625</v>
      </c>
      <c r="O333" s="7">
        <v>1300109.2265625</v>
      </c>
      <c r="P333" s="7">
        <v>1300109.2265625</v>
      </c>
      <c r="Q333" s="7">
        <v>1300109.2265625</v>
      </c>
      <c r="R333" s="7"/>
      <c r="S333" s="7">
        <v>62180778</v>
      </c>
      <c r="T333" s="7">
        <v>1300109.2265625</v>
      </c>
      <c r="U333" s="7">
        <v>1300109.2265625</v>
      </c>
      <c r="V333" s="7">
        <v>10223529.042540204</v>
      </c>
      <c r="W333" s="7">
        <v>0</v>
      </c>
      <c r="X333" s="7">
        <v>0</v>
      </c>
      <c r="Z333" s="16">
        <v>2.0908539075572517E-2</v>
      </c>
      <c r="AA333" s="17">
        <v>4.8537431181096205E-5</v>
      </c>
      <c r="AB333" s="16">
        <v>2.0908539075572517E-2</v>
      </c>
      <c r="AC333" s="17">
        <v>4.8537431181096205E-5</v>
      </c>
      <c r="AD333" s="16">
        <f t="shared" si="10"/>
        <v>1</v>
      </c>
      <c r="AE333" s="17" t="e">
        <f t="shared" si="11"/>
        <v>#DIV/0!</v>
      </c>
    </row>
    <row r="334" spans="1:31" ht="45" x14ac:dyDescent="0.15">
      <c r="A334" s="6" t="s">
        <v>686</v>
      </c>
      <c r="B334" s="10" t="s">
        <v>687</v>
      </c>
      <c r="C334" s="13">
        <v>430</v>
      </c>
      <c r="D334" s="14">
        <v>47.877495654660002</v>
      </c>
      <c r="E334" s="15">
        <v>8.30908203125</v>
      </c>
      <c r="F334" s="7">
        <v>140088308.7421875</v>
      </c>
      <c r="G334" s="7">
        <v>203233283</v>
      </c>
      <c r="H334" s="7">
        <v>226880113.7421875</v>
      </c>
      <c r="I334" s="7">
        <v>243247799.1171875</v>
      </c>
      <c r="J334" s="7">
        <v>866739.484375</v>
      </c>
      <c r="K334" s="7">
        <v>866739.484375</v>
      </c>
      <c r="L334" s="7">
        <v>866739.484375</v>
      </c>
      <c r="M334" s="7">
        <v>866739.484375</v>
      </c>
      <c r="N334" s="7">
        <v>866739.484375</v>
      </c>
      <c r="O334" s="7">
        <v>866739.484375</v>
      </c>
      <c r="P334" s="7">
        <v>866739.484375</v>
      </c>
      <c r="Q334" s="7">
        <v>866739.484375</v>
      </c>
      <c r="R334" s="7"/>
      <c r="S334" s="7">
        <v>203362376.15039062</v>
      </c>
      <c r="T334" s="7">
        <v>866739.484375</v>
      </c>
      <c r="U334" s="7">
        <v>866739.484375</v>
      </c>
      <c r="V334" s="7">
        <v>39203173.398642823</v>
      </c>
      <c r="W334" s="7">
        <v>0</v>
      </c>
      <c r="X334" s="7">
        <v>0</v>
      </c>
      <c r="Z334" s="16">
        <v>4.2620444390068912E-3</v>
      </c>
      <c r="AA334" s="17">
        <v>1.0886581303171728E-4</v>
      </c>
      <c r="AB334" s="16">
        <v>4.2620444390068912E-3</v>
      </c>
      <c r="AC334" s="17">
        <v>1.0886581303171728E-4</v>
      </c>
      <c r="AD334" s="16">
        <f t="shared" si="10"/>
        <v>1</v>
      </c>
      <c r="AE334" s="17" t="e">
        <f t="shared" si="11"/>
        <v>#DIV/0!</v>
      </c>
    </row>
    <row r="335" spans="1:31" ht="45" x14ac:dyDescent="0.15">
      <c r="A335" s="6" t="s">
        <v>688</v>
      </c>
      <c r="B335" s="10" t="s">
        <v>689</v>
      </c>
      <c r="C335" s="13">
        <v>340</v>
      </c>
      <c r="D335" s="14">
        <v>37.954580734659999</v>
      </c>
      <c r="E335" s="15">
        <v>8.58740234375</v>
      </c>
      <c r="F335" s="7">
        <v>137312043.984375</v>
      </c>
      <c r="G335" s="7">
        <v>186516280.2421875</v>
      </c>
      <c r="H335" s="7">
        <v>198243563.9921875</v>
      </c>
      <c r="I335" s="7">
        <v>96742799.7265625</v>
      </c>
      <c r="J335" s="7">
        <v>2166848.7109375</v>
      </c>
      <c r="K335" s="7">
        <v>2166848.7109375</v>
      </c>
      <c r="L335" s="7">
        <v>2166848.7109375</v>
      </c>
      <c r="M335" s="7">
        <v>2166848.7109375</v>
      </c>
      <c r="N335" s="7">
        <v>2166848.7109375</v>
      </c>
      <c r="O335" s="7">
        <v>2166848.7109375</v>
      </c>
      <c r="P335" s="7">
        <v>2166848.7109375</v>
      </c>
      <c r="Q335" s="7">
        <v>2166848.7109375</v>
      </c>
      <c r="R335" s="7"/>
      <c r="S335" s="7">
        <v>154703671.98632812</v>
      </c>
      <c r="T335" s="7">
        <v>2166848.7109375</v>
      </c>
      <c r="U335" s="7">
        <v>2166848.7109375</v>
      </c>
      <c r="V335" s="7">
        <v>40526829.624317564</v>
      </c>
      <c r="W335" s="7">
        <v>0</v>
      </c>
      <c r="X335" s="7">
        <v>0</v>
      </c>
      <c r="Z335" s="16">
        <v>1.4006446538185561E-2</v>
      </c>
      <c r="AA335" s="17">
        <v>6.2136119745474967E-4</v>
      </c>
      <c r="AB335" s="16">
        <v>1.4006446538185561E-2</v>
      </c>
      <c r="AC335" s="17">
        <v>6.2136119745474967E-4</v>
      </c>
      <c r="AD335" s="16">
        <f t="shared" si="10"/>
        <v>1</v>
      </c>
      <c r="AE335" s="17" t="e">
        <f t="shared" si="11"/>
        <v>#DIV/0!</v>
      </c>
    </row>
    <row r="336" spans="1:31" ht="30" x14ac:dyDescent="0.15">
      <c r="A336" s="6" t="s">
        <v>690</v>
      </c>
      <c r="B336" s="10" t="s">
        <v>691</v>
      </c>
      <c r="C336" s="13">
        <v>154</v>
      </c>
      <c r="D336" s="14">
        <v>15.93280596466</v>
      </c>
      <c r="E336" s="15">
        <v>6.50732421875</v>
      </c>
      <c r="F336" s="7">
        <v>1876959849.75</v>
      </c>
      <c r="G336" s="7">
        <v>5009107866.65625</v>
      </c>
      <c r="H336" s="7">
        <v>2625294492</v>
      </c>
      <c r="I336" s="7">
        <v>2523221721.375</v>
      </c>
      <c r="J336" s="7">
        <v>1733478.96875</v>
      </c>
      <c r="K336" s="7">
        <v>1733478.96875</v>
      </c>
      <c r="L336" s="7">
        <v>1733478.96875</v>
      </c>
      <c r="M336" s="7">
        <v>1733478.96875</v>
      </c>
      <c r="N336" s="7">
        <v>1733478.96875</v>
      </c>
      <c r="O336" s="7">
        <v>1733478.96875</v>
      </c>
      <c r="P336" s="7">
        <v>1733478.96875</v>
      </c>
      <c r="Q336" s="7">
        <v>1733478.96875</v>
      </c>
      <c r="R336" s="7"/>
      <c r="S336" s="7">
        <v>3008645982.4453125</v>
      </c>
      <c r="T336" s="7">
        <v>1733478.96875</v>
      </c>
      <c r="U336" s="7">
        <v>1733478.96875</v>
      </c>
      <c r="V336" s="7">
        <v>1190079443.9424989</v>
      </c>
      <c r="W336" s="7">
        <v>0</v>
      </c>
      <c r="X336" s="7">
        <v>0</v>
      </c>
      <c r="Z336" s="16">
        <v>5.7616581640525699E-4</v>
      </c>
      <c r="AA336" s="17">
        <v>4.6870195449340334E-3</v>
      </c>
      <c r="AB336" s="16">
        <v>5.7616581640525699E-4</v>
      </c>
      <c r="AC336" s="17">
        <v>4.6870195449340334E-3</v>
      </c>
      <c r="AD336" s="16">
        <f t="shared" si="10"/>
        <v>1</v>
      </c>
      <c r="AE336" s="17" t="e">
        <f t="shared" si="11"/>
        <v>#DIV/0!</v>
      </c>
    </row>
    <row r="337" spans="1:31" ht="45" x14ac:dyDescent="0.15">
      <c r="A337" s="6" t="s">
        <v>692</v>
      </c>
      <c r="B337" s="10" t="s">
        <v>693</v>
      </c>
      <c r="C337" s="13">
        <v>287</v>
      </c>
      <c r="D337" s="14">
        <v>30.250695684659998</v>
      </c>
      <c r="E337" s="15">
        <v>6.94677734375</v>
      </c>
      <c r="F337" s="7">
        <v>118921032.9296875</v>
      </c>
      <c r="G337" s="7">
        <v>1300109.2265625</v>
      </c>
      <c r="H337" s="7">
        <v>124587335.5625</v>
      </c>
      <c r="I337" s="7">
        <v>129681675</v>
      </c>
      <c r="J337" s="7">
        <v>1300109.2265625</v>
      </c>
      <c r="K337" s="7">
        <v>1300109.2265625</v>
      </c>
      <c r="L337" s="7">
        <v>1300109.2265625</v>
      </c>
      <c r="M337" s="7">
        <v>1300109.2265625</v>
      </c>
      <c r="N337" s="7">
        <v>1300109.2265625</v>
      </c>
      <c r="O337" s="7">
        <v>1300109.2265625</v>
      </c>
      <c r="P337" s="7">
        <v>1300109.2265625</v>
      </c>
      <c r="Q337" s="7">
        <v>1300109.2265625</v>
      </c>
      <c r="R337" s="7"/>
      <c r="S337" s="7">
        <v>93622538.1796875</v>
      </c>
      <c r="T337" s="7">
        <v>1300109.2265625</v>
      </c>
      <c r="U337" s="7">
        <v>1300109.2265625</v>
      </c>
      <c r="V337" s="7">
        <v>53438106.135989778</v>
      </c>
      <c r="W337" s="7">
        <v>0</v>
      </c>
      <c r="X337" s="7">
        <v>0</v>
      </c>
      <c r="Z337" s="16">
        <v>1.3886712022987791E-2</v>
      </c>
      <c r="AA337" s="17">
        <v>2.4245547561157283E-2</v>
      </c>
      <c r="AB337" s="16">
        <v>1.3886712022987791E-2</v>
      </c>
      <c r="AC337" s="17">
        <v>2.4245547561157283E-2</v>
      </c>
      <c r="AD337" s="16">
        <f t="shared" si="10"/>
        <v>1</v>
      </c>
      <c r="AE337" s="17" t="e">
        <f t="shared" si="11"/>
        <v>#DIV/0!</v>
      </c>
    </row>
    <row r="338" spans="1:31" ht="45" x14ac:dyDescent="0.15">
      <c r="A338" s="6" t="s">
        <v>694</v>
      </c>
      <c r="B338" s="10" t="s">
        <v>695</v>
      </c>
      <c r="C338" s="13">
        <v>578</v>
      </c>
      <c r="D338" s="14">
        <v>64.287567994660094</v>
      </c>
      <c r="E338" s="15">
        <v>7.72314453125</v>
      </c>
      <c r="F338" s="7">
        <v>29035907.4921875</v>
      </c>
      <c r="G338" s="7">
        <v>56942755.5</v>
      </c>
      <c r="H338" s="7">
        <v>866739.484375</v>
      </c>
      <c r="I338" s="7">
        <v>36269938.7421875</v>
      </c>
      <c r="J338" s="7">
        <v>866739.484375</v>
      </c>
      <c r="K338" s="7">
        <v>866739.484375</v>
      </c>
      <c r="L338" s="7">
        <v>866739.484375</v>
      </c>
      <c r="M338" s="7">
        <v>866739.484375</v>
      </c>
      <c r="N338" s="7">
        <v>866739.484375</v>
      </c>
      <c r="O338" s="7">
        <v>866739.484375</v>
      </c>
      <c r="P338" s="7">
        <v>866739.484375</v>
      </c>
      <c r="Q338" s="7">
        <v>866739.484375</v>
      </c>
      <c r="R338" s="7"/>
      <c r="S338" s="7">
        <v>30778835.3046875</v>
      </c>
      <c r="T338" s="7">
        <v>866739.484375</v>
      </c>
      <c r="U338" s="7">
        <v>866739.484375</v>
      </c>
      <c r="V338" s="7">
        <v>20077812.447270915</v>
      </c>
      <c r="W338" s="7">
        <v>0</v>
      </c>
      <c r="X338" s="7">
        <v>0</v>
      </c>
      <c r="Z338" s="16">
        <v>2.8160243095455884E-2</v>
      </c>
      <c r="AA338" s="17">
        <v>4.1745651492787972E-2</v>
      </c>
      <c r="AB338" s="16">
        <v>2.8160243095455884E-2</v>
      </c>
      <c r="AC338" s="17">
        <v>4.1745651492787972E-2</v>
      </c>
      <c r="AD338" s="16">
        <f t="shared" si="10"/>
        <v>1</v>
      </c>
      <c r="AE338" s="17" t="e">
        <f t="shared" si="11"/>
        <v>#DIV/0!</v>
      </c>
    </row>
    <row r="339" spans="1:31" ht="30" x14ac:dyDescent="0.15">
      <c r="A339" s="6" t="s">
        <v>696</v>
      </c>
      <c r="B339" s="10" t="s">
        <v>697</v>
      </c>
      <c r="C339" s="13">
        <v>164</v>
      </c>
      <c r="D339" s="14">
        <v>17.959852224660001</v>
      </c>
      <c r="E339" s="15">
        <v>7.89892578125</v>
      </c>
      <c r="F339" s="7">
        <v>1212432967.1171875</v>
      </c>
      <c r="G339" s="7">
        <v>1014846732.9921875</v>
      </c>
      <c r="H339" s="7">
        <v>1390557326.9296875</v>
      </c>
      <c r="I339" s="7">
        <v>1182679084.1171875</v>
      </c>
      <c r="J339" s="7">
        <v>1387558833.734375</v>
      </c>
      <c r="K339" s="7">
        <v>1306100250.234375</v>
      </c>
      <c r="L339" s="7">
        <v>1519203957.984375</v>
      </c>
      <c r="M339" s="7">
        <v>1669977013.4921875</v>
      </c>
      <c r="N339" s="7">
        <v>1145366674.484375</v>
      </c>
      <c r="O339" s="7">
        <v>1534195074.484375</v>
      </c>
      <c r="P339" s="7">
        <v>1396440580.9921875</v>
      </c>
      <c r="Q339" s="7">
        <v>1497688469.4921875</v>
      </c>
      <c r="R339" s="7"/>
      <c r="S339" s="7">
        <v>1200129027.7890625</v>
      </c>
      <c r="T339" s="7">
        <v>1470710013.8613281</v>
      </c>
      <c r="U339" s="7">
        <v>1393422699.8632812</v>
      </c>
      <c r="V339" s="7">
        <v>133274484.93234728</v>
      </c>
      <c r="W339" s="7">
        <v>137903492.33822948</v>
      </c>
      <c r="X339" s="7">
        <v>151846231.02505562</v>
      </c>
      <c r="Z339" s="16">
        <v>1.2254599128984851</v>
      </c>
      <c r="AA339" s="17">
        <v>5.0215797571003098E-2</v>
      </c>
      <c r="AB339" s="16">
        <v>1.161060742302279</v>
      </c>
      <c r="AC339" s="17">
        <v>0.14857831817970493</v>
      </c>
      <c r="AD339" s="16">
        <f t="shared" si="10"/>
        <v>0.94744897820126339</v>
      </c>
      <c r="AE339" s="17">
        <f t="shared" si="11"/>
        <v>0.53818858034009598</v>
      </c>
    </row>
    <row r="340" spans="1:31" ht="30" x14ac:dyDescent="0.15">
      <c r="A340" s="6" t="s">
        <v>698</v>
      </c>
      <c r="B340" s="10" t="s">
        <v>699</v>
      </c>
      <c r="C340" s="13">
        <v>297</v>
      </c>
      <c r="D340" s="14">
        <v>33.444818804660002</v>
      </c>
      <c r="E340" s="15">
        <v>7.85498046875</v>
      </c>
      <c r="F340" s="7">
        <v>1304080845.359375</v>
      </c>
      <c r="G340" s="7">
        <v>674681063.46875</v>
      </c>
      <c r="H340" s="7">
        <v>1236271356.9921875</v>
      </c>
      <c r="I340" s="7">
        <v>1178510418.515625</v>
      </c>
      <c r="J340" s="7">
        <v>1439369641.96875</v>
      </c>
      <c r="K340" s="7">
        <v>1355252817.71875</v>
      </c>
      <c r="L340" s="7">
        <v>1474846836.40625</v>
      </c>
      <c r="M340" s="7">
        <v>1686675775.9765625</v>
      </c>
      <c r="N340" s="7">
        <v>1069091185.4609375</v>
      </c>
      <c r="O340" s="7">
        <v>1311356243.203125</v>
      </c>
      <c r="P340" s="7">
        <v>854863219.984375</v>
      </c>
      <c r="Q340" s="7">
        <v>856790648.0390625</v>
      </c>
      <c r="R340" s="7"/>
      <c r="S340" s="7">
        <v>1098385921.0839844</v>
      </c>
      <c r="T340" s="7">
        <v>1489036268.0175781</v>
      </c>
      <c r="U340" s="7">
        <v>1023025324.171875</v>
      </c>
      <c r="V340" s="7">
        <v>248630517.41674462</v>
      </c>
      <c r="W340" s="7">
        <v>122093714.40890718</v>
      </c>
      <c r="X340" s="7">
        <v>187862478.47791299</v>
      </c>
      <c r="Z340" s="16">
        <v>1.3556585526406471</v>
      </c>
      <c r="AA340" s="17">
        <v>5.0281860415541821E-2</v>
      </c>
      <c r="AB340" s="16">
        <v>0.9313896914868165</v>
      </c>
      <c r="AC340" s="17">
        <v>0.68989546660304435</v>
      </c>
      <c r="AD340" s="16">
        <f t="shared" si="10"/>
        <v>0.68703855382506918</v>
      </c>
      <c r="AE340" s="17">
        <f t="shared" si="11"/>
        <v>1.133194983628027E-2</v>
      </c>
    </row>
    <row r="341" spans="1:31" ht="30" x14ac:dyDescent="0.15">
      <c r="A341" s="6" t="s">
        <v>700</v>
      </c>
      <c r="B341" s="10" t="s">
        <v>701</v>
      </c>
      <c r="C341" s="13">
        <v>412</v>
      </c>
      <c r="D341" s="14">
        <v>45.794445664660003</v>
      </c>
      <c r="E341" s="15">
        <v>5.43994140625</v>
      </c>
      <c r="F341" s="7">
        <v>287037630.1484375</v>
      </c>
      <c r="G341" s="7">
        <v>123710387.359375</v>
      </c>
      <c r="H341" s="7">
        <v>272503364.0234375</v>
      </c>
      <c r="I341" s="7">
        <v>216707199.7421875</v>
      </c>
      <c r="J341" s="7">
        <v>325058571.484375</v>
      </c>
      <c r="K341" s="7">
        <v>456225878.2421875</v>
      </c>
      <c r="L341" s="7">
        <v>625311323.6171875</v>
      </c>
      <c r="M341" s="7">
        <v>301973905.734375</v>
      </c>
      <c r="N341" s="7">
        <v>283165602.9765625</v>
      </c>
      <c r="O341" s="7">
        <v>242188559.2265625</v>
      </c>
      <c r="P341" s="7">
        <v>171860284.9765625</v>
      </c>
      <c r="Q341" s="7">
        <v>354063835.984375</v>
      </c>
      <c r="R341" s="7"/>
      <c r="S341" s="7">
        <v>224989645.31835937</v>
      </c>
      <c r="T341" s="7">
        <v>427142419.76953125</v>
      </c>
      <c r="U341" s="7">
        <v>262819570.79101562</v>
      </c>
      <c r="V341" s="7">
        <v>64096787.915042296</v>
      </c>
      <c r="W341" s="7">
        <v>128651691.58952816</v>
      </c>
      <c r="X341" s="7">
        <v>66027848.803401552</v>
      </c>
      <c r="Z341" s="16">
        <v>1.8984981249476018</v>
      </c>
      <c r="AA341" s="17">
        <v>5.0746224810247827E-2</v>
      </c>
      <c r="AB341" s="16">
        <v>1.1681407400732913</v>
      </c>
      <c r="AC341" s="17">
        <v>0.50317380853112947</v>
      </c>
      <c r="AD341" s="16">
        <f t="shared" si="10"/>
        <v>0.61529728406001549</v>
      </c>
      <c r="AE341" s="17">
        <f t="shared" si="11"/>
        <v>9.6589327555491336E-2</v>
      </c>
    </row>
    <row r="342" spans="1:31" ht="30" x14ac:dyDescent="0.15">
      <c r="A342" s="6" t="s">
        <v>702</v>
      </c>
      <c r="B342" s="10" t="s">
        <v>703</v>
      </c>
      <c r="C342" s="13">
        <v>322</v>
      </c>
      <c r="D342" s="14">
        <v>35.444364884659997</v>
      </c>
      <c r="E342" s="15">
        <v>7.00537109375</v>
      </c>
      <c r="F342" s="7">
        <v>1300109.2265625</v>
      </c>
      <c r="G342" s="7">
        <v>1300109.2265625</v>
      </c>
      <c r="H342" s="7">
        <v>1300109.2265625</v>
      </c>
      <c r="I342" s="7">
        <v>1300109.2265625</v>
      </c>
      <c r="J342" s="7">
        <v>1300109.2265625</v>
      </c>
      <c r="K342" s="7">
        <v>75859495.1796875</v>
      </c>
      <c r="L342" s="7">
        <v>91098303.4921875</v>
      </c>
      <c r="M342" s="7">
        <v>34622158.109375</v>
      </c>
      <c r="N342" s="7">
        <v>1300109.2265625</v>
      </c>
      <c r="O342" s="7">
        <v>1300109.2265625</v>
      </c>
      <c r="P342" s="7">
        <v>28986832.984375</v>
      </c>
      <c r="Q342" s="7">
        <v>93328528.4921875</v>
      </c>
      <c r="R342" s="7"/>
      <c r="S342" s="7">
        <v>1300109.2265625</v>
      </c>
      <c r="T342" s="7">
        <v>50720016.501953125</v>
      </c>
      <c r="U342" s="7">
        <v>31228894.982421875</v>
      </c>
      <c r="V342" s="7">
        <v>0</v>
      </c>
      <c r="W342" s="7">
        <v>35227360.56103868</v>
      </c>
      <c r="X342" s="7">
        <v>37592737.854838915</v>
      </c>
      <c r="Z342" s="16">
        <v>39.012119494034579</v>
      </c>
      <c r="AA342" s="17">
        <v>5.1171711372856837E-2</v>
      </c>
      <c r="AB342" s="16">
        <v>24.02020872122517</v>
      </c>
      <c r="AC342" s="17">
        <v>0.21711322984118606</v>
      </c>
      <c r="AD342" s="16">
        <f t="shared" si="10"/>
        <v>0.61571145153746776</v>
      </c>
      <c r="AE342" s="17">
        <f t="shared" si="11"/>
        <v>0.53658203522638925</v>
      </c>
    </row>
    <row r="343" spans="1:31" ht="30" x14ac:dyDescent="0.15">
      <c r="A343" s="6" t="s">
        <v>704</v>
      </c>
      <c r="B343" s="10" t="s">
        <v>705</v>
      </c>
      <c r="C343" s="13">
        <v>206</v>
      </c>
      <c r="D343" s="14">
        <v>22.18337513466</v>
      </c>
      <c r="E343" s="15">
        <v>7.00537109375</v>
      </c>
      <c r="F343" s="7">
        <v>127733540.484375</v>
      </c>
      <c r="G343" s="7">
        <v>147139920.46875</v>
      </c>
      <c r="H343" s="7">
        <v>137984189.96875</v>
      </c>
      <c r="I343" s="7">
        <v>194429801.6015625</v>
      </c>
      <c r="J343" s="7">
        <v>157158893.96875</v>
      </c>
      <c r="K343" s="7">
        <v>215249524.59375</v>
      </c>
      <c r="L343" s="7">
        <v>274699588.96875</v>
      </c>
      <c r="M343" s="7">
        <v>239773963.9765625</v>
      </c>
      <c r="N343" s="7">
        <v>394608927.609375</v>
      </c>
      <c r="O343" s="7">
        <v>312618153.234375</v>
      </c>
      <c r="P343" s="7">
        <v>420703661.7265625</v>
      </c>
      <c r="Q343" s="7">
        <v>594096727.109375</v>
      </c>
      <c r="R343" s="7"/>
      <c r="S343" s="7">
        <v>151821863.13085937</v>
      </c>
      <c r="T343" s="7">
        <v>221720492.87695312</v>
      </c>
      <c r="U343" s="7">
        <v>430506867.41992187</v>
      </c>
      <c r="V343" s="7">
        <v>25539604.021387096</v>
      </c>
      <c r="W343" s="7">
        <v>42845028.665978789</v>
      </c>
      <c r="X343" s="7">
        <v>102523358.37510951</v>
      </c>
      <c r="Z343" s="16">
        <v>1.4603989722207942</v>
      </c>
      <c r="AA343" s="17">
        <v>5.1357095335639265E-2</v>
      </c>
      <c r="AB343" s="16">
        <v>2.835605218787602</v>
      </c>
      <c r="AC343" s="17">
        <v>3.8163421633967036E-3</v>
      </c>
      <c r="AD343" s="16">
        <f t="shared" si="10"/>
        <v>1.9416647592373775</v>
      </c>
      <c r="AE343" s="17">
        <f t="shared" si="11"/>
        <v>1.736768359395563E-2</v>
      </c>
    </row>
    <row r="344" spans="1:31" ht="45" x14ac:dyDescent="0.15">
      <c r="A344" s="6" t="s">
        <v>706</v>
      </c>
      <c r="B344" s="10" t="s">
        <v>707</v>
      </c>
      <c r="C344" s="13">
        <v>288</v>
      </c>
      <c r="D344" s="14">
        <v>32.027576494660003</v>
      </c>
      <c r="E344" s="15">
        <v>7.03466796875</v>
      </c>
      <c r="F344" s="7">
        <v>59922751.3671875</v>
      </c>
      <c r="G344" s="7">
        <v>102345029.375</v>
      </c>
      <c r="H344" s="7">
        <v>128687283.5625</v>
      </c>
      <c r="I344" s="7">
        <v>84523858.3125</v>
      </c>
      <c r="J344" s="7">
        <v>117456583.28125</v>
      </c>
      <c r="K344" s="7">
        <v>124490466.6875</v>
      </c>
      <c r="L344" s="7">
        <v>180653604.3125</v>
      </c>
      <c r="M344" s="7">
        <v>148963429.65625</v>
      </c>
      <c r="N344" s="7">
        <v>83374433.8125</v>
      </c>
      <c r="O344" s="7">
        <v>109357902.625</v>
      </c>
      <c r="P344" s="7">
        <v>133373281.875</v>
      </c>
      <c r="Q344" s="7">
        <v>165566159.1875</v>
      </c>
      <c r="R344" s="7"/>
      <c r="S344" s="7">
        <v>93869730.654296875</v>
      </c>
      <c r="T344" s="7">
        <v>142891020.984375</v>
      </c>
      <c r="U344" s="7">
        <v>122917944.375</v>
      </c>
      <c r="V344" s="7">
        <v>25118894.340064373</v>
      </c>
      <c r="W344" s="7">
        <v>24740542.973014154</v>
      </c>
      <c r="X344" s="7">
        <v>30313974.783919148</v>
      </c>
      <c r="Z344" s="16">
        <v>1.5222268135679815</v>
      </c>
      <c r="AA344" s="17">
        <v>5.2699746452864883E-2</v>
      </c>
      <c r="AB344" s="16">
        <v>1.3094524030081836</v>
      </c>
      <c r="AC344" s="17">
        <v>0.24846502918338373</v>
      </c>
      <c r="AD344" s="16">
        <f t="shared" si="10"/>
        <v>0.86022161174452638</v>
      </c>
      <c r="AE344" s="17">
        <f t="shared" si="11"/>
        <v>0.41065374918024622</v>
      </c>
    </row>
    <row r="345" spans="1:31" ht="30" x14ac:dyDescent="0.15">
      <c r="A345" s="6" t="s">
        <v>708</v>
      </c>
      <c r="B345" s="10" t="s">
        <v>709</v>
      </c>
      <c r="C345" s="13">
        <v>403</v>
      </c>
      <c r="D345" s="14">
        <v>46.080792714659999</v>
      </c>
      <c r="E345" s="15">
        <v>10.21337890625</v>
      </c>
      <c r="F345" s="7">
        <v>1733478.96875</v>
      </c>
      <c r="G345" s="7">
        <v>74498833.984375</v>
      </c>
      <c r="H345" s="7">
        <v>76549735.359375</v>
      </c>
      <c r="I345" s="7">
        <v>79698993.609375</v>
      </c>
      <c r="J345" s="7">
        <v>104443287.046875</v>
      </c>
      <c r="K345" s="7">
        <v>89955310.734375</v>
      </c>
      <c r="L345" s="7">
        <v>111987330.109375</v>
      </c>
      <c r="M345" s="7">
        <v>114289679.7421875</v>
      </c>
      <c r="N345" s="7">
        <v>52552782.5390625</v>
      </c>
      <c r="O345" s="7">
        <v>101113037.484375</v>
      </c>
      <c r="P345" s="7">
        <v>121755270.859375</v>
      </c>
      <c r="Q345" s="7">
        <v>80150478.609375</v>
      </c>
      <c r="R345" s="7"/>
      <c r="S345" s="7">
        <v>58120260.48046875</v>
      </c>
      <c r="T345" s="7">
        <v>105168901.90820312</v>
      </c>
      <c r="U345" s="7">
        <v>88892892.373046875</v>
      </c>
      <c r="V345" s="7">
        <v>32607568.396899659</v>
      </c>
      <c r="W345" s="7">
        <v>9508672.6829089802</v>
      </c>
      <c r="X345" s="7">
        <v>25623725.565781258</v>
      </c>
      <c r="Z345" s="16">
        <v>1.809504999440686</v>
      </c>
      <c r="AA345" s="17">
        <v>5.3352694327674616E-2</v>
      </c>
      <c r="AB345" s="16">
        <v>1.5294647965818948</v>
      </c>
      <c r="AC345" s="17">
        <v>0.24608847678378326</v>
      </c>
      <c r="AD345" s="16">
        <f t="shared" si="10"/>
        <v>0.84523933178114952</v>
      </c>
      <c r="AE345" s="17">
        <f t="shared" si="11"/>
        <v>0.3420990316734393</v>
      </c>
    </row>
    <row r="346" spans="1:31" ht="45" x14ac:dyDescent="0.15">
      <c r="A346" s="6" t="s">
        <v>710</v>
      </c>
      <c r="B346" s="10" t="s">
        <v>711</v>
      </c>
      <c r="C346" s="13">
        <v>323</v>
      </c>
      <c r="D346" s="14">
        <v>37.03402171466</v>
      </c>
      <c r="E346" s="15">
        <v>7.07861328125</v>
      </c>
      <c r="F346" s="7">
        <v>209951906.4140625</v>
      </c>
      <c r="G346" s="7">
        <v>303211497.109375</v>
      </c>
      <c r="H346" s="7">
        <v>260483754.3046875</v>
      </c>
      <c r="I346" s="7">
        <v>279052485.4296875</v>
      </c>
      <c r="J346" s="7">
        <v>327440511.234375</v>
      </c>
      <c r="K346" s="7">
        <v>529755365.4765625</v>
      </c>
      <c r="L346" s="7">
        <v>420891499.5546875</v>
      </c>
      <c r="M346" s="7">
        <v>302156705.171875</v>
      </c>
      <c r="N346" s="7">
        <v>354011014.1171875</v>
      </c>
      <c r="O346" s="7">
        <v>461484220.6171875</v>
      </c>
      <c r="P346" s="7">
        <v>330671631.796875</v>
      </c>
      <c r="Q346" s="7">
        <v>476244394.2109375</v>
      </c>
      <c r="R346" s="7"/>
      <c r="S346" s="7">
        <v>263174910.81445312</v>
      </c>
      <c r="T346" s="7">
        <v>395061020.359375</v>
      </c>
      <c r="U346" s="7">
        <v>405602815.18554687</v>
      </c>
      <c r="V346" s="7">
        <v>34259874.994580351</v>
      </c>
      <c r="W346" s="7">
        <v>89461619.27998808</v>
      </c>
      <c r="X346" s="7">
        <v>64010468.561243571</v>
      </c>
      <c r="Z346" s="16">
        <v>1.5011348123450334</v>
      </c>
      <c r="AA346" s="17">
        <v>5.4429243697135879E-2</v>
      </c>
      <c r="AB346" s="16">
        <v>1.5411910426047795</v>
      </c>
      <c r="AC346" s="17">
        <v>1.4534115766197779E-2</v>
      </c>
      <c r="AD346" s="16">
        <f t="shared" si="10"/>
        <v>1.0266839659771605</v>
      </c>
      <c r="AE346" s="17">
        <f t="shared" si="11"/>
        <v>0.87362045830494961</v>
      </c>
    </row>
    <row r="347" spans="1:31" ht="30" x14ac:dyDescent="0.15">
      <c r="A347" s="6" t="s">
        <v>712</v>
      </c>
      <c r="B347" s="10" t="s">
        <v>713</v>
      </c>
      <c r="C347" s="13">
        <v>1380</v>
      </c>
      <c r="D347" s="14">
        <v>149.38052639466099</v>
      </c>
      <c r="E347" s="15">
        <v>6.82958984375</v>
      </c>
      <c r="F347" s="7">
        <v>866739.484375</v>
      </c>
      <c r="G347" s="7">
        <v>866739.484375</v>
      </c>
      <c r="H347" s="7">
        <v>11554560.4921875</v>
      </c>
      <c r="I347" s="7">
        <v>16511822.4921875</v>
      </c>
      <c r="J347" s="7">
        <v>20258683.59375</v>
      </c>
      <c r="K347" s="7">
        <v>21249853.6875</v>
      </c>
      <c r="L347" s="7">
        <v>12911690.2578125</v>
      </c>
      <c r="M347" s="7">
        <v>16894839.8046875</v>
      </c>
      <c r="N347" s="7">
        <v>9882242.3984375</v>
      </c>
      <c r="O347" s="7">
        <v>15154082.7421875</v>
      </c>
      <c r="P347" s="7">
        <v>866739.484375</v>
      </c>
      <c r="Q347" s="7">
        <v>25185955.65625</v>
      </c>
      <c r="R347" s="7"/>
      <c r="S347" s="7">
        <v>7449965.48828125</v>
      </c>
      <c r="T347" s="7">
        <v>17828766.8359375</v>
      </c>
      <c r="U347" s="7">
        <v>12772255.0703125</v>
      </c>
      <c r="V347" s="7">
        <v>6812537.7382872496</v>
      </c>
      <c r="W347" s="7">
        <v>3265661.972352495</v>
      </c>
      <c r="X347" s="7">
        <v>8801513.220838977</v>
      </c>
      <c r="Z347" s="16">
        <v>2.393134151289968</v>
      </c>
      <c r="AA347" s="17">
        <v>5.4806191581255229E-2</v>
      </c>
      <c r="AB347" s="16">
        <v>1.7144045956190239</v>
      </c>
      <c r="AC347" s="17">
        <v>0.43922298681241762</v>
      </c>
      <c r="AD347" s="16">
        <f t="shared" si="10"/>
        <v>0.71638466013069546</v>
      </c>
      <c r="AE347" s="17">
        <f t="shared" si="11"/>
        <v>0.38686172988097944</v>
      </c>
    </row>
    <row r="348" spans="1:31" ht="30" x14ac:dyDescent="0.15">
      <c r="A348" s="6" t="s">
        <v>714</v>
      </c>
      <c r="B348" s="10" t="s">
        <v>715</v>
      </c>
      <c r="C348" s="13">
        <v>707</v>
      </c>
      <c r="D348" s="14">
        <v>76.676770404660402</v>
      </c>
      <c r="E348" s="15">
        <v>4.75439453125</v>
      </c>
      <c r="F348" s="7">
        <v>31083915.15625</v>
      </c>
      <c r="G348" s="7">
        <v>25179866.96875</v>
      </c>
      <c r="H348" s="7">
        <v>27909746.71875</v>
      </c>
      <c r="I348" s="7">
        <v>72375226.671875</v>
      </c>
      <c r="J348" s="7">
        <v>91172051.6015625</v>
      </c>
      <c r="K348" s="7">
        <v>50427260.59375</v>
      </c>
      <c r="L348" s="7">
        <v>72125689.59375</v>
      </c>
      <c r="M348" s="7">
        <v>125668797.546875</v>
      </c>
      <c r="N348" s="7">
        <v>56443729.96875</v>
      </c>
      <c r="O348" s="7">
        <v>87263231.59375</v>
      </c>
      <c r="P348" s="7">
        <v>90597748.4765625</v>
      </c>
      <c r="Q348" s="7">
        <v>208320594.7421875</v>
      </c>
      <c r="R348" s="7"/>
      <c r="S348" s="7">
        <v>39137188.87890625</v>
      </c>
      <c r="T348" s="7">
        <v>84848449.833984375</v>
      </c>
      <c r="U348" s="7">
        <v>110656326.1953125</v>
      </c>
      <c r="V348" s="7">
        <v>19303397.798977166</v>
      </c>
      <c r="W348" s="7">
        <v>27626869.27412663</v>
      </c>
      <c r="X348" s="7">
        <v>57937246.990940981</v>
      </c>
      <c r="Z348" s="16">
        <v>2.1679750708849479</v>
      </c>
      <c r="AA348" s="17">
        <v>5.712067424536426E-2</v>
      </c>
      <c r="AB348" s="16">
        <v>2.8273958698896968</v>
      </c>
      <c r="AC348" s="17">
        <v>8.8853030545007539E-2</v>
      </c>
      <c r="AD348" s="16">
        <f t="shared" si="10"/>
        <v>1.3041643826354419</v>
      </c>
      <c r="AE348" s="17">
        <f t="shared" si="11"/>
        <v>0.51223313985813512</v>
      </c>
    </row>
    <row r="349" spans="1:31" ht="30" x14ac:dyDescent="0.15">
      <c r="A349" s="6" t="s">
        <v>716</v>
      </c>
      <c r="B349" s="10" t="s">
        <v>717</v>
      </c>
      <c r="C349" s="13">
        <v>246</v>
      </c>
      <c r="D349" s="14">
        <v>28.068863164660002</v>
      </c>
      <c r="E349" s="15">
        <v>4.83056640625</v>
      </c>
      <c r="F349" s="7">
        <v>80990780.4765625</v>
      </c>
      <c r="G349" s="7">
        <v>134780338.3125</v>
      </c>
      <c r="H349" s="7">
        <v>138772215.609375</v>
      </c>
      <c r="I349" s="7">
        <v>111118230.4375</v>
      </c>
      <c r="J349" s="7">
        <v>137439805.03710937</v>
      </c>
      <c r="K349" s="7">
        <v>137970351.4785156</v>
      </c>
      <c r="L349" s="7">
        <v>182711285.9140625</v>
      </c>
      <c r="M349" s="7">
        <v>173924692.96875</v>
      </c>
      <c r="N349" s="7">
        <v>131232068.40820312</v>
      </c>
      <c r="O349" s="7">
        <v>160465315.77734381</v>
      </c>
      <c r="P349" s="7">
        <v>156988317.4296875</v>
      </c>
      <c r="Q349" s="7">
        <v>198827847.2109375</v>
      </c>
      <c r="R349" s="7"/>
      <c r="S349" s="7">
        <v>116415391.20898437</v>
      </c>
      <c r="T349" s="7">
        <v>158011533.84960937</v>
      </c>
      <c r="U349" s="7">
        <v>161878387.20654297</v>
      </c>
      <c r="V349" s="7">
        <v>23022064.618357971</v>
      </c>
      <c r="W349" s="7">
        <v>20543559.832481712</v>
      </c>
      <c r="X349" s="7">
        <v>24136947.838285021</v>
      </c>
      <c r="Z349" s="16">
        <v>1.3573079316114931</v>
      </c>
      <c r="AA349" s="17">
        <v>5.8242555746620538E-2</v>
      </c>
      <c r="AB349" s="16">
        <v>1.3905239292280966</v>
      </c>
      <c r="AC349" s="17">
        <v>5.6227427524087006E-2</v>
      </c>
      <c r="AD349" s="16">
        <f t="shared" si="10"/>
        <v>1.0244719689931872</v>
      </c>
      <c r="AE349" s="17">
        <f t="shared" si="11"/>
        <v>0.83964161886189947</v>
      </c>
    </row>
    <row r="350" spans="1:31" ht="30" x14ac:dyDescent="0.15">
      <c r="A350" s="6" t="s">
        <v>718</v>
      </c>
      <c r="B350" s="10" t="s">
        <v>719</v>
      </c>
      <c r="C350" s="13">
        <v>204</v>
      </c>
      <c r="D350" s="14">
        <v>23.39281598466</v>
      </c>
      <c r="E350" s="15">
        <v>5.19873046875</v>
      </c>
      <c r="F350" s="7">
        <v>34156076.6015625</v>
      </c>
      <c r="G350" s="7">
        <v>62056888.234375</v>
      </c>
      <c r="H350" s="7">
        <v>73139298.109375</v>
      </c>
      <c r="I350" s="7">
        <v>36476549.8515625</v>
      </c>
      <c r="J350" s="7">
        <v>107397524.734375</v>
      </c>
      <c r="K350" s="7">
        <v>65609060.9765625</v>
      </c>
      <c r="L350" s="7">
        <v>78464251.7265625</v>
      </c>
      <c r="M350" s="7">
        <v>149492306.984375</v>
      </c>
      <c r="N350" s="7">
        <v>42543823.2265625</v>
      </c>
      <c r="O350" s="7">
        <v>359586168.9921875</v>
      </c>
      <c r="P350" s="7">
        <v>114088859.734375</v>
      </c>
      <c r="Q350" s="7">
        <v>85935677.9765625</v>
      </c>
      <c r="R350" s="7"/>
      <c r="S350" s="7">
        <v>51457203.19921875</v>
      </c>
      <c r="T350" s="7">
        <v>100240786.10546875</v>
      </c>
      <c r="U350" s="7">
        <v>150538632.48242187</v>
      </c>
      <c r="V350" s="7">
        <v>16629909.191035215</v>
      </c>
      <c r="W350" s="7">
        <v>32212206.737693492</v>
      </c>
      <c r="X350" s="7">
        <v>123355055.64353822</v>
      </c>
      <c r="Z350" s="16">
        <v>1.9480418653416176</v>
      </c>
      <c r="AA350" s="17">
        <v>5.8575767347330991E-2</v>
      </c>
      <c r="AB350" s="16">
        <v>2.9255113594029813</v>
      </c>
      <c r="AC350" s="17">
        <v>0.21716977223084374</v>
      </c>
      <c r="AD350" s="16">
        <f t="shared" si="10"/>
        <v>1.5017702706763696</v>
      </c>
      <c r="AE350" s="17">
        <f t="shared" si="11"/>
        <v>0.51990066845119998</v>
      </c>
    </row>
    <row r="351" spans="1:31" ht="30" x14ac:dyDescent="0.15">
      <c r="A351" s="6" t="s">
        <v>720</v>
      </c>
      <c r="B351" s="10" t="s">
        <v>721</v>
      </c>
      <c r="C351" s="13">
        <v>697</v>
      </c>
      <c r="D351" s="14">
        <v>76.673726034660106</v>
      </c>
      <c r="E351" s="15">
        <v>7.18115234375</v>
      </c>
      <c r="F351" s="7">
        <v>711597802.0703125</v>
      </c>
      <c r="G351" s="7">
        <v>575287047.59375</v>
      </c>
      <c r="H351" s="7">
        <v>1040598060.7734375</v>
      </c>
      <c r="I351" s="7">
        <v>657334477.5859375</v>
      </c>
      <c r="J351" s="7">
        <v>1041958556.0546875</v>
      </c>
      <c r="K351" s="7">
        <v>866344995.3359375</v>
      </c>
      <c r="L351" s="7">
        <v>1461917256.6875</v>
      </c>
      <c r="M351" s="7">
        <v>1113162510.4296875</v>
      </c>
      <c r="N351" s="7">
        <v>1152338614.53125</v>
      </c>
      <c r="O351" s="7">
        <v>1444514102.4296875</v>
      </c>
      <c r="P351" s="7">
        <v>909134048.0625</v>
      </c>
      <c r="Q351" s="7">
        <v>1224775076.125</v>
      </c>
      <c r="R351" s="7"/>
      <c r="S351" s="7">
        <v>746204347.00585937</v>
      </c>
      <c r="T351" s="7">
        <v>1120845829.6269531</v>
      </c>
      <c r="U351" s="7">
        <v>1182690460.2871094</v>
      </c>
      <c r="V351" s="7">
        <v>176759616.84395385</v>
      </c>
      <c r="W351" s="7">
        <v>216438575.77699324</v>
      </c>
      <c r="X351" s="7">
        <v>191100156.77977386</v>
      </c>
      <c r="Z351" s="16">
        <v>1.5020628519846346</v>
      </c>
      <c r="AA351" s="17">
        <v>5.9278753291727576E-2</v>
      </c>
      <c r="AB351" s="16">
        <v>1.584941799163524</v>
      </c>
      <c r="AC351" s="17">
        <v>2.7183389371639156E-2</v>
      </c>
      <c r="AD351" s="16">
        <f t="shared" si="10"/>
        <v>1.0551767504731135</v>
      </c>
      <c r="AE351" s="17">
        <f t="shared" si="11"/>
        <v>0.72338607910512798</v>
      </c>
    </row>
    <row r="352" spans="1:31" ht="30" x14ac:dyDescent="0.15">
      <c r="A352" s="6" t="s">
        <v>722</v>
      </c>
      <c r="B352" s="10" t="s">
        <v>723</v>
      </c>
      <c r="C352" s="13">
        <v>374</v>
      </c>
      <c r="D352" s="14">
        <v>39.522068124660002</v>
      </c>
      <c r="E352" s="15">
        <v>7.25439453125</v>
      </c>
      <c r="F352" s="7">
        <v>543623369.84375</v>
      </c>
      <c r="G352" s="7">
        <v>630437127.6640625</v>
      </c>
      <c r="H352" s="7">
        <v>591727721.8515625</v>
      </c>
      <c r="I352" s="7">
        <v>393132687.4765625</v>
      </c>
      <c r="J352" s="7">
        <v>3098303107.359375</v>
      </c>
      <c r="K352" s="7">
        <v>1651938290.6796875</v>
      </c>
      <c r="L352" s="7">
        <v>1007025041.4765625</v>
      </c>
      <c r="M352" s="7">
        <v>999710464.4765625</v>
      </c>
      <c r="N352" s="7">
        <v>1168194202.8828125</v>
      </c>
      <c r="O352" s="7">
        <v>1224704704.46875</v>
      </c>
      <c r="P352" s="7">
        <v>827192585.65625</v>
      </c>
      <c r="Q352" s="7">
        <v>929300228.7265625</v>
      </c>
      <c r="R352" s="7"/>
      <c r="S352" s="7">
        <v>539730226.70898437</v>
      </c>
      <c r="T352" s="7">
        <v>1689244225.9980469</v>
      </c>
      <c r="U352" s="7">
        <v>1037347930.4335937</v>
      </c>
      <c r="V352" s="7">
        <v>90052035.588383675</v>
      </c>
      <c r="W352" s="7">
        <v>855528855.1475544</v>
      </c>
      <c r="X352" s="7">
        <v>164364596.68475744</v>
      </c>
      <c r="Z352" s="16">
        <v>3.1297936309742123</v>
      </c>
      <c r="AA352" s="17">
        <v>5.9902642283444323E-2</v>
      </c>
      <c r="AB352" s="16">
        <v>1.9219748665158947</v>
      </c>
      <c r="AC352" s="17">
        <v>3.6965454847244531E-3</v>
      </c>
      <c r="AD352" s="16">
        <f t="shared" si="10"/>
        <v>0.61408996666583437</v>
      </c>
      <c r="AE352" s="17">
        <f t="shared" si="11"/>
        <v>0.24256501549558029</v>
      </c>
    </row>
    <row r="353" spans="1:31" ht="30" x14ac:dyDescent="0.15">
      <c r="A353" s="6" t="s">
        <v>724</v>
      </c>
      <c r="B353" s="10" t="s">
        <v>725</v>
      </c>
      <c r="C353" s="13">
        <v>241</v>
      </c>
      <c r="D353" s="14">
        <v>25.553784254659998</v>
      </c>
      <c r="E353" s="15">
        <v>7.81103515625</v>
      </c>
      <c r="F353" s="7">
        <v>230189396.484375</v>
      </c>
      <c r="G353" s="7">
        <v>247382159.75</v>
      </c>
      <c r="H353" s="7">
        <v>283421854.1796875</v>
      </c>
      <c r="I353" s="7">
        <v>294981475.3671875</v>
      </c>
      <c r="J353" s="7">
        <v>715515274.2421875</v>
      </c>
      <c r="K353" s="7">
        <v>437444051.921875</v>
      </c>
      <c r="L353" s="7">
        <v>783596440.25</v>
      </c>
      <c r="M353" s="7">
        <v>256814436.3671875</v>
      </c>
      <c r="N353" s="7">
        <v>565050022.1171875</v>
      </c>
      <c r="O353" s="7">
        <v>472748906.3046875</v>
      </c>
      <c r="P353" s="7">
        <v>599676555.75</v>
      </c>
      <c r="Q353" s="7">
        <v>491389543.125</v>
      </c>
      <c r="R353" s="7"/>
      <c r="S353" s="7">
        <v>263993721.4453125</v>
      </c>
      <c r="T353" s="7">
        <v>548342550.6953125</v>
      </c>
      <c r="U353" s="7">
        <v>532216256.82421875</v>
      </c>
      <c r="V353" s="7">
        <v>26250569.530435946</v>
      </c>
      <c r="W353" s="7">
        <v>212472486.7615824</v>
      </c>
      <c r="X353" s="7">
        <v>52038770.171287417</v>
      </c>
      <c r="Z353" s="16">
        <v>2.0771045148090925</v>
      </c>
      <c r="AA353" s="17">
        <v>6.1059660776690894E-2</v>
      </c>
      <c r="AB353" s="16">
        <v>2.0160186155581346</v>
      </c>
      <c r="AC353" s="17">
        <v>2.0763888911581112E-4</v>
      </c>
      <c r="AD353" s="16">
        <f t="shared" si="10"/>
        <v>0.97059083988531403</v>
      </c>
      <c r="AE353" s="17">
        <f t="shared" si="11"/>
        <v>0.90256966521241866</v>
      </c>
    </row>
    <row r="354" spans="1:31" ht="30" x14ac:dyDescent="0.15">
      <c r="A354" s="6" t="s">
        <v>726</v>
      </c>
      <c r="B354" s="10" t="s">
        <v>727</v>
      </c>
      <c r="C354" s="13">
        <v>802</v>
      </c>
      <c r="D354" s="14">
        <v>92.418260334660104</v>
      </c>
      <c r="E354" s="15">
        <v>4.81787109375</v>
      </c>
      <c r="F354" s="7">
        <v>482801407.765625</v>
      </c>
      <c r="G354" s="7">
        <v>567675125.4921875</v>
      </c>
      <c r="H354" s="7">
        <v>714011420.828125</v>
      </c>
      <c r="I354" s="7">
        <v>727220918.6015625</v>
      </c>
      <c r="J354" s="7">
        <v>955129353.203125</v>
      </c>
      <c r="K354" s="7">
        <v>611924583.78125</v>
      </c>
      <c r="L354" s="7">
        <v>899976803.3203125</v>
      </c>
      <c r="M354" s="7">
        <v>958433577.890625</v>
      </c>
      <c r="N354" s="7">
        <v>719271715.0625</v>
      </c>
      <c r="O354" s="7">
        <v>1114769706.0234375</v>
      </c>
      <c r="P354" s="7">
        <v>359006885.390625</v>
      </c>
      <c r="Q354" s="7">
        <v>590577467.6875</v>
      </c>
      <c r="R354" s="7"/>
      <c r="S354" s="7">
        <v>622927218.171875</v>
      </c>
      <c r="T354" s="7">
        <v>856366079.54882812</v>
      </c>
      <c r="U354" s="7">
        <v>695906443.54101562</v>
      </c>
      <c r="V354" s="7">
        <v>102300469.70851995</v>
      </c>
      <c r="W354" s="7">
        <v>143025783.09664154</v>
      </c>
      <c r="X354" s="7">
        <v>274129473.97487646</v>
      </c>
      <c r="Z354" s="16">
        <v>1.3747450016103548</v>
      </c>
      <c r="AA354" s="17">
        <v>6.1156446474353067E-2</v>
      </c>
      <c r="AB354" s="16">
        <v>1.1171553003949886</v>
      </c>
      <c r="AC354" s="17">
        <v>0.68082910294948951</v>
      </c>
      <c r="AD354" s="16">
        <f t="shared" si="10"/>
        <v>0.81262728657778016</v>
      </c>
      <c r="AE354" s="17">
        <f t="shared" si="11"/>
        <v>0.40335793511814877</v>
      </c>
    </row>
    <row r="355" spans="1:31" ht="45" x14ac:dyDescent="0.15">
      <c r="A355" s="6" t="s">
        <v>728</v>
      </c>
      <c r="B355" s="10" t="s">
        <v>729</v>
      </c>
      <c r="C355" s="13">
        <v>296</v>
      </c>
      <c r="D355" s="14">
        <v>31.83171997466</v>
      </c>
      <c r="E355" s="15">
        <v>8.71923828125</v>
      </c>
      <c r="F355" s="7">
        <v>46770771.9921875</v>
      </c>
      <c r="G355" s="7">
        <v>31410957.4921875</v>
      </c>
      <c r="H355" s="7">
        <v>28299368.7421875</v>
      </c>
      <c r="I355" s="7">
        <v>34115456.9921875</v>
      </c>
      <c r="J355" s="7">
        <v>70643891.6171875</v>
      </c>
      <c r="K355" s="7">
        <v>53559915.6171875</v>
      </c>
      <c r="L355" s="7">
        <v>127895680.875</v>
      </c>
      <c r="M355" s="7">
        <v>54134284.7421875</v>
      </c>
      <c r="N355" s="7">
        <v>50945777.7421875</v>
      </c>
      <c r="O355" s="7">
        <v>153562737</v>
      </c>
      <c r="P355" s="7">
        <v>95986700</v>
      </c>
      <c r="Q355" s="7">
        <v>89506837</v>
      </c>
      <c r="R355" s="7"/>
      <c r="S355" s="7">
        <v>35149138.8046875</v>
      </c>
      <c r="T355" s="7">
        <v>76558443.212890625</v>
      </c>
      <c r="U355" s="7">
        <v>97500512.935546875</v>
      </c>
      <c r="V355" s="7">
        <v>7018265.5526230447</v>
      </c>
      <c r="W355" s="7">
        <v>30423136.943959527</v>
      </c>
      <c r="X355" s="7">
        <v>36662333.601883307</v>
      </c>
      <c r="Z355" s="16">
        <v>2.1781029583200135</v>
      </c>
      <c r="AA355" s="17">
        <v>6.1336879981115741E-2</v>
      </c>
      <c r="AB355" s="16">
        <v>2.7739090131717301</v>
      </c>
      <c r="AC355" s="17">
        <v>2.7579782921008433E-2</v>
      </c>
      <c r="AD355" s="16">
        <f t="shared" si="10"/>
        <v>1.2735435680741494</v>
      </c>
      <c r="AE355" s="17">
        <f t="shared" si="11"/>
        <v>0.47528574892308728</v>
      </c>
    </row>
    <row r="356" spans="1:31" ht="30" x14ac:dyDescent="0.15">
      <c r="A356" s="6" t="s">
        <v>730</v>
      </c>
      <c r="B356" s="10" t="s">
        <v>731</v>
      </c>
      <c r="C356" s="13">
        <v>757</v>
      </c>
      <c r="D356" s="14">
        <v>83.848202914659893</v>
      </c>
      <c r="E356" s="15">
        <v>6.60986328125</v>
      </c>
      <c r="F356" s="7">
        <v>47326407.984375</v>
      </c>
      <c r="G356" s="7">
        <v>23080070.484375</v>
      </c>
      <c r="H356" s="7">
        <v>26013782.984375</v>
      </c>
      <c r="I356" s="7">
        <v>37814765.109375</v>
      </c>
      <c r="J356" s="7">
        <v>1300109.2265625</v>
      </c>
      <c r="K356" s="7">
        <v>177174613.8671875</v>
      </c>
      <c r="L356" s="7">
        <v>208797271.5</v>
      </c>
      <c r="M356" s="7">
        <v>185341763.7421875</v>
      </c>
      <c r="N356" s="7">
        <v>1300109.2265625</v>
      </c>
      <c r="O356" s="7">
        <v>116798395.484375</v>
      </c>
      <c r="P356" s="7">
        <v>82980229.484375</v>
      </c>
      <c r="Q356" s="7">
        <v>1300109.2265625</v>
      </c>
      <c r="R356" s="7"/>
      <c r="S356" s="7">
        <v>33558756.640625</v>
      </c>
      <c r="T356" s="7">
        <v>143153439.58398437</v>
      </c>
      <c r="U356" s="7">
        <v>50594710.85546875</v>
      </c>
      <c r="V356" s="7">
        <v>9674597.1833950914</v>
      </c>
      <c r="W356" s="7">
        <v>82717554.057460621</v>
      </c>
      <c r="X356" s="7">
        <v>50723922.302036248</v>
      </c>
      <c r="Z356" s="16">
        <v>4.2657551683749828</v>
      </c>
      <c r="AA356" s="17">
        <v>6.2859821272048561E-2</v>
      </c>
      <c r="AB356" s="16">
        <v>1.5076455721312585</v>
      </c>
      <c r="AC356" s="17">
        <v>0.58846444821388033</v>
      </c>
      <c r="AD356" s="16">
        <f t="shared" si="10"/>
        <v>0.35342993505780318</v>
      </c>
      <c r="AE356" s="17">
        <f t="shared" si="11"/>
        <v>0.14957972389964552</v>
      </c>
    </row>
    <row r="357" spans="1:31" ht="30" x14ac:dyDescent="0.15">
      <c r="A357" s="6" t="s">
        <v>732</v>
      </c>
      <c r="B357" s="10" t="s">
        <v>733</v>
      </c>
      <c r="C357" s="13">
        <v>337</v>
      </c>
      <c r="D357" s="14">
        <v>37.363373244660004</v>
      </c>
      <c r="E357" s="15">
        <v>7.03466796875</v>
      </c>
      <c r="F357" s="7">
        <v>91613758.453125</v>
      </c>
      <c r="G357" s="7">
        <v>176663151.2421875</v>
      </c>
      <c r="H357" s="7">
        <v>231523841.671875</v>
      </c>
      <c r="I357" s="7">
        <v>171769205.1171875</v>
      </c>
      <c r="J357" s="7">
        <v>267832002.609375</v>
      </c>
      <c r="K357" s="7">
        <v>264881470.8671875</v>
      </c>
      <c r="L357" s="7">
        <v>354224318.3671875</v>
      </c>
      <c r="M357" s="7">
        <v>188506259.671875</v>
      </c>
      <c r="N357" s="7">
        <v>191795865.171875</v>
      </c>
      <c r="O357" s="7">
        <v>163462547.7890625</v>
      </c>
      <c r="P357" s="7">
        <v>239517629.9921875</v>
      </c>
      <c r="Q357" s="7">
        <v>268917214.234375</v>
      </c>
      <c r="R357" s="7"/>
      <c r="S357" s="7">
        <v>167892489.12109375</v>
      </c>
      <c r="T357" s="7">
        <v>268861012.87890625</v>
      </c>
      <c r="U357" s="7">
        <v>215923314.296875</v>
      </c>
      <c r="V357" s="7">
        <v>49898264.550771423</v>
      </c>
      <c r="W357" s="7">
        <v>58652953.684376374</v>
      </c>
      <c r="X357" s="7">
        <v>40924659.398651466</v>
      </c>
      <c r="Z357" s="16">
        <v>1.601387973258221</v>
      </c>
      <c r="AA357" s="17">
        <v>6.357947221540651E-2</v>
      </c>
      <c r="AB357" s="16">
        <v>1.2860808451123662</v>
      </c>
      <c r="AC357" s="17">
        <v>0.24482447262372353</v>
      </c>
      <c r="AD357" s="16">
        <f t="shared" si="10"/>
        <v>0.80310384902896226</v>
      </c>
      <c r="AE357" s="17">
        <f t="shared" si="11"/>
        <v>0.24713327809447999</v>
      </c>
    </row>
    <row r="358" spans="1:31" ht="30" x14ac:dyDescent="0.15">
      <c r="A358" s="6" t="s">
        <v>734</v>
      </c>
      <c r="B358" s="10" t="s">
        <v>735</v>
      </c>
      <c r="C358" s="13">
        <v>264</v>
      </c>
      <c r="D358" s="14">
        <v>29.440820694660001</v>
      </c>
      <c r="E358" s="15">
        <v>6.39208984375</v>
      </c>
      <c r="F358" s="7">
        <v>875213748.0390625</v>
      </c>
      <c r="G358" s="7">
        <v>856639461.1953125</v>
      </c>
      <c r="H358" s="7">
        <v>927810027.0625</v>
      </c>
      <c r="I358" s="7">
        <v>1065495359.3515625</v>
      </c>
      <c r="J358" s="7">
        <v>1072464894.796875</v>
      </c>
      <c r="K358" s="7">
        <v>1496597120.140625</v>
      </c>
      <c r="L358" s="7">
        <v>1377160611.078125</v>
      </c>
      <c r="M358" s="7">
        <v>976105258.3515625</v>
      </c>
      <c r="N358" s="7">
        <v>1327536185.84375</v>
      </c>
      <c r="O358" s="7">
        <v>781103583.40625</v>
      </c>
      <c r="P358" s="7">
        <v>1604941679.984375</v>
      </c>
      <c r="Q358" s="7">
        <v>1810438356.1796875</v>
      </c>
      <c r="R358" s="7"/>
      <c r="S358" s="7">
        <v>931289648.91210937</v>
      </c>
      <c r="T358" s="7">
        <v>1230581971.0917969</v>
      </c>
      <c r="U358" s="7">
        <v>1381004951.3535156</v>
      </c>
      <c r="V358" s="7">
        <v>81762518.411022857</v>
      </c>
      <c r="W358" s="7">
        <v>213312426.01337236</v>
      </c>
      <c r="X358" s="7">
        <v>386426340.89844012</v>
      </c>
      <c r="Z358" s="16">
        <v>1.3213740456895524</v>
      </c>
      <c r="AA358" s="17">
        <v>6.3737224462505043E-2</v>
      </c>
      <c r="AB358" s="16">
        <v>1.4828952012585379</v>
      </c>
      <c r="AC358" s="17">
        <v>9.6074667789094542E-2</v>
      </c>
      <c r="AD358" s="16">
        <f t="shared" si="10"/>
        <v>1.1222372696783949</v>
      </c>
      <c r="AE358" s="17">
        <f t="shared" si="11"/>
        <v>0.57655051873353913</v>
      </c>
    </row>
    <row r="359" spans="1:31" ht="45" x14ac:dyDescent="0.15">
      <c r="A359" s="6" t="s">
        <v>736</v>
      </c>
      <c r="B359" s="10" t="s">
        <v>737</v>
      </c>
      <c r="C359" s="13">
        <v>231</v>
      </c>
      <c r="D359" s="14">
        <v>26.231252894659999</v>
      </c>
      <c r="E359" s="15">
        <v>7.00537109375</v>
      </c>
      <c r="F359" s="7">
        <v>1733478.96875</v>
      </c>
      <c r="G359" s="7">
        <v>66424695.1640625</v>
      </c>
      <c r="H359" s="7">
        <v>114428389.484375</v>
      </c>
      <c r="I359" s="7">
        <v>5272180.2265625</v>
      </c>
      <c r="J359" s="7">
        <v>124630120.2265625</v>
      </c>
      <c r="K359" s="7">
        <v>423790902.734375</v>
      </c>
      <c r="L359" s="7">
        <v>194873968.484375</v>
      </c>
      <c r="M359" s="7">
        <v>128546065.2265625</v>
      </c>
      <c r="N359" s="7">
        <v>88282525.2265625</v>
      </c>
      <c r="O359" s="7">
        <v>114433825.2265625</v>
      </c>
      <c r="P359" s="7">
        <v>167784930.984375</v>
      </c>
      <c r="Q359" s="7">
        <v>57347743.2265625</v>
      </c>
      <c r="R359" s="7"/>
      <c r="S359" s="7">
        <v>46964685.9609375</v>
      </c>
      <c r="T359" s="7">
        <v>217960264.16796875</v>
      </c>
      <c r="U359" s="7">
        <v>106962256.16601562</v>
      </c>
      <c r="V359" s="7">
        <v>46674860.395251818</v>
      </c>
      <c r="W359" s="7">
        <v>122070311.2569779</v>
      </c>
      <c r="X359" s="7">
        <v>40514671.288546599</v>
      </c>
      <c r="Z359" s="16">
        <v>4.6409394571328644</v>
      </c>
      <c r="AA359" s="17">
        <v>6.3997540001681369E-2</v>
      </c>
      <c r="AB359" s="16">
        <v>2.2775039154947319</v>
      </c>
      <c r="AC359" s="17">
        <v>0.14368632099003303</v>
      </c>
      <c r="AD359" s="16">
        <f t="shared" si="10"/>
        <v>0.4907420009529182</v>
      </c>
      <c r="AE359" s="17">
        <f t="shared" si="11"/>
        <v>0.18559880768085119</v>
      </c>
    </row>
    <row r="360" spans="1:31" ht="30" x14ac:dyDescent="0.15">
      <c r="A360" s="6" t="s">
        <v>738</v>
      </c>
      <c r="B360" s="10" t="s">
        <v>739</v>
      </c>
      <c r="C360" s="13">
        <v>581</v>
      </c>
      <c r="D360" s="14">
        <v>63.618904894660098</v>
      </c>
      <c r="E360" s="15">
        <v>6.26513671875</v>
      </c>
      <c r="F360" s="7">
        <v>291796474.8515625</v>
      </c>
      <c r="G360" s="7">
        <v>38877631.1953125</v>
      </c>
      <c r="H360" s="7">
        <v>309089918.0390625</v>
      </c>
      <c r="I360" s="7">
        <v>257682516.46875</v>
      </c>
      <c r="J360" s="7">
        <v>308737555.21875</v>
      </c>
      <c r="K360" s="7">
        <v>368571087.2265625</v>
      </c>
      <c r="L360" s="7">
        <v>405581527.59375</v>
      </c>
      <c r="M360" s="7">
        <v>428312397.6015625</v>
      </c>
      <c r="N360" s="7">
        <v>306224785.5859375</v>
      </c>
      <c r="O360" s="7">
        <v>900908702.734375</v>
      </c>
      <c r="P360" s="7">
        <v>332464954.7109375</v>
      </c>
      <c r="Q360" s="7">
        <v>451674651.015625</v>
      </c>
      <c r="R360" s="7"/>
      <c r="S360" s="7">
        <v>224361635.13867187</v>
      </c>
      <c r="T360" s="7">
        <v>377800641.91015625</v>
      </c>
      <c r="U360" s="7">
        <v>497818273.51171875</v>
      </c>
      <c r="V360" s="7">
        <v>108674900.94523342</v>
      </c>
      <c r="W360" s="7">
        <v>45216450.809952609</v>
      </c>
      <c r="X360" s="7">
        <v>239092509.64949039</v>
      </c>
      <c r="Z360" s="16">
        <v>1.6838914624447618</v>
      </c>
      <c r="AA360" s="17">
        <v>6.4738250604583977E-2</v>
      </c>
      <c r="AB360" s="16">
        <v>2.2188208478870761</v>
      </c>
      <c r="AC360" s="17">
        <v>0.12137273874630326</v>
      </c>
      <c r="AD360" s="16">
        <f t="shared" si="10"/>
        <v>1.3176745041902378</v>
      </c>
      <c r="AE360" s="17">
        <f t="shared" si="11"/>
        <v>0.42572893959626462</v>
      </c>
    </row>
    <row r="361" spans="1:31" ht="45" x14ac:dyDescent="0.15">
      <c r="A361" s="6" t="s">
        <v>740</v>
      </c>
      <c r="B361" s="10" t="s">
        <v>741</v>
      </c>
      <c r="C361" s="13">
        <v>239</v>
      </c>
      <c r="D361" s="14">
        <v>27.040135484659999</v>
      </c>
      <c r="E361" s="15">
        <v>5.75732421875</v>
      </c>
      <c r="F361" s="7">
        <v>17032007.5390625</v>
      </c>
      <c r="G361" s="7">
        <v>34381727.2421875</v>
      </c>
      <c r="H361" s="7">
        <v>39291668.4609375</v>
      </c>
      <c r="I361" s="7">
        <v>32827849.5859375</v>
      </c>
      <c r="J361" s="7">
        <v>39971109.1796875</v>
      </c>
      <c r="K361" s="7">
        <v>48023981.0859375</v>
      </c>
      <c r="L361" s="7">
        <v>47774151.8671875</v>
      </c>
      <c r="M361" s="7">
        <v>37428668.8671875</v>
      </c>
      <c r="N361" s="7">
        <v>34402092.8671875</v>
      </c>
      <c r="O361" s="7">
        <v>51111203.96875</v>
      </c>
      <c r="P361" s="7">
        <v>47740355.2421875</v>
      </c>
      <c r="Q361" s="7">
        <v>58824379.03125</v>
      </c>
      <c r="R361" s="7"/>
      <c r="S361" s="7">
        <v>30883313.20703125</v>
      </c>
      <c r="T361" s="7">
        <v>43299477.75</v>
      </c>
      <c r="U361" s="7">
        <v>48019507.77734375</v>
      </c>
      <c r="V361" s="7">
        <v>8345346.4468778046</v>
      </c>
      <c r="W361" s="7">
        <v>4687431.986297695</v>
      </c>
      <c r="X361" s="7">
        <v>8829152.6083576381</v>
      </c>
      <c r="Z361" s="16">
        <v>1.4020347318221655</v>
      </c>
      <c r="AA361" s="17">
        <v>6.5731523645869358E-2</v>
      </c>
      <c r="AB361" s="16">
        <v>1.5548690470946971</v>
      </c>
      <c r="AC361" s="17">
        <v>5.0262465422136623E-2</v>
      </c>
      <c r="AD361" s="16">
        <f t="shared" si="10"/>
        <v>1.1090089366572962</v>
      </c>
      <c r="AE361" s="17">
        <f t="shared" si="11"/>
        <v>0.44470687691902938</v>
      </c>
    </row>
    <row r="362" spans="1:31" ht="30" x14ac:dyDescent="0.15">
      <c r="A362" s="6" t="s">
        <v>742</v>
      </c>
      <c r="B362" s="10" t="s">
        <v>743</v>
      </c>
      <c r="C362" s="13">
        <v>211</v>
      </c>
      <c r="D362" s="14">
        <v>24.290505864659998</v>
      </c>
      <c r="E362" s="15">
        <v>11.54638671875</v>
      </c>
      <c r="F362" s="7">
        <v>99929259.2265625</v>
      </c>
      <c r="G362" s="7">
        <v>150442264.12695312</v>
      </c>
      <c r="H362" s="7">
        <v>194514245.890625</v>
      </c>
      <c r="I362" s="7">
        <v>17259896.003906302</v>
      </c>
      <c r="J362" s="7">
        <v>180567223.2265625</v>
      </c>
      <c r="K362" s="7">
        <v>262132207.1171875</v>
      </c>
      <c r="L362" s="7">
        <v>184595263.2265625</v>
      </c>
      <c r="M362" s="7">
        <v>213847074.65625</v>
      </c>
      <c r="N362" s="7">
        <v>149963308.2265625</v>
      </c>
      <c r="O362" s="7">
        <v>341788734.484375</v>
      </c>
      <c r="P362" s="7">
        <v>160680141.2265625</v>
      </c>
      <c r="Q362" s="7">
        <v>164497349.2265625</v>
      </c>
      <c r="R362" s="7"/>
      <c r="S362" s="7">
        <v>115536416.31201173</v>
      </c>
      <c r="T362" s="7">
        <v>210285442.05664062</v>
      </c>
      <c r="U362" s="7">
        <v>204232383.29101562</v>
      </c>
      <c r="V362" s="7">
        <v>65874451.748738825</v>
      </c>
      <c r="W362" s="7">
        <v>32572726.677283004</v>
      </c>
      <c r="X362" s="7">
        <v>79596722.581595734</v>
      </c>
      <c r="Z362" s="16">
        <v>1.8200793201751604</v>
      </c>
      <c r="AA362" s="17">
        <v>6.697341941798543E-2</v>
      </c>
      <c r="AB362" s="16">
        <v>1.7676884034508749</v>
      </c>
      <c r="AC362" s="17">
        <v>0.18760033623133324</v>
      </c>
      <c r="AD362" s="16">
        <f t="shared" si="10"/>
        <v>0.97121503654069119</v>
      </c>
      <c r="AE362" s="17">
        <f t="shared" si="11"/>
        <v>0.90695523532708178</v>
      </c>
    </row>
    <row r="363" spans="1:31" ht="30" x14ac:dyDescent="0.15">
      <c r="A363" s="6" t="s">
        <v>744</v>
      </c>
      <c r="B363" s="10" t="s">
        <v>745</v>
      </c>
      <c r="C363" s="13">
        <v>272</v>
      </c>
      <c r="D363" s="14">
        <v>29.801898854659999</v>
      </c>
      <c r="E363" s="15">
        <v>5.75732421875</v>
      </c>
      <c r="F363" s="7">
        <v>383855958.125</v>
      </c>
      <c r="G363" s="7">
        <v>644653138.09375</v>
      </c>
      <c r="H363" s="7">
        <v>331175377.1484375</v>
      </c>
      <c r="I363" s="7">
        <v>236845045.453125</v>
      </c>
      <c r="J363" s="7">
        <v>517331565.90625</v>
      </c>
      <c r="K363" s="7">
        <v>575865228.296875</v>
      </c>
      <c r="L363" s="7">
        <v>755919763.4296875</v>
      </c>
      <c r="M363" s="7">
        <v>1021351633.9140625</v>
      </c>
      <c r="N363" s="7">
        <v>566852914.4765625</v>
      </c>
      <c r="O363" s="7">
        <v>749742022.421875</v>
      </c>
      <c r="P363" s="7">
        <v>414504642.71875</v>
      </c>
      <c r="Q363" s="7">
        <v>687272842.921875</v>
      </c>
      <c r="R363" s="7"/>
      <c r="S363" s="7">
        <v>399132379.70507812</v>
      </c>
      <c r="T363" s="7">
        <v>717617047.88671875</v>
      </c>
      <c r="U363" s="7">
        <v>604593105.63476562</v>
      </c>
      <c r="V363" s="7">
        <v>151219331.52802357</v>
      </c>
      <c r="W363" s="7">
        <v>196169346.1121971</v>
      </c>
      <c r="X363" s="7">
        <v>127927804.60553522</v>
      </c>
      <c r="Z363" s="16">
        <v>1.7979424481095001</v>
      </c>
      <c r="AA363" s="17">
        <v>6.7533301256338885E-2</v>
      </c>
      <c r="AB363" s="16">
        <v>1.5147683735443964</v>
      </c>
      <c r="AC363" s="17">
        <v>0.12251861180104734</v>
      </c>
      <c r="AD363" s="16">
        <f t="shared" si="10"/>
        <v>0.84250103507881713</v>
      </c>
      <c r="AE363" s="17">
        <f t="shared" si="11"/>
        <v>0.43523250369175476</v>
      </c>
    </row>
    <row r="364" spans="1:31" ht="30" x14ac:dyDescent="0.15">
      <c r="A364" s="6" t="s">
        <v>746</v>
      </c>
      <c r="B364" s="10" t="s">
        <v>747</v>
      </c>
      <c r="C364" s="13">
        <v>373</v>
      </c>
      <c r="D364" s="14">
        <v>42.09226131466</v>
      </c>
      <c r="E364" s="15">
        <v>7.07861328125</v>
      </c>
      <c r="F364" s="7">
        <v>1341058727.359375</v>
      </c>
      <c r="G364" s="7">
        <v>577083888.34375</v>
      </c>
      <c r="H364" s="7">
        <v>1260596416.109375</v>
      </c>
      <c r="I364" s="7">
        <v>1149102824.2421875</v>
      </c>
      <c r="J364" s="7">
        <v>605004237.7109375</v>
      </c>
      <c r="K364" s="7">
        <v>685156800.7109375</v>
      </c>
      <c r="L364" s="7">
        <v>817286919.7109375</v>
      </c>
      <c r="M364" s="7">
        <v>3466957.9375</v>
      </c>
      <c r="N364" s="7">
        <v>968656426.9765625</v>
      </c>
      <c r="O364" s="7">
        <v>475291814.9609375</v>
      </c>
      <c r="P364" s="7">
        <v>159802019.578125</v>
      </c>
      <c r="Q364" s="7">
        <v>355108418.4609375</v>
      </c>
      <c r="R364" s="7"/>
      <c r="S364" s="7">
        <v>1081960464.0136719</v>
      </c>
      <c r="T364" s="7">
        <v>527728729.01757812</v>
      </c>
      <c r="U364" s="7">
        <v>489714669.99414062</v>
      </c>
      <c r="V364" s="7">
        <v>299353957.15070283</v>
      </c>
      <c r="W364" s="7">
        <v>312029426.66299081</v>
      </c>
      <c r="X364" s="7">
        <v>298560892.10789907</v>
      </c>
      <c r="Z364" s="16">
        <v>0.48775232235372107</v>
      </c>
      <c r="AA364" s="17">
        <v>6.8194527619531445E-2</v>
      </c>
      <c r="AB364" s="16">
        <v>0.45261789712489209</v>
      </c>
      <c r="AC364" s="17">
        <v>5.1423105669763942E-2</v>
      </c>
      <c r="AD364" s="16">
        <f t="shared" si="10"/>
        <v>0.9279666674690904</v>
      </c>
      <c r="AE364" s="17">
        <f t="shared" si="11"/>
        <v>0.88381960817557126</v>
      </c>
    </row>
    <row r="365" spans="1:31" ht="30" x14ac:dyDescent="0.15">
      <c r="A365" s="6" t="s">
        <v>748</v>
      </c>
      <c r="B365" s="10" t="s">
        <v>749</v>
      </c>
      <c r="C365" s="13">
        <v>531</v>
      </c>
      <c r="D365" s="14">
        <v>57.967671934659997</v>
      </c>
      <c r="E365" s="15">
        <v>7.07861328125</v>
      </c>
      <c r="F365" s="7">
        <v>43368750.8046875</v>
      </c>
      <c r="G365" s="7">
        <v>78609055.7265625</v>
      </c>
      <c r="H365" s="7">
        <v>95027196.421875</v>
      </c>
      <c r="I365" s="7">
        <v>161098747.2265625</v>
      </c>
      <c r="J365" s="7">
        <v>113575434.484375</v>
      </c>
      <c r="K365" s="7">
        <v>167922739.859375</v>
      </c>
      <c r="L365" s="7">
        <v>280418982.625</v>
      </c>
      <c r="M365" s="7">
        <v>194746274.2421875</v>
      </c>
      <c r="N365" s="7">
        <v>129128433.046875</v>
      </c>
      <c r="O365" s="7">
        <v>20977706.1015625</v>
      </c>
      <c r="P365" s="7">
        <v>178949472.109375</v>
      </c>
      <c r="Q365" s="7">
        <v>185737983.859375</v>
      </c>
      <c r="R365" s="7"/>
      <c r="S365" s="7">
        <v>94525937.544921875</v>
      </c>
      <c r="T365" s="7">
        <v>189165857.80273437</v>
      </c>
      <c r="U365" s="7">
        <v>128698398.77929687</v>
      </c>
      <c r="V365" s="7">
        <v>42727611.480647087</v>
      </c>
      <c r="W365" s="7">
        <v>60256651.074528597</v>
      </c>
      <c r="X365" s="7">
        <v>65921576.887568735</v>
      </c>
      <c r="Z365" s="16">
        <v>2.0012058353067004</v>
      </c>
      <c r="AA365" s="17">
        <v>6.8282208462093472E-2</v>
      </c>
      <c r="AB365" s="16">
        <v>1.3615141211176573</v>
      </c>
      <c r="AC365" s="17">
        <v>0.47969638847862262</v>
      </c>
      <c r="AD365" s="16">
        <f t="shared" si="10"/>
        <v>0.68034686742205841</v>
      </c>
      <c r="AE365" s="17">
        <f t="shared" si="11"/>
        <v>0.28537365662905084</v>
      </c>
    </row>
    <row r="366" spans="1:31" ht="30" x14ac:dyDescent="0.15">
      <c r="A366" s="6" t="s">
        <v>750</v>
      </c>
      <c r="B366" s="10" t="s">
        <v>751</v>
      </c>
      <c r="C366" s="13">
        <v>325</v>
      </c>
      <c r="D366" s="14">
        <v>35.304946464659999</v>
      </c>
      <c r="E366" s="15">
        <v>9.15869140625</v>
      </c>
      <c r="F366" s="7">
        <v>95754774.4921875</v>
      </c>
      <c r="G366" s="7">
        <v>41286871.109375</v>
      </c>
      <c r="H366" s="7">
        <v>41722357.109375</v>
      </c>
      <c r="I366" s="7">
        <v>53655190.484375</v>
      </c>
      <c r="J366" s="7">
        <v>183947020.484375</v>
      </c>
      <c r="K366" s="7">
        <v>338960610.2421875</v>
      </c>
      <c r="L366" s="7">
        <v>173757026.984375</v>
      </c>
      <c r="M366" s="7">
        <v>58383222.484375</v>
      </c>
      <c r="N366" s="7">
        <v>195199286.359375</v>
      </c>
      <c r="O366" s="7">
        <v>254621555.234375</v>
      </c>
      <c r="P366" s="7">
        <v>1300109.2265625</v>
      </c>
      <c r="Q366" s="7">
        <v>53108773.234375</v>
      </c>
      <c r="R366" s="7"/>
      <c r="S366" s="7">
        <v>58104798.298828125</v>
      </c>
      <c r="T366" s="7">
        <v>188761970.04882812</v>
      </c>
      <c r="U366" s="7">
        <v>126057431.01367187</v>
      </c>
      <c r="V366" s="7">
        <v>22296562.354646768</v>
      </c>
      <c r="W366" s="7">
        <v>99757933.754771277</v>
      </c>
      <c r="X366" s="7">
        <v>102707383.14329676</v>
      </c>
      <c r="Z366" s="16">
        <v>3.248646851470701</v>
      </c>
      <c r="AA366" s="17">
        <v>6.8771531676597206E-2</v>
      </c>
      <c r="AB366" s="16">
        <v>2.1694840134435891</v>
      </c>
      <c r="AC366" s="17">
        <v>0.30558673477399184</v>
      </c>
      <c r="AD366" s="16">
        <f t="shared" si="10"/>
        <v>0.66781158821908826</v>
      </c>
      <c r="AE366" s="17">
        <f t="shared" si="11"/>
        <v>0.47685756144426616</v>
      </c>
    </row>
    <row r="367" spans="1:31" ht="45" x14ac:dyDescent="0.15">
      <c r="A367" s="6" t="s">
        <v>752</v>
      </c>
      <c r="B367" s="10" t="s">
        <v>753</v>
      </c>
      <c r="C367" s="13">
        <v>1392</v>
      </c>
      <c r="D367" s="14">
        <v>156.51574676466001</v>
      </c>
      <c r="E367" s="15">
        <v>6.82958984375</v>
      </c>
      <c r="F367" s="7">
        <v>108471032.875</v>
      </c>
      <c r="G367" s="7">
        <v>74626132.2421875</v>
      </c>
      <c r="H367" s="7">
        <v>100660623.5</v>
      </c>
      <c r="I367" s="7">
        <v>30853112.734375</v>
      </c>
      <c r="J367" s="7">
        <v>119421728.3671875</v>
      </c>
      <c r="K367" s="7">
        <v>98580223.9921875</v>
      </c>
      <c r="L367" s="7">
        <v>134520173.1171875</v>
      </c>
      <c r="M367" s="7">
        <v>133349017.4296875</v>
      </c>
      <c r="N367" s="7">
        <v>92787614.4921875</v>
      </c>
      <c r="O367" s="7">
        <v>128545817.1171875</v>
      </c>
      <c r="P367" s="7">
        <v>172163334</v>
      </c>
      <c r="Q367" s="7">
        <v>144785762.7421875</v>
      </c>
      <c r="R367" s="7"/>
      <c r="S367" s="7">
        <v>78652725.337890625</v>
      </c>
      <c r="T367" s="7">
        <v>121467785.7265625</v>
      </c>
      <c r="U367" s="7">
        <v>134570632.08789062</v>
      </c>
      <c r="V367" s="7">
        <v>30308808.38508809</v>
      </c>
      <c r="W367" s="7">
        <v>14487540.476569651</v>
      </c>
      <c r="X367" s="7">
        <v>28721416.600557502</v>
      </c>
      <c r="Z367" s="16">
        <v>1.5443557131013474</v>
      </c>
      <c r="AA367" s="17">
        <v>6.9380160430369014E-2</v>
      </c>
      <c r="AB367" s="16">
        <v>1.710946842716228</v>
      </c>
      <c r="AC367" s="17">
        <v>5.9489364863610235E-2</v>
      </c>
      <c r="AD367" s="16">
        <f t="shared" si="10"/>
        <v>1.1078709575790251</v>
      </c>
      <c r="AE367" s="17">
        <f t="shared" si="11"/>
        <v>0.50695212982811677</v>
      </c>
    </row>
    <row r="368" spans="1:31" ht="45" x14ac:dyDescent="0.15">
      <c r="A368" s="6" t="s">
        <v>754</v>
      </c>
      <c r="B368" s="10" t="s">
        <v>755</v>
      </c>
      <c r="C368" s="13">
        <v>591</v>
      </c>
      <c r="D368" s="14">
        <v>66.700566694660097</v>
      </c>
      <c r="E368" s="15">
        <v>9.29052734375</v>
      </c>
      <c r="F368" s="7">
        <v>13333462.109375</v>
      </c>
      <c r="G368" s="7">
        <v>20252358.359375</v>
      </c>
      <c r="H368" s="7">
        <v>22667033.859375</v>
      </c>
      <c r="I368" s="7">
        <v>25739624.234375</v>
      </c>
      <c r="J368" s="7">
        <v>23950861.234375</v>
      </c>
      <c r="K368" s="7">
        <v>25261478.484375</v>
      </c>
      <c r="L368" s="7">
        <v>30979376.609375</v>
      </c>
      <c r="M368" s="7">
        <v>37116175.609375</v>
      </c>
      <c r="N368" s="7">
        <v>19987910.484375</v>
      </c>
      <c r="O368" s="7">
        <v>85142577.9921875</v>
      </c>
      <c r="P368" s="7">
        <v>23756290.109375</v>
      </c>
      <c r="Q368" s="7">
        <v>19970482.234375</v>
      </c>
      <c r="R368" s="7"/>
      <c r="S368" s="7">
        <v>20498119.640625</v>
      </c>
      <c r="T368" s="7">
        <v>29326972.984375</v>
      </c>
      <c r="U368" s="7">
        <v>37214315.205078125</v>
      </c>
      <c r="V368" s="7">
        <v>4570838.9668106129</v>
      </c>
      <c r="W368" s="7">
        <v>5216151.3194892677</v>
      </c>
      <c r="X368" s="7">
        <v>27714326.657839622</v>
      </c>
      <c r="Z368" s="16">
        <v>1.4307152801592684</v>
      </c>
      <c r="AA368" s="17">
        <v>6.9630690048515673E-2</v>
      </c>
      <c r="AB368" s="16">
        <v>1.8154989753949664</v>
      </c>
      <c r="AC368" s="17">
        <v>0.34239173824899588</v>
      </c>
      <c r="AD368" s="16">
        <f t="shared" si="10"/>
        <v>1.2689449819763325</v>
      </c>
      <c r="AE368" s="17">
        <f t="shared" si="11"/>
        <v>0.64525852972532172</v>
      </c>
    </row>
    <row r="369" spans="1:31" ht="30" x14ac:dyDescent="0.15">
      <c r="A369" s="6" t="s">
        <v>756</v>
      </c>
      <c r="B369" s="10" t="s">
        <v>757</v>
      </c>
      <c r="C369" s="13">
        <v>509</v>
      </c>
      <c r="D369" s="14">
        <v>58.29306937466</v>
      </c>
      <c r="E369" s="15">
        <v>8.74853515625</v>
      </c>
      <c r="F369" s="7">
        <v>866739.484375</v>
      </c>
      <c r="G369" s="7">
        <v>17663345.6796875</v>
      </c>
      <c r="H369" s="7">
        <v>25879151.5546875</v>
      </c>
      <c r="I369" s="7">
        <v>51646423.625</v>
      </c>
      <c r="J369" s="7">
        <v>866739.484375</v>
      </c>
      <c r="K369" s="7">
        <v>866739.484375</v>
      </c>
      <c r="L369" s="7">
        <v>866739.484375</v>
      </c>
      <c r="M369" s="7">
        <v>866739.484375</v>
      </c>
      <c r="N369" s="7">
        <v>866739.484375</v>
      </c>
      <c r="O369" s="7">
        <v>866739.484375</v>
      </c>
      <c r="P369" s="7">
        <v>866739.484375</v>
      </c>
      <c r="Q369" s="7">
        <v>23450435.4296875</v>
      </c>
      <c r="R369" s="7"/>
      <c r="S369" s="7">
        <v>24013915.0859375</v>
      </c>
      <c r="T369" s="7">
        <v>866739.484375</v>
      </c>
      <c r="U369" s="7">
        <v>6512663.470703125</v>
      </c>
      <c r="V369" s="7">
        <v>18324547.097806301</v>
      </c>
      <c r="W369" s="7">
        <v>0</v>
      </c>
      <c r="X369" s="7">
        <v>9779027.199992124</v>
      </c>
      <c r="Z369" s="16">
        <v>3.6093218505738822E-2</v>
      </c>
      <c r="AA369" s="17">
        <v>7.1281841892900349E-2</v>
      </c>
      <c r="AB369" s="16">
        <v>0.27120373530915531</v>
      </c>
      <c r="AC369" s="17">
        <v>0.19473732890233245</v>
      </c>
      <c r="AD369" s="16">
        <f t="shared" si="10"/>
        <v>7.513980369083292</v>
      </c>
      <c r="AE369" s="17">
        <f t="shared" si="11"/>
        <v>0.35591768374958205</v>
      </c>
    </row>
    <row r="370" spans="1:31" ht="45" x14ac:dyDescent="0.15">
      <c r="A370" s="6" t="s">
        <v>758</v>
      </c>
      <c r="B370" s="10" t="s">
        <v>759</v>
      </c>
      <c r="C370" s="13">
        <v>195</v>
      </c>
      <c r="D370" s="14">
        <v>21.68077437466</v>
      </c>
      <c r="E370" s="15">
        <v>4.70361328125</v>
      </c>
      <c r="F370" s="7">
        <v>640250686.375</v>
      </c>
      <c r="G370" s="7">
        <v>796631018.75</v>
      </c>
      <c r="H370" s="7">
        <v>806015473.7421875</v>
      </c>
      <c r="I370" s="7">
        <v>663001611.7421875</v>
      </c>
      <c r="J370" s="7">
        <v>853012797.2421875</v>
      </c>
      <c r="K370" s="7">
        <v>811850962.7421875</v>
      </c>
      <c r="L370" s="7">
        <v>1030526982.8671875</v>
      </c>
      <c r="M370" s="7">
        <v>804989166.9921875</v>
      </c>
      <c r="N370" s="7">
        <v>1071885868.9921875</v>
      </c>
      <c r="O370" s="7">
        <v>819559511.9921875</v>
      </c>
      <c r="P370" s="7">
        <v>1072842456.875</v>
      </c>
      <c r="Q370" s="7">
        <v>1655795391.5</v>
      </c>
      <c r="R370" s="7"/>
      <c r="S370" s="7">
        <v>726474697.65234375</v>
      </c>
      <c r="T370" s="7">
        <v>875094977.4609375</v>
      </c>
      <c r="U370" s="7">
        <v>1155020807.3398437</v>
      </c>
      <c r="V370" s="7">
        <v>75352599.833459228</v>
      </c>
      <c r="W370" s="7">
        <v>91598800.547615901</v>
      </c>
      <c r="X370" s="7">
        <v>306991109.02284133</v>
      </c>
      <c r="Z370" s="16">
        <v>1.2045773655832352</v>
      </c>
      <c r="AA370" s="17">
        <v>7.3033092088473126E-2</v>
      </c>
      <c r="AB370" s="16">
        <v>1.5898981906353769</v>
      </c>
      <c r="AC370" s="17">
        <v>5.7201750341179081E-2</v>
      </c>
      <c r="AD370" s="16">
        <f t="shared" si="10"/>
        <v>1.3198805125028861</v>
      </c>
      <c r="AE370" s="17">
        <f t="shared" si="11"/>
        <v>0.1809405468670949</v>
      </c>
    </row>
    <row r="371" spans="1:31" ht="30" x14ac:dyDescent="0.15">
      <c r="A371" s="6" t="s">
        <v>760</v>
      </c>
      <c r="B371" s="10" t="s">
        <v>761</v>
      </c>
      <c r="C371" s="13">
        <v>257</v>
      </c>
      <c r="D371" s="14">
        <v>27.237380724659999</v>
      </c>
      <c r="E371" s="15">
        <v>5.84619140625</v>
      </c>
      <c r="F371" s="7">
        <v>45955154.5703125</v>
      </c>
      <c r="G371" s="7">
        <v>26923686.609375</v>
      </c>
      <c r="H371" s="7">
        <v>91831390.1171875</v>
      </c>
      <c r="I371" s="7">
        <v>73637823.6171875</v>
      </c>
      <c r="J371" s="7">
        <v>104575630.96875</v>
      </c>
      <c r="K371" s="7">
        <v>94509185.6171875</v>
      </c>
      <c r="L371" s="7">
        <v>77598518.4921875</v>
      </c>
      <c r="M371" s="7">
        <v>95738447.1796875</v>
      </c>
      <c r="N371" s="7">
        <v>94719357.875</v>
      </c>
      <c r="O371" s="7">
        <v>101043730.5546875</v>
      </c>
      <c r="P371" s="7">
        <v>134603539.875</v>
      </c>
      <c r="Q371" s="7">
        <v>148592204.8125</v>
      </c>
      <c r="R371" s="7"/>
      <c r="S371" s="7">
        <v>59587013.728515625</v>
      </c>
      <c r="T371" s="7">
        <v>93105445.564453125</v>
      </c>
      <c r="U371" s="7">
        <v>119739708.27929687</v>
      </c>
      <c r="V371" s="7">
        <v>24949176.288121287</v>
      </c>
      <c r="W371" s="7">
        <v>9758754.0710249487</v>
      </c>
      <c r="X371" s="7">
        <v>22521975.731143218</v>
      </c>
      <c r="Z371" s="16">
        <v>1.5625123619829451</v>
      </c>
      <c r="AA371" s="17">
        <v>7.3357064332429125E-2</v>
      </c>
      <c r="AB371" s="16">
        <v>2.0094933574762268</v>
      </c>
      <c r="AC371" s="17">
        <v>2.1121801857853489E-2</v>
      </c>
      <c r="AD371" s="16">
        <f t="shared" si="10"/>
        <v>1.2860655738595432</v>
      </c>
      <c r="AE371" s="17">
        <f t="shared" si="11"/>
        <v>0.10923706682985565</v>
      </c>
    </row>
    <row r="372" spans="1:31" ht="45" x14ac:dyDescent="0.15">
      <c r="A372" s="6" t="s">
        <v>762</v>
      </c>
      <c r="B372" s="10" t="s">
        <v>763</v>
      </c>
      <c r="C372" s="13">
        <v>706</v>
      </c>
      <c r="D372" s="14">
        <v>80.158530564659998</v>
      </c>
      <c r="E372" s="15">
        <v>6.68310546875</v>
      </c>
      <c r="F372" s="7">
        <v>17028004.4765625</v>
      </c>
      <c r="G372" s="7">
        <v>52977634.484375</v>
      </c>
      <c r="H372" s="7">
        <v>54048271.484375</v>
      </c>
      <c r="I372" s="7">
        <v>57046054.984375</v>
      </c>
      <c r="J372" s="7">
        <v>220098493</v>
      </c>
      <c r="K372" s="7">
        <v>22029927.8515625</v>
      </c>
      <c r="L372" s="7">
        <v>158225548.9921875</v>
      </c>
      <c r="M372" s="7">
        <v>150192269.9921875</v>
      </c>
      <c r="N372" s="7">
        <v>23613168.2265625</v>
      </c>
      <c r="O372" s="7">
        <v>109174168.484375</v>
      </c>
      <c r="P372" s="7">
        <v>121386630.734375</v>
      </c>
      <c r="Q372" s="7">
        <v>54325930.234375</v>
      </c>
      <c r="R372" s="7"/>
      <c r="S372" s="7">
        <v>45274991.357421875</v>
      </c>
      <c r="T372" s="7">
        <v>137636559.95898437</v>
      </c>
      <c r="U372" s="7">
        <v>77124974.419921875</v>
      </c>
      <c r="V372" s="7">
        <v>16376441.631841226</v>
      </c>
      <c r="W372" s="7">
        <v>72018081.257294297</v>
      </c>
      <c r="X372" s="7">
        <v>39904745.575338267</v>
      </c>
      <c r="Z372" s="16">
        <v>3.0400129482613756</v>
      </c>
      <c r="AA372" s="17">
        <v>7.3463973878617597E-2</v>
      </c>
      <c r="AB372" s="16">
        <v>1.7034785012118809</v>
      </c>
      <c r="AC372" s="17">
        <v>0.24815737578461683</v>
      </c>
      <c r="AD372" s="16">
        <f t="shared" si="10"/>
        <v>0.56035238342853877</v>
      </c>
      <c r="AE372" s="17">
        <f t="shared" si="11"/>
        <v>0.25012727281637659</v>
      </c>
    </row>
    <row r="373" spans="1:31" ht="60" x14ac:dyDescent="0.15">
      <c r="A373" s="6" t="s">
        <v>764</v>
      </c>
      <c r="B373" s="10" t="s">
        <v>765</v>
      </c>
      <c r="C373" s="13">
        <v>482</v>
      </c>
      <c r="D373" s="14">
        <v>53.212932774659997</v>
      </c>
      <c r="E373" s="15">
        <v>8.60205078125</v>
      </c>
      <c r="F373" s="7">
        <v>146526188.96875</v>
      </c>
      <c r="G373" s="7">
        <v>157744454.109375</v>
      </c>
      <c r="H373" s="7">
        <v>87501674.7109375</v>
      </c>
      <c r="I373" s="7">
        <v>172503023.171875</v>
      </c>
      <c r="J373" s="7">
        <v>230463768.21875</v>
      </c>
      <c r="K373" s="7">
        <v>186748286.46875</v>
      </c>
      <c r="L373" s="7">
        <v>286737216.2265625</v>
      </c>
      <c r="M373" s="7">
        <v>518461610.4921875</v>
      </c>
      <c r="N373" s="7">
        <v>206416913.1015625</v>
      </c>
      <c r="O373" s="7">
        <v>489057695.109375</v>
      </c>
      <c r="P373" s="7">
        <v>143197546.7109375</v>
      </c>
      <c r="Q373" s="7">
        <v>88502707.7109375</v>
      </c>
      <c r="R373" s="7"/>
      <c r="S373" s="7">
        <v>141068835.24023437</v>
      </c>
      <c r="T373" s="7">
        <v>305602720.3515625</v>
      </c>
      <c r="U373" s="7">
        <v>231793715.65820312</v>
      </c>
      <c r="V373" s="7">
        <v>32269985.40625694</v>
      </c>
      <c r="W373" s="7">
        <v>127903335.51066014</v>
      </c>
      <c r="X373" s="7">
        <v>154280856.99603781</v>
      </c>
      <c r="Z373" s="16">
        <v>2.166337588533525</v>
      </c>
      <c r="AA373" s="17">
        <v>7.4036241936854097E-2</v>
      </c>
      <c r="AB373" s="16">
        <v>1.6431248990144991</v>
      </c>
      <c r="AC373" s="17">
        <v>0.35727736875974181</v>
      </c>
      <c r="AD373" s="16">
        <f t="shared" si="10"/>
        <v>0.75848053771101842</v>
      </c>
      <c r="AE373" s="17">
        <f t="shared" si="11"/>
        <v>0.54708697365744396</v>
      </c>
    </row>
    <row r="374" spans="1:31" ht="45" x14ac:dyDescent="0.15">
      <c r="A374" s="6" t="s">
        <v>766</v>
      </c>
      <c r="B374" s="10" t="s">
        <v>767</v>
      </c>
      <c r="C374" s="13">
        <v>492</v>
      </c>
      <c r="D374" s="14">
        <v>54.701316714660003</v>
      </c>
      <c r="E374" s="15">
        <v>8.93896484375</v>
      </c>
      <c r="F374" s="7">
        <v>16172551.9921875</v>
      </c>
      <c r="G374" s="7">
        <v>866739.484375</v>
      </c>
      <c r="H374" s="7">
        <v>866739.484375</v>
      </c>
      <c r="I374" s="7">
        <v>866739.484375</v>
      </c>
      <c r="J374" s="7">
        <v>866739.484375</v>
      </c>
      <c r="K374" s="7">
        <v>24944135.9921875</v>
      </c>
      <c r="L374" s="7">
        <v>34393987.8046875</v>
      </c>
      <c r="M374" s="7">
        <v>37751630.4921875</v>
      </c>
      <c r="N374" s="7">
        <v>24626780.7109375</v>
      </c>
      <c r="O374" s="7">
        <v>32482110.1171875</v>
      </c>
      <c r="P374" s="7">
        <v>32056742.8671875</v>
      </c>
      <c r="Q374" s="7">
        <v>8467198.2421875</v>
      </c>
      <c r="R374" s="7"/>
      <c r="S374" s="7">
        <v>4693192.611328125</v>
      </c>
      <c r="T374" s="7">
        <v>24489123.443359375</v>
      </c>
      <c r="U374" s="7">
        <v>24408207.984375</v>
      </c>
      <c r="V374" s="7">
        <v>6627611.2286636168</v>
      </c>
      <c r="W374" s="7">
        <v>14424150.6817715</v>
      </c>
      <c r="X374" s="7">
        <v>9719201.9623674285</v>
      </c>
      <c r="Z374" s="16">
        <v>5.2180094599674245</v>
      </c>
      <c r="AA374" s="17">
        <v>7.4077577444985054E-2</v>
      </c>
      <c r="AB374" s="16">
        <v>5.2007684332963544</v>
      </c>
      <c r="AC374" s="17">
        <v>2.7236916754812903E-2</v>
      </c>
      <c r="AD374" s="16">
        <f t="shared" si="10"/>
        <v>0.99669586136181954</v>
      </c>
      <c r="AE374" s="17">
        <f t="shared" si="11"/>
        <v>0.99383211939412641</v>
      </c>
    </row>
    <row r="375" spans="1:31" ht="45" x14ac:dyDescent="0.15">
      <c r="A375" s="6" t="s">
        <v>768</v>
      </c>
      <c r="B375" s="10" t="s">
        <v>769</v>
      </c>
      <c r="C375" s="13">
        <v>523</v>
      </c>
      <c r="D375" s="14">
        <v>55.932824784660099</v>
      </c>
      <c r="E375" s="15">
        <v>8.25048828125</v>
      </c>
      <c r="F375" s="7">
        <v>68559492.109375</v>
      </c>
      <c r="G375" s="7">
        <v>48979046.2265625</v>
      </c>
      <c r="H375" s="7">
        <v>37233907.2265625</v>
      </c>
      <c r="I375" s="7">
        <v>88139172.734375</v>
      </c>
      <c r="J375" s="7">
        <v>122489610.359375</v>
      </c>
      <c r="K375" s="7">
        <v>50945511.7265625</v>
      </c>
      <c r="L375" s="7">
        <v>209756990.2421875</v>
      </c>
      <c r="M375" s="7">
        <v>170395917.984375</v>
      </c>
      <c r="N375" s="7">
        <v>51828173.4765625</v>
      </c>
      <c r="O375" s="7">
        <v>118359285.8671875</v>
      </c>
      <c r="P375" s="7">
        <v>58942392.2265625</v>
      </c>
      <c r="Q375" s="7">
        <v>162337465.8671875</v>
      </c>
      <c r="R375" s="7"/>
      <c r="S375" s="7">
        <v>60727904.57421875</v>
      </c>
      <c r="T375" s="7">
        <v>138397007.578125</v>
      </c>
      <c r="U375" s="7">
        <v>97866829.359375</v>
      </c>
      <c r="V375" s="7">
        <v>19382433.859772243</v>
      </c>
      <c r="W375" s="7">
        <v>59196678.128830574</v>
      </c>
      <c r="X375" s="7">
        <v>45307486.652454518</v>
      </c>
      <c r="Z375" s="16">
        <v>2.2789689278506682</v>
      </c>
      <c r="AA375" s="17">
        <v>7.4105605514470263E-2</v>
      </c>
      <c r="AB375" s="16">
        <v>1.6115627576078608</v>
      </c>
      <c r="AC375" s="17">
        <v>0.23959372208201798</v>
      </c>
      <c r="AD375" s="16">
        <f t="shared" si="10"/>
        <v>0.70714555951745739</v>
      </c>
      <c r="AE375" s="17">
        <f t="shared" si="11"/>
        <v>0.38269239046382769</v>
      </c>
    </row>
    <row r="376" spans="1:31" ht="45" x14ac:dyDescent="0.15">
      <c r="A376" s="6" t="s">
        <v>770</v>
      </c>
      <c r="B376" s="10" t="s">
        <v>771</v>
      </c>
      <c r="C376" s="13">
        <v>376</v>
      </c>
      <c r="D376" s="14">
        <v>42.782088724659999</v>
      </c>
      <c r="E376" s="15">
        <v>5.70654296875</v>
      </c>
      <c r="F376" s="7">
        <v>29941842.3046875</v>
      </c>
      <c r="G376" s="7">
        <v>59769895.59375</v>
      </c>
      <c r="H376" s="7">
        <v>90545938.09375</v>
      </c>
      <c r="I376" s="7">
        <v>55596443.71875</v>
      </c>
      <c r="J376" s="7">
        <v>148038899.234375</v>
      </c>
      <c r="K376" s="7">
        <v>252437422</v>
      </c>
      <c r="L376" s="7">
        <v>111855602.71875</v>
      </c>
      <c r="M376" s="7">
        <v>72149354.1015625</v>
      </c>
      <c r="N376" s="7">
        <v>99081741.1015625</v>
      </c>
      <c r="O376" s="7">
        <v>201926553.734375</v>
      </c>
      <c r="P376" s="7">
        <v>88993929.46875</v>
      </c>
      <c r="Q376" s="7">
        <v>181777846.9765625</v>
      </c>
      <c r="R376" s="7"/>
      <c r="S376" s="7">
        <v>58963529.927734375</v>
      </c>
      <c r="T376" s="7">
        <v>146120319.51367187</v>
      </c>
      <c r="U376" s="7">
        <v>142945017.8203125</v>
      </c>
      <c r="V376" s="7">
        <v>21515659.141544919</v>
      </c>
      <c r="W376" s="7">
        <v>66993995.571000211</v>
      </c>
      <c r="X376" s="7">
        <v>49551783.96860218</v>
      </c>
      <c r="Z376" s="16">
        <v>2.4781474191378425</v>
      </c>
      <c r="AA376" s="17">
        <v>7.5583748579034452E-2</v>
      </c>
      <c r="AB376" s="16">
        <v>2.4242954584894378</v>
      </c>
      <c r="AC376" s="17">
        <v>3.5925955700644184E-2</v>
      </c>
      <c r="AD376" s="16">
        <f t="shared" si="10"/>
        <v>0.97826926669796754</v>
      </c>
      <c r="AE376" s="17">
        <f t="shared" si="11"/>
        <v>0.94952084782485224</v>
      </c>
    </row>
    <row r="377" spans="1:31" ht="45" x14ac:dyDescent="0.15">
      <c r="A377" s="6" t="s">
        <v>772</v>
      </c>
      <c r="B377" s="10" t="s">
        <v>773</v>
      </c>
      <c r="C377" s="13">
        <v>658</v>
      </c>
      <c r="D377" s="14">
        <v>73.933581564660102</v>
      </c>
      <c r="E377" s="15">
        <v>8.36767578125</v>
      </c>
      <c r="F377" s="7">
        <v>225877624.71875</v>
      </c>
      <c r="G377" s="7">
        <v>159891945.3359375</v>
      </c>
      <c r="H377" s="7">
        <v>178839479.3671875</v>
      </c>
      <c r="I377" s="7">
        <v>331677641.609375</v>
      </c>
      <c r="J377" s="7">
        <v>390087512.4609375</v>
      </c>
      <c r="K377" s="7">
        <v>421508881.21875</v>
      </c>
      <c r="L377" s="7">
        <v>361277436.6484375</v>
      </c>
      <c r="M377" s="7">
        <v>222983084.078125</v>
      </c>
      <c r="N377" s="7">
        <v>499442152.59375</v>
      </c>
      <c r="O377" s="7">
        <v>525437078.1015625</v>
      </c>
      <c r="P377" s="7">
        <v>125123640.578125</v>
      </c>
      <c r="Q377" s="7">
        <v>341892813.6015625</v>
      </c>
      <c r="R377" s="7"/>
      <c r="S377" s="7">
        <v>224071672.7578125</v>
      </c>
      <c r="T377" s="7">
        <v>348964228.6015625</v>
      </c>
      <c r="U377" s="7">
        <v>372973921.21875</v>
      </c>
      <c r="V377" s="7">
        <v>66609486.422434032</v>
      </c>
      <c r="W377" s="7">
        <v>75790360.479694247</v>
      </c>
      <c r="X377" s="7">
        <v>159401242.63798991</v>
      </c>
      <c r="Z377" s="16">
        <v>1.5573777100273622</v>
      </c>
      <c r="AA377" s="17">
        <v>7.5742764362066103E-2</v>
      </c>
      <c r="AB377" s="16">
        <v>1.6645295526573689</v>
      </c>
      <c r="AC377" s="17">
        <v>0.18607940463479097</v>
      </c>
      <c r="AD377" s="16">
        <f t="shared" si="10"/>
        <v>1.0688027329144991</v>
      </c>
      <c r="AE377" s="17">
        <f t="shared" si="11"/>
        <v>0.82156973596439342</v>
      </c>
    </row>
    <row r="378" spans="1:31" ht="30" x14ac:dyDescent="0.15">
      <c r="A378" s="6" t="s">
        <v>774</v>
      </c>
      <c r="B378" s="10" t="s">
        <v>775</v>
      </c>
      <c r="C378" s="13">
        <v>192</v>
      </c>
      <c r="D378" s="14">
        <v>21.867808764660001</v>
      </c>
      <c r="E378" s="15">
        <v>9.94970703125</v>
      </c>
      <c r="F378" s="7">
        <v>162222247.609375</v>
      </c>
      <c r="G378" s="7">
        <v>198443591.0390625</v>
      </c>
      <c r="H378" s="7">
        <v>265596598.359375</v>
      </c>
      <c r="I378" s="7">
        <v>173173304.109375</v>
      </c>
      <c r="J378" s="7">
        <v>268495289.71875</v>
      </c>
      <c r="K378" s="7">
        <v>254932736.5703125</v>
      </c>
      <c r="L378" s="7">
        <v>417137820.609375</v>
      </c>
      <c r="M378" s="7">
        <v>627223793.1796875</v>
      </c>
      <c r="N378" s="7">
        <v>261135820.3203125</v>
      </c>
      <c r="O378" s="7">
        <v>611174125.7421875</v>
      </c>
      <c r="P378" s="7">
        <v>404632396.1015625</v>
      </c>
      <c r="Q378" s="7">
        <v>396515982.859375</v>
      </c>
      <c r="R378" s="7"/>
      <c r="S378" s="7">
        <v>199858935.27929687</v>
      </c>
      <c r="T378" s="7">
        <v>391947410.01953125</v>
      </c>
      <c r="U378" s="7">
        <v>418364581.25585937</v>
      </c>
      <c r="V378" s="7">
        <v>40162441.149190024</v>
      </c>
      <c r="W378" s="7">
        <v>150002483.31758052</v>
      </c>
      <c r="X378" s="7">
        <v>125062322.33506173</v>
      </c>
      <c r="Z378" s="16">
        <v>1.9611202745166059</v>
      </c>
      <c r="AA378" s="17">
        <v>7.5883526781864732E-2</v>
      </c>
      <c r="AB378" s="16">
        <v>2.0932993597269363</v>
      </c>
      <c r="AC378" s="17">
        <v>2.8011349004901646E-2</v>
      </c>
      <c r="AD378" s="16">
        <f t="shared" si="10"/>
        <v>1.0673997851778425</v>
      </c>
      <c r="AE378" s="17">
        <f t="shared" si="11"/>
        <v>0.82255178554783026</v>
      </c>
    </row>
    <row r="379" spans="1:31" ht="30" x14ac:dyDescent="0.15">
      <c r="A379" s="6" t="s">
        <v>776</v>
      </c>
      <c r="B379" s="10" t="s">
        <v>777</v>
      </c>
      <c r="C379" s="13">
        <v>289</v>
      </c>
      <c r="D379" s="14">
        <v>33.357674984660001</v>
      </c>
      <c r="E379" s="15">
        <v>4.32275390625</v>
      </c>
      <c r="F379" s="7">
        <v>866739.484375</v>
      </c>
      <c r="G379" s="7">
        <v>866739.484375</v>
      </c>
      <c r="H379" s="7">
        <v>866739.484375</v>
      </c>
      <c r="I379" s="7">
        <v>866739.484375</v>
      </c>
      <c r="J379" s="7">
        <v>87166352.5</v>
      </c>
      <c r="K379" s="7">
        <v>21647056.7421875</v>
      </c>
      <c r="L379" s="7">
        <v>866739.484375</v>
      </c>
      <c r="M379" s="7">
        <v>57336986.25</v>
      </c>
      <c r="N379" s="7">
        <v>866739.484375</v>
      </c>
      <c r="O379" s="7">
        <v>40837020.9921875</v>
      </c>
      <c r="P379" s="7">
        <v>866739.484375</v>
      </c>
      <c r="Q379" s="7">
        <v>36708114.2421875</v>
      </c>
      <c r="R379" s="7"/>
      <c r="S379" s="7">
        <v>866739.484375</v>
      </c>
      <c r="T379" s="7">
        <v>41754283.744140625</v>
      </c>
      <c r="U379" s="7">
        <v>19819653.55078125</v>
      </c>
      <c r="V379" s="7">
        <v>0</v>
      </c>
      <c r="W379" s="7">
        <v>33095197.76106263</v>
      </c>
      <c r="X379" s="7">
        <v>19009048.778867248</v>
      </c>
      <c r="Z379" s="16">
        <v>48.173972106796725</v>
      </c>
      <c r="AA379" s="17">
        <v>7.6164414781186893E-2</v>
      </c>
      <c r="AB379" s="16">
        <v>22.866909732482153</v>
      </c>
      <c r="AC379" s="17">
        <v>0.13492505785674888</v>
      </c>
      <c r="AD379" s="16">
        <f t="shared" si="10"/>
        <v>0.47467353702510917</v>
      </c>
      <c r="AE379" s="17">
        <f t="shared" si="11"/>
        <v>0.35795704529163025</v>
      </c>
    </row>
    <row r="380" spans="1:31" ht="30" x14ac:dyDescent="0.15">
      <c r="A380" s="6" t="s">
        <v>778</v>
      </c>
      <c r="B380" s="10" t="s">
        <v>779</v>
      </c>
      <c r="C380" s="13">
        <v>452</v>
      </c>
      <c r="D380" s="14">
        <v>49.476972354659999</v>
      </c>
      <c r="E380" s="15">
        <v>7.56201171875</v>
      </c>
      <c r="F380" s="7">
        <v>85398485.6328125</v>
      </c>
      <c r="G380" s="7">
        <v>165793330.109375</v>
      </c>
      <c r="H380" s="7">
        <v>164314205.109375</v>
      </c>
      <c r="I380" s="7">
        <v>181448100.484375</v>
      </c>
      <c r="J380" s="7">
        <v>156344022.046875</v>
      </c>
      <c r="K380" s="7">
        <v>299498299.546875</v>
      </c>
      <c r="L380" s="7">
        <v>272989330.109375</v>
      </c>
      <c r="M380" s="7">
        <v>495838814.25</v>
      </c>
      <c r="N380" s="7">
        <v>412441858.9921875</v>
      </c>
      <c r="O380" s="7">
        <v>169103117.6640625</v>
      </c>
      <c r="P380" s="7">
        <v>110405982.8515625</v>
      </c>
      <c r="Q380" s="7">
        <v>344755639.859375</v>
      </c>
      <c r="R380" s="7"/>
      <c r="S380" s="7">
        <v>149238530.33398437</v>
      </c>
      <c r="T380" s="7">
        <v>306167616.48828125</v>
      </c>
      <c r="U380" s="7">
        <v>259176649.84179687</v>
      </c>
      <c r="V380" s="7">
        <v>37464466.772720732</v>
      </c>
      <c r="W380" s="7">
        <v>122032322.7542745</v>
      </c>
      <c r="X380" s="7">
        <v>123551548.37560135</v>
      </c>
      <c r="Z380" s="16">
        <v>2.051531972360634</v>
      </c>
      <c r="AA380" s="17">
        <v>7.7287338288328608E-2</v>
      </c>
      <c r="AB380" s="16">
        <v>1.7366604271817703</v>
      </c>
      <c r="AC380" s="17">
        <v>0.1906876148146521</v>
      </c>
      <c r="AD380" s="16">
        <f t="shared" si="10"/>
        <v>0.84651882133888912</v>
      </c>
      <c r="AE380" s="17">
        <f t="shared" si="11"/>
        <v>0.65583825536160623</v>
      </c>
    </row>
    <row r="381" spans="1:31" ht="30" x14ac:dyDescent="0.15">
      <c r="A381" s="6" t="s">
        <v>780</v>
      </c>
      <c r="B381" s="10" t="s">
        <v>781</v>
      </c>
      <c r="C381" s="13">
        <v>484</v>
      </c>
      <c r="D381" s="14">
        <v>53.936320934660102</v>
      </c>
      <c r="E381" s="15">
        <v>8.35302734375</v>
      </c>
      <c r="F381" s="7">
        <v>571617624.7890625</v>
      </c>
      <c r="G381" s="7">
        <v>432914355.65625</v>
      </c>
      <c r="H381" s="7">
        <v>517919351.6015625</v>
      </c>
      <c r="I381" s="7">
        <v>604499782.77539062</v>
      </c>
      <c r="J381" s="7">
        <v>247082125.703125</v>
      </c>
      <c r="K381" s="7">
        <v>186658177.4375</v>
      </c>
      <c r="L381" s="7">
        <v>593136606.1875</v>
      </c>
      <c r="M381" s="7">
        <v>4767067.1640625</v>
      </c>
      <c r="N381" s="7">
        <v>617429414.21875</v>
      </c>
      <c r="O381" s="7">
        <v>327957469.9375</v>
      </c>
      <c r="P381" s="7">
        <v>286244658.625</v>
      </c>
      <c r="Q381" s="7">
        <v>837153213.359375</v>
      </c>
      <c r="R381" s="7"/>
      <c r="S381" s="7">
        <v>531737778.70556641</v>
      </c>
      <c r="T381" s="7">
        <v>257910994.12304687</v>
      </c>
      <c r="U381" s="7">
        <v>517196189.03515625</v>
      </c>
      <c r="V381" s="7">
        <v>64887844.067115314</v>
      </c>
      <c r="W381" s="7">
        <v>213103429.71024829</v>
      </c>
      <c r="X381" s="7">
        <v>224482237.07546923</v>
      </c>
      <c r="Z381" s="16">
        <v>0.48503417370661794</v>
      </c>
      <c r="AA381" s="17">
        <v>7.7307090545099252E-2</v>
      </c>
      <c r="AB381" s="16">
        <v>0.97265270542595372</v>
      </c>
      <c r="AC381" s="17">
        <v>0.91767884927431664</v>
      </c>
      <c r="AD381" s="16">
        <f t="shared" si="10"/>
        <v>2.0053281977906181</v>
      </c>
      <c r="AE381" s="17">
        <f t="shared" si="11"/>
        <v>0.19699630455729045</v>
      </c>
    </row>
    <row r="382" spans="1:31" ht="30" x14ac:dyDescent="0.15">
      <c r="A382" s="6" t="s">
        <v>782</v>
      </c>
      <c r="B382" s="10" t="s">
        <v>783</v>
      </c>
      <c r="C382" s="13">
        <v>270</v>
      </c>
      <c r="D382" s="14">
        <v>31.399751024659999</v>
      </c>
      <c r="E382" s="15">
        <v>10.88720703125</v>
      </c>
      <c r="F382" s="7">
        <v>77935914.7109375</v>
      </c>
      <c r="G382" s="7">
        <v>130833939.8359375</v>
      </c>
      <c r="H382" s="7">
        <v>66799325.1171875</v>
      </c>
      <c r="I382" s="7">
        <v>176299561.8359375</v>
      </c>
      <c r="J382" s="7">
        <v>416311080.3828125</v>
      </c>
      <c r="K382" s="7">
        <v>266381909.4765625</v>
      </c>
      <c r="L382" s="7">
        <v>79251893.34375</v>
      </c>
      <c r="M382" s="7">
        <v>343209920.3515625</v>
      </c>
      <c r="N382" s="7">
        <v>74518826.3984375</v>
      </c>
      <c r="O382" s="7">
        <v>276288483.6015625</v>
      </c>
      <c r="P382" s="7">
        <v>2548434012.0625</v>
      </c>
      <c r="Q382" s="7">
        <v>133628965.78125</v>
      </c>
      <c r="R382" s="7"/>
      <c r="S382" s="7">
        <v>112967185.375</v>
      </c>
      <c r="T382" s="7">
        <v>276288700.88867187</v>
      </c>
      <c r="U382" s="7">
        <v>758217571.9609375</v>
      </c>
      <c r="V382" s="7">
        <v>43843106.836425975</v>
      </c>
      <c r="W382" s="7">
        <v>125505342.93126635</v>
      </c>
      <c r="X382" s="7">
        <v>1036181143.7038929</v>
      </c>
      <c r="Z382" s="16">
        <v>2.445742982544163</v>
      </c>
      <c r="AA382" s="17">
        <v>7.7440085532948968E-2</v>
      </c>
      <c r="AB382" s="16">
        <v>6.7118391012752756</v>
      </c>
      <c r="AC382" s="17">
        <v>0.32261120784267339</v>
      </c>
      <c r="AD382" s="16">
        <f t="shared" si="10"/>
        <v>2.7442945351082404</v>
      </c>
      <c r="AE382" s="17">
        <f t="shared" si="11"/>
        <v>0.45435343325429467</v>
      </c>
    </row>
    <row r="383" spans="1:31" ht="30" x14ac:dyDescent="0.15">
      <c r="A383" s="6" t="s">
        <v>784</v>
      </c>
      <c r="B383" s="10" t="s">
        <v>785</v>
      </c>
      <c r="C383" s="13">
        <v>2602</v>
      </c>
      <c r="D383" s="14">
        <v>277.65076143466098</v>
      </c>
      <c r="E383" s="15">
        <v>5.70654296875</v>
      </c>
      <c r="F383" s="7">
        <v>17772693.984375</v>
      </c>
      <c r="G383" s="7">
        <v>125307680.6171875</v>
      </c>
      <c r="H383" s="7">
        <v>134183249.8671875</v>
      </c>
      <c r="I383" s="7">
        <v>118112455.4296875</v>
      </c>
      <c r="J383" s="7">
        <v>146750760.4921875</v>
      </c>
      <c r="K383" s="7">
        <v>141707159.7421875</v>
      </c>
      <c r="L383" s="7">
        <v>177672551.4921875</v>
      </c>
      <c r="M383" s="7">
        <v>170592093.6875</v>
      </c>
      <c r="N383" s="7">
        <v>131042720.4921875</v>
      </c>
      <c r="O383" s="7">
        <v>28187739.984375</v>
      </c>
      <c r="P383" s="7">
        <v>155083325.34375</v>
      </c>
      <c r="Q383" s="7">
        <v>170667767.1796875</v>
      </c>
      <c r="R383" s="7"/>
      <c r="S383" s="7">
        <v>98844019.974609375</v>
      </c>
      <c r="T383" s="7">
        <v>159180641.35351562</v>
      </c>
      <c r="U383" s="7">
        <v>121245388.25</v>
      </c>
      <c r="V383" s="7">
        <v>47151402.435949303</v>
      </c>
      <c r="W383" s="7">
        <v>15264308.719982592</v>
      </c>
      <c r="X383" s="7">
        <v>55550182.595610775</v>
      </c>
      <c r="Z383" s="16">
        <v>1.610422576847899</v>
      </c>
      <c r="AA383" s="17">
        <v>7.952079828514165E-2</v>
      </c>
      <c r="AB383" s="16">
        <v>1.2266335209873596</v>
      </c>
      <c r="AC383" s="17">
        <v>0.61350865037633084</v>
      </c>
      <c r="AD383" s="16">
        <f t="shared" si="10"/>
        <v>0.76168425518988025</v>
      </c>
      <c r="AE383" s="17">
        <f t="shared" si="11"/>
        <v>0.29753171505626641</v>
      </c>
    </row>
    <row r="384" spans="1:31" ht="30" x14ac:dyDescent="0.15">
      <c r="A384" s="6" t="s">
        <v>786</v>
      </c>
      <c r="B384" s="10" t="s">
        <v>787</v>
      </c>
      <c r="C384" s="13">
        <v>71</v>
      </c>
      <c r="D384" s="14">
        <v>8.2304671646600003</v>
      </c>
      <c r="E384" s="15">
        <v>9.34912109375</v>
      </c>
      <c r="F384" s="7">
        <v>258967893.25</v>
      </c>
      <c r="G384" s="7">
        <v>55457490.9296875</v>
      </c>
      <c r="H384" s="7">
        <v>286605538.7421875</v>
      </c>
      <c r="I384" s="7">
        <v>395301481.6875</v>
      </c>
      <c r="J384" s="7">
        <v>482981985.5</v>
      </c>
      <c r="K384" s="7">
        <v>346125897.375</v>
      </c>
      <c r="L384" s="7">
        <v>518556574.75</v>
      </c>
      <c r="M384" s="7">
        <v>346405433.5</v>
      </c>
      <c r="N384" s="7">
        <v>491555712</v>
      </c>
      <c r="O384" s="7">
        <v>668259843.25</v>
      </c>
      <c r="P384" s="7">
        <v>324024431.9921875</v>
      </c>
      <c r="Q384" s="7">
        <v>452385587.125</v>
      </c>
      <c r="R384" s="7"/>
      <c r="S384" s="7">
        <v>249083101.15234375</v>
      </c>
      <c r="T384" s="7">
        <v>423517472.78125</v>
      </c>
      <c r="U384" s="7">
        <v>484056393.59179687</v>
      </c>
      <c r="V384" s="7">
        <v>122857981.19975492</v>
      </c>
      <c r="W384" s="7">
        <v>78269057.937794238</v>
      </c>
      <c r="X384" s="7">
        <v>123085762.1317814</v>
      </c>
      <c r="Z384" s="16">
        <v>1.70030592529928</v>
      </c>
      <c r="AA384" s="17">
        <v>8.3418958335990473E-2</v>
      </c>
      <c r="AB384" s="16">
        <v>1.9433530068976426</v>
      </c>
      <c r="AC384" s="17">
        <v>5.7825909498288357E-2</v>
      </c>
      <c r="AD384" s="16">
        <f t="shared" si="10"/>
        <v>1.1429431480429515</v>
      </c>
      <c r="AE384" s="17">
        <f t="shared" si="11"/>
        <v>0.49924913506867519</v>
      </c>
    </row>
    <row r="385" spans="1:31" ht="30" x14ac:dyDescent="0.15">
      <c r="A385" s="6" t="s">
        <v>788</v>
      </c>
      <c r="B385" s="10" t="s">
        <v>789</v>
      </c>
      <c r="C385" s="13">
        <v>244</v>
      </c>
      <c r="D385" s="14">
        <v>25.940887634660001</v>
      </c>
      <c r="E385" s="15">
        <v>5.05908203125</v>
      </c>
      <c r="F385" s="7">
        <v>866739.484375</v>
      </c>
      <c r="G385" s="7">
        <v>12868030.0546875</v>
      </c>
      <c r="H385" s="7">
        <v>12954172.6171875</v>
      </c>
      <c r="I385" s="7">
        <v>866739.484375</v>
      </c>
      <c r="J385" s="7">
        <v>41907210.4921875</v>
      </c>
      <c r="K385" s="7">
        <v>36953602.2421875</v>
      </c>
      <c r="L385" s="7">
        <v>72051346.6875</v>
      </c>
      <c r="M385" s="7">
        <v>866739.484375</v>
      </c>
      <c r="N385" s="7">
        <v>57502966.84375</v>
      </c>
      <c r="O385" s="7">
        <v>866739.484375</v>
      </c>
      <c r="P385" s="7">
        <v>5853249.984375</v>
      </c>
      <c r="Q385" s="7">
        <v>68057798.2421875</v>
      </c>
      <c r="R385" s="7"/>
      <c r="S385" s="7">
        <v>6888920.41015625</v>
      </c>
      <c r="T385" s="7">
        <v>37944724.7265625</v>
      </c>
      <c r="U385" s="7">
        <v>33070188.638671875</v>
      </c>
      <c r="V385" s="7">
        <v>6022257.937889888</v>
      </c>
      <c r="W385" s="7">
        <v>25272130.244737942</v>
      </c>
      <c r="X385" s="7">
        <v>29995488.676348075</v>
      </c>
      <c r="Z385" s="16">
        <v>5.5080799990984168</v>
      </c>
      <c r="AA385" s="17">
        <v>8.3833314369028841E-2</v>
      </c>
      <c r="AB385" s="16">
        <v>4.8004892885562889</v>
      </c>
      <c r="AC385" s="17">
        <v>0.18879505160439236</v>
      </c>
      <c r="AD385" s="16">
        <f t="shared" si="10"/>
        <v>0.87153586900372748</v>
      </c>
      <c r="AE385" s="17">
        <f t="shared" si="11"/>
        <v>0.83669718346418498</v>
      </c>
    </row>
    <row r="386" spans="1:31" ht="45" x14ac:dyDescent="0.15">
      <c r="A386" s="6" t="s">
        <v>790</v>
      </c>
      <c r="B386" s="10" t="s">
        <v>791</v>
      </c>
      <c r="C386" s="13">
        <v>620</v>
      </c>
      <c r="D386" s="14">
        <v>70.377545234660005</v>
      </c>
      <c r="E386" s="15">
        <v>8.89501953125</v>
      </c>
      <c r="F386" s="7">
        <v>355039387.703125</v>
      </c>
      <c r="G386" s="7">
        <v>416379134.2265625</v>
      </c>
      <c r="H386" s="7">
        <v>693416923.2734375</v>
      </c>
      <c r="I386" s="7">
        <v>960993128.125</v>
      </c>
      <c r="J386" s="7">
        <v>328376680.6015625</v>
      </c>
      <c r="K386" s="7">
        <v>256556270.3125</v>
      </c>
      <c r="L386" s="7">
        <v>376961666.6015625</v>
      </c>
      <c r="M386" s="7">
        <v>292039851.6171875</v>
      </c>
      <c r="N386" s="7">
        <v>316707255.828125</v>
      </c>
      <c r="O386" s="7">
        <v>342290603.7890625</v>
      </c>
      <c r="P386" s="7">
        <v>302484223.2578125</v>
      </c>
      <c r="Q386" s="7">
        <v>574565109.6796875</v>
      </c>
      <c r="R386" s="7"/>
      <c r="S386" s="7">
        <v>606457143.33203125</v>
      </c>
      <c r="T386" s="7">
        <v>313483617.28320312</v>
      </c>
      <c r="U386" s="7">
        <v>384011798.13867187</v>
      </c>
      <c r="V386" s="7">
        <v>241142232.52654907</v>
      </c>
      <c r="W386" s="7">
        <v>44586500.197174303</v>
      </c>
      <c r="X386" s="7">
        <v>110936771.94554527</v>
      </c>
      <c r="Z386" s="16">
        <v>0.51690976143976741</v>
      </c>
      <c r="AA386" s="17">
        <v>8.3972755252186282E-2</v>
      </c>
      <c r="AB386" s="16">
        <v>0.63320516933614213</v>
      </c>
      <c r="AC386" s="17">
        <v>0.19683583827593226</v>
      </c>
      <c r="AD386" s="16">
        <f t="shared" si="10"/>
        <v>1.2249820308528376</v>
      </c>
      <c r="AE386" s="17">
        <f t="shared" si="11"/>
        <v>0.34632891401128019</v>
      </c>
    </row>
    <row r="387" spans="1:31" ht="30" x14ac:dyDescent="0.15">
      <c r="A387" s="6" t="s">
        <v>792</v>
      </c>
      <c r="B387" s="10" t="s">
        <v>793</v>
      </c>
      <c r="C387" s="13">
        <v>227</v>
      </c>
      <c r="D387" s="14">
        <v>25.959006024659999</v>
      </c>
      <c r="E387" s="15">
        <v>4.72900390625</v>
      </c>
      <c r="F387" s="7">
        <v>640240951.6171875</v>
      </c>
      <c r="G387" s="7">
        <v>179034784.609375</v>
      </c>
      <c r="H387" s="7">
        <v>320340301.734375</v>
      </c>
      <c r="I387" s="7">
        <v>352641742.4609375</v>
      </c>
      <c r="J387" s="7">
        <v>672620312.4921875</v>
      </c>
      <c r="K387" s="7">
        <v>400470287.984375</v>
      </c>
      <c r="L387" s="7">
        <v>742895835.0546875</v>
      </c>
      <c r="M387" s="7">
        <v>673045862.9296875</v>
      </c>
      <c r="N387" s="7">
        <v>553657425.390625</v>
      </c>
      <c r="O387" s="7">
        <v>966661586.9921875</v>
      </c>
      <c r="P387" s="7">
        <v>10150995.6484375</v>
      </c>
      <c r="Q387" s="7">
        <v>658956644.0234375</v>
      </c>
      <c r="R387" s="7"/>
      <c r="S387" s="7">
        <v>373064445.10546875</v>
      </c>
      <c r="T387" s="7">
        <v>622258074.61523437</v>
      </c>
      <c r="U387" s="7">
        <v>547356663.01367187</v>
      </c>
      <c r="V387" s="7">
        <v>167502027.49635485</v>
      </c>
      <c r="W387" s="7">
        <v>131205036.09647672</v>
      </c>
      <c r="X387" s="7">
        <v>345290024.35990918</v>
      </c>
      <c r="Z387" s="16">
        <v>1.6679640281434922</v>
      </c>
      <c r="AA387" s="17">
        <v>8.8842893800700221E-2</v>
      </c>
      <c r="AB387" s="16">
        <v>1.467190642782721</v>
      </c>
      <c r="AC387" s="17">
        <v>0.46143550898223684</v>
      </c>
      <c r="AD387" s="16">
        <f t="shared" si="10"/>
        <v>0.87962966708326462</v>
      </c>
      <c r="AE387" s="17">
        <f t="shared" si="11"/>
        <v>0.73742706926056123</v>
      </c>
    </row>
    <row r="388" spans="1:31" ht="30" x14ac:dyDescent="0.15">
      <c r="A388" s="6" t="s">
        <v>794</v>
      </c>
      <c r="B388" s="10" t="s">
        <v>795</v>
      </c>
      <c r="C388" s="13">
        <v>123</v>
      </c>
      <c r="D388" s="14">
        <v>14.54361773466</v>
      </c>
      <c r="E388" s="15">
        <v>11.04833984375</v>
      </c>
      <c r="F388" s="7">
        <v>866739.484375</v>
      </c>
      <c r="G388" s="7">
        <v>66210621.4921875</v>
      </c>
      <c r="H388" s="7">
        <v>65551085.4921875</v>
      </c>
      <c r="I388" s="7">
        <v>64914549.2421875</v>
      </c>
      <c r="J388" s="7">
        <v>91281506.4921875</v>
      </c>
      <c r="K388" s="7">
        <v>83839642.4921875</v>
      </c>
      <c r="L388" s="7">
        <v>87118774.7421875</v>
      </c>
      <c r="M388" s="7">
        <v>204885814.0625</v>
      </c>
      <c r="N388" s="7">
        <v>168069397.25</v>
      </c>
      <c r="O388" s="7">
        <v>195750057.6875</v>
      </c>
      <c r="P388" s="7">
        <v>215333173.25</v>
      </c>
      <c r="Q388" s="7">
        <v>95768785.4921875</v>
      </c>
      <c r="R388" s="7"/>
      <c r="S388" s="7">
        <v>49385748.927734375</v>
      </c>
      <c r="T388" s="7">
        <v>116781434.44726562</v>
      </c>
      <c r="U388" s="7">
        <v>168730353.41992187</v>
      </c>
      <c r="V388" s="7">
        <v>28016211.198264692</v>
      </c>
      <c r="W388" s="7">
        <v>50935407.8001993</v>
      </c>
      <c r="X388" s="7">
        <v>45347862.387200966</v>
      </c>
      <c r="Z388" s="16">
        <v>2.3646788189473571</v>
      </c>
      <c r="AA388" s="17">
        <v>9.1399191271181957E-2</v>
      </c>
      <c r="AB388" s="16">
        <v>3.4165798248159231</v>
      </c>
      <c r="AC388" s="17">
        <v>8.1901205233460127E-3</v>
      </c>
      <c r="AD388" s="16">
        <f t="shared" si="10"/>
        <v>1.4448388497583882</v>
      </c>
      <c r="AE388" s="17">
        <f t="shared" si="11"/>
        <v>0.23515095880176157</v>
      </c>
    </row>
    <row r="389" spans="1:31" ht="30" x14ac:dyDescent="0.15">
      <c r="A389" s="6" t="s">
        <v>796</v>
      </c>
      <c r="B389" s="10" t="s">
        <v>797</v>
      </c>
      <c r="C389" s="13">
        <v>6548</v>
      </c>
      <c r="D389" s="14">
        <v>724.18263714465797</v>
      </c>
      <c r="E389" s="15">
        <v>6.07470703125</v>
      </c>
      <c r="F389" s="7">
        <v>866739.484375</v>
      </c>
      <c r="G389" s="7">
        <v>866739.484375</v>
      </c>
      <c r="H389" s="7">
        <v>16810543.1171875</v>
      </c>
      <c r="I389" s="7">
        <v>866739.484375</v>
      </c>
      <c r="J389" s="7">
        <v>26450136.9921875</v>
      </c>
      <c r="K389" s="7">
        <v>26316882.1796875</v>
      </c>
      <c r="L389" s="7">
        <v>25555522.9921875</v>
      </c>
      <c r="M389" s="7">
        <v>866739.484375</v>
      </c>
      <c r="N389" s="7">
        <v>21013063.53125</v>
      </c>
      <c r="O389" s="7">
        <v>31052260.6796875</v>
      </c>
      <c r="P389" s="7">
        <v>27113073.9921875</v>
      </c>
      <c r="Q389" s="7">
        <v>37795275.7421875</v>
      </c>
      <c r="R389" s="7"/>
      <c r="S389" s="7">
        <v>4852690.392578125</v>
      </c>
      <c r="T389" s="7">
        <v>19797320.412109375</v>
      </c>
      <c r="U389" s="7">
        <v>29243418.486328125</v>
      </c>
      <c r="V389" s="7">
        <v>6903869.4894831227</v>
      </c>
      <c r="W389" s="7">
        <v>10934903.352386657</v>
      </c>
      <c r="X389" s="7">
        <v>6096787.739362549</v>
      </c>
      <c r="Z389" s="16">
        <v>4.0796586657141969</v>
      </c>
      <c r="AA389" s="17">
        <v>9.2219131992997319E-2</v>
      </c>
      <c r="AB389" s="16">
        <v>6.0262279520354394</v>
      </c>
      <c r="AC389" s="17">
        <v>3.7440384811217521E-3</v>
      </c>
      <c r="AD389" s="16">
        <f t="shared" si="10"/>
        <v>1.4771402330004662</v>
      </c>
      <c r="AE389" s="17">
        <f t="shared" si="11"/>
        <v>0.23912054555566037</v>
      </c>
    </row>
    <row r="390" spans="1:31" ht="30" x14ac:dyDescent="0.15">
      <c r="A390" s="6" t="s">
        <v>798</v>
      </c>
      <c r="B390" s="10" t="s">
        <v>799</v>
      </c>
      <c r="C390" s="13">
        <v>492</v>
      </c>
      <c r="D390" s="14">
        <v>56.1430647246601</v>
      </c>
      <c r="E390" s="15">
        <v>9.18798828125</v>
      </c>
      <c r="F390" s="7">
        <v>22754096.8203125</v>
      </c>
      <c r="G390" s="7">
        <v>32145374.1015625</v>
      </c>
      <c r="H390" s="7">
        <v>37740075.2265625</v>
      </c>
      <c r="I390" s="7">
        <v>43183625.0390625</v>
      </c>
      <c r="J390" s="7">
        <v>42189104.7265625</v>
      </c>
      <c r="K390" s="7">
        <v>97240139.859375</v>
      </c>
      <c r="L390" s="7">
        <v>48262679.2265625</v>
      </c>
      <c r="M390" s="7">
        <v>53879960.4765625</v>
      </c>
      <c r="N390" s="7">
        <v>65715617.7890625</v>
      </c>
      <c r="O390" s="7">
        <v>45352642.2265625</v>
      </c>
      <c r="P390" s="7">
        <v>33428113.6640625</v>
      </c>
      <c r="Q390" s="7">
        <v>105464250.1796875</v>
      </c>
      <c r="R390" s="7"/>
      <c r="S390" s="7">
        <v>33955792.796875</v>
      </c>
      <c r="T390" s="7">
        <v>60392971.072265625</v>
      </c>
      <c r="U390" s="7">
        <v>62490155.96484375</v>
      </c>
      <c r="V390" s="7">
        <v>7553629.7566347197</v>
      </c>
      <c r="W390" s="7">
        <v>21671743.612591617</v>
      </c>
      <c r="X390" s="7">
        <v>27365457.50297232</v>
      </c>
      <c r="Z390" s="16">
        <v>1.7785763811653272</v>
      </c>
      <c r="AA390" s="17">
        <v>9.30439297256591E-2</v>
      </c>
      <c r="AB390" s="16">
        <v>1.8403385937316359</v>
      </c>
      <c r="AC390" s="17">
        <v>0.13234007960498101</v>
      </c>
      <c r="AD390" s="16">
        <f t="shared" ref="AD390:AD453" si="12">PRODUCT(U390/T390)</f>
        <v>1.0347256453084359</v>
      </c>
      <c r="AE390" s="17">
        <f t="shared" ref="AE390:AE453" si="13">_xlfn.T.TEST(J390:M390,N390:Q390,2,2)</f>
        <v>0.92051388784030252</v>
      </c>
    </row>
    <row r="391" spans="1:31" ht="45" x14ac:dyDescent="0.15">
      <c r="A391" s="6" t="s">
        <v>800</v>
      </c>
      <c r="B391" s="10" t="s">
        <v>801</v>
      </c>
      <c r="C391" s="13">
        <v>414</v>
      </c>
      <c r="D391" s="14">
        <v>46.644468834660003</v>
      </c>
      <c r="E391" s="15">
        <v>7.16650390625</v>
      </c>
      <c r="F391" s="7">
        <v>533768142.2421875</v>
      </c>
      <c r="G391" s="7">
        <v>655804777.4921875</v>
      </c>
      <c r="H391" s="7">
        <v>450681533.984375</v>
      </c>
      <c r="I391" s="7">
        <v>330747150.4921875</v>
      </c>
      <c r="J391" s="7">
        <v>620707257.9921875</v>
      </c>
      <c r="K391" s="7">
        <v>612996701.7421875</v>
      </c>
      <c r="L391" s="7">
        <v>798179179.8671875</v>
      </c>
      <c r="M391" s="7">
        <v>598598093.9921875</v>
      </c>
      <c r="N391" s="7">
        <v>587773338.4296875</v>
      </c>
      <c r="O391" s="7">
        <v>569129613.4296875</v>
      </c>
      <c r="P391" s="7">
        <v>613226495.234375</v>
      </c>
      <c r="Q391" s="7">
        <v>496905513.109375</v>
      </c>
      <c r="R391" s="7"/>
      <c r="S391" s="7">
        <v>492750401.05273437</v>
      </c>
      <c r="T391" s="7">
        <v>657620308.3984375</v>
      </c>
      <c r="U391" s="7">
        <v>566758740.05078125</v>
      </c>
      <c r="V391" s="7">
        <v>118621275.00678614</v>
      </c>
      <c r="W391" s="7">
        <v>81538729.60638383</v>
      </c>
      <c r="X391" s="7">
        <v>43260721.13226831</v>
      </c>
      <c r="Z391" s="16">
        <v>1.3345911175180529</v>
      </c>
      <c r="AA391" s="17">
        <v>9.4516545982593528E-2</v>
      </c>
      <c r="AB391" s="16">
        <v>1.1501943759760156</v>
      </c>
      <c r="AC391" s="17">
        <v>0.34917381591255381</v>
      </c>
      <c r="AD391" s="16">
        <f t="shared" si="12"/>
        <v>0.86183278224947202</v>
      </c>
      <c r="AE391" s="17">
        <f t="shared" si="13"/>
        <v>0.13907978638279062</v>
      </c>
    </row>
    <row r="392" spans="1:31" ht="30" x14ac:dyDescent="0.15">
      <c r="A392" s="6" t="s">
        <v>802</v>
      </c>
      <c r="B392" s="10" t="s">
        <v>803</v>
      </c>
      <c r="C392" s="13">
        <v>323</v>
      </c>
      <c r="D392" s="14">
        <v>37.023961944660002</v>
      </c>
      <c r="E392" s="15">
        <v>8.27978515625</v>
      </c>
      <c r="F392" s="7">
        <v>3127366236.4375</v>
      </c>
      <c r="G392" s="7">
        <v>2815948168.765625</v>
      </c>
      <c r="H392" s="7">
        <v>3356659287.2265625</v>
      </c>
      <c r="I392" s="7">
        <v>2423892287.6640625</v>
      </c>
      <c r="J392" s="7">
        <v>2283293660.90625</v>
      </c>
      <c r="K392" s="7">
        <v>2421061694.59375</v>
      </c>
      <c r="L392" s="7">
        <v>2845181732.5390625</v>
      </c>
      <c r="M392" s="7">
        <v>2232800890.5390625</v>
      </c>
      <c r="N392" s="7">
        <v>1850991483.84375</v>
      </c>
      <c r="O392" s="7">
        <v>2385591031.4140625</v>
      </c>
      <c r="P392" s="7">
        <v>2790612741.9765625</v>
      </c>
      <c r="Q392" s="7">
        <v>2204732053.90625</v>
      </c>
      <c r="R392" s="7"/>
      <c r="S392" s="7">
        <v>2930966495.0234375</v>
      </c>
      <c r="T392" s="7">
        <v>2445584494.6445312</v>
      </c>
      <c r="U392" s="7">
        <v>2307981827.7851562</v>
      </c>
      <c r="V392" s="7">
        <v>350050238.86061394</v>
      </c>
      <c r="W392" s="7">
        <v>240777125.75473636</v>
      </c>
      <c r="X392" s="7">
        <v>338547071.35156089</v>
      </c>
      <c r="Z392" s="16">
        <v>0.83439524088622352</v>
      </c>
      <c r="AA392" s="17">
        <v>9.5186188979402078E-2</v>
      </c>
      <c r="AB392" s="16">
        <v>0.78744735966922075</v>
      </c>
      <c r="AC392" s="17">
        <v>6.859502551842607E-2</v>
      </c>
      <c r="AD392" s="16">
        <f t="shared" si="12"/>
        <v>0.94373424138045348</v>
      </c>
      <c r="AE392" s="17">
        <f t="shared" si="13"/>
        <v>0.58701740557091542</v>
      </c>
    </row>
    <row r="393" spans="1:31" ht="45" x14ac:dyDescent="0.15">
      <c r="A393" s="6" t="s">
        <v>804</v>
      </c>
      <c r="B393" s="10" t="s">
        <v>805</v>
      </c>
      <c r="C393" s="13">
        <v>256</v>
      </c>
      <c r="D393" s="14">
        <v>28.930443114660001</v>
      </c>
      <c r="E393" s="15">
        <v>9.05615234375</v>
      </c>
      <c r="F393" s="7">
        <v>160839009.1953125</v>
      </c>
      <c r="G393" s="7">
        <v>529257283.2890625</v>
      </c>
      <c r="H393" s="7">
        <v>364785847.703125</v>
      </c>
      <c r="I393" s="7">
        <v>414665316.0859375</v>
      </c>
      <c r="J393" s="7">
        <v>571363127.6015625</v>
      </c>
      <c r="K393" s="7">
        <v>415308524.46875</v>
      </c>
      <c r="L393" s="7">
        <v>552317175.09375</v>
      </c>
      <c r="M393" s="7">
        <v>656214491.65625</v>
      </c>
      <c r="N393" s="7">
        <v>531835221.1953125</v>
      </c>
      <c r="O393" s="7">
        <v>672676559.21875</v>
      </c>
      <c r="P393" s="7">
        <v>421166908.953125</v>
      </c>
      <c r="Q393" s="7">
        <v>580925227.21875</v>
      </c>
      <c r="R393" s="7"/>
      <c r="S393" s="7">
        <v>367386864.06835937</v>
      </c>
      <c r="T393" s="7">
        <v>548800829.70507812</v>
      </c>
      <c r="U393" s="7">
        <v>551650979.14648437</v>
      </c>
      <c r="V393" s="7">
        <v>133328603.7227703</v>
      </c>
      <c r="W393" s="7">
        <v>86428167.142332211</v>
      </c>
      <c r="X393" s="7">
        <v>90723383.795785755</v>
      </c>
      <c r="Z393" s="16">
        <v>1.4937954602616472</v>
      </c>
      <c r="AA393" s="17">
        <v>9.5344380511020427E-2</v>
      </c>
      <c r="AB393" s="16">
        <v>1.5015533572366353</v>
      </c>
      <c r="AC393" s="17">
        <v>9.5150682952033938E-2</v>
      </c>
      <c r="AD393" s="16">
        <f t="shared" si="12"/>
        <v>1.0051934131421374</v>
      </c>
      <c r="AE393" s="17">
        <f t="shared" si="13"/>
        <v>0.96985152985792222</v>
      </c>
    </row>
    <row r="394" spans="1:31" ht="30" x14ac:dyDescent="0.15">
      <c r="A394" s="6" t="s">
        <v>806</v>
      </c>
      <c r="B394" s="10" t="s">
        <v>807</v>
      </c>
      <c r="C394" s="13">
        <v>224</v>
      </c>
      <c r="D394" s="14">
        <v>24.854976174659999</v>
      </c>
      <c r="E394" s="15">
        <v>6.01123046875</v>
      </c>
      <c r="F394" s="7">
        <v>2641266879.3828125</v>
      </c>
      <c r="G394" s="7">
        <v>2619427186.5546875</v>
      </c>
      <c r="H394" s="7">
        <v>2977786543.1484375</v>
      </c>
      <c r="I394" s="7">
        <v>3060599731.2734375</v>
      </c>
      <c r="J394" s="7">
        <v>3600846277.7265625</v>
      </c>
      <c r="K394" s="7">
        <v>5331294837.2578125</v>
      </c>
      <c r="L394" s="7">
        <v>4419356615.546875</v>
      </c>
      <c r="M394" s="7">
        <v>2614226595.40625</v>
      </c>
      <c r="N394" s="7">
        <v>4620250571.4921875</v>
      </c>
      <c r="O394" s="7">
        <v>5306580707.9921875</v>
      </c>
      <c r="P394" s="7">
        <v>4114490471.421875</v>
      </c>
      <c r="Q394" s="7">
        <v>4137228513.296875</v>
      </c>
      <c r="R394" s="7"/>
      <c r="S394" s="7">
        <v>2824770085.0898437</v>
      </c>
      <c r="T394" s="7">
        <v>3991431081.484375</v>
      </c>
      <c r="U394" s="7">
        <v>4544637566.0507812</v>
      </c>
      <c r="V394" s="7">
        <v>196766861.37371615</v>
      </c>
      <c r="W394" s="7">
        <v>1003444546.5667522</v>
      </c>
      <c r="X394" s="7">
        <v>484066973.00759953</v>
      </c>
      <c r="Z394" s="16">
        <v>1.4130109570873004</v>
      </c>
      <c r="AA394" s="17">
        <v>9.5533057813274369E-2</v>
      </c>
      <c r="AB394" s="16">
        <v>1.6088522000565706</v>
      </c>
      <c r="AC394" s="17">
        <v>1.259175418716554E-3</v>
      </c>
      <c r="AD394" s="16">
        <f t="shared" si="12"/>
        <v>1.1385985310212783</v>
      </c>
      <c r="AE394" s="17">
        <f t="shared" si="13"/>
        <v>0.42279044413062694</v>
      </c>
    </row>
    <row r="395" spans="1:31" ht="30" x14ac:dyDescent="0.15">
      <c r="A395" s="6" t="s">
        <v>808</v>
      </c>
      <c r="B395" s="10" t="s">
        <v>809</v>
      </c>
      <c r="C395" s="13">
        <v>612</v>
      </c>
      <c r="D395" s="14">
        <v>70.2191020746601</v>
      </c>
      <c r="E395" s="15">
        <v>6.72705078125</v>
      </c>
      <c r="F395" s="7">
        <v>57188309.171875</v>
      </c>
      <c r="G395" s="7">
        <v>120129802.9921875</v>
      </c>
      <c r="H395" s="7">
        <v>113090043.0546875</v>
      </c>
      <c r="I395" s="7">
        <v>147873970.2421875</v>
      </c>
      <c r="J395" s="7">
        <v>87250928.6171875</v>
      </c>
      <c r="K395" s="7">
        <v>42882173.609375</v>
      </c>
      <c r="L395" s="7">
        <v>69274799.984375</v>
      </c>
      <c r="M395" s="7">
        <v>72417264.234375</v>
      </c>
      <c r="N395" s="7">
        <v>98800820.3671875</v>
      </c>
      <c r="O395" s="7">
        <v>129918147.5546875</v>
      </c>
      <c r="P395" s="7">
        <v>54026617.484375</v>
      </c>
      <c r="Q395" s="7">
        <v>97206805.484375</v>
      </c>
      <c r="R395" s="7"/>
      <c r="S395" s="7">
        <v>109570531.36523437</v>
      </c>
      <c r="T395" s="7">
        <v>67956291.611328125</v>
      </c>
      <c r="U395" s="7">
        <v>94988097.72265625</v>
      </c>
      <c r="V395" s="7">
        <v>32920114.715546392</v>
      </c>
      <c r="W395" s="7">
        <v>15989317.932897544</v>
      </c>
      <c r="X395" s="7">
        <v>27006530.518910274</v>
      </c>
      <c r="Z395" s="16">
        <v>0.62020591453378648</v>
      </c>
      <c r="AA395" s="17">
        <v>9.6421436600400756E-2</v>
      </c>
      <c r="AB395" s="16">
        <v>0.86691281441384904</v>
      </c>
      <c r="AC395" s="17">
        <v>0.57472759588707412</v>
      </c>
      <c r="AD395" s="16">
        <f t="shared" si="12"/>
        <v>1.3977822431208415</v>
      </c>
      <c r="AE395" s="17">
        <f t="shared" si="13"/>
        <v>0.186346653650312</v>
      </c>
    </row>
    <row r="396" spans="1:31" ht="30" x14ac:dyDescent="0.15">
      <c r="A396" s="6" t="s">
        <v>810</v>
      </c>
      <c r="B396" s="10" t="s">
        <v>811</v>
      </c>
      <c r="C396" s="13">
        <v>245</v>
      </c>
      <c r="D396" s="14">
        <v>27.884013134660002</v>
      </c>
      <c r="E396" s="15">
        <v>7.18115234375</v>
      </c>
      <c r="F396" s="7">
        <v>139889221.21875</v>
      </c>
      <c r="G396" s="7">
        <v>60546436.71875</v>
      </c>
      <c r="H396" s="7">
        <v>103038953.8515625</v>
      </c>
      <c r="I396" s="7">
        <v>49172547.21875</v>
      </c>
      <c r="J396" s="7">
        <v>430680422.671875</v>
      </c>
      <c r="K396" s="7">
        <v>271122605.0390625</v>
      </c>
      <c r="L396" s="7">
        <v>74858749.46875</v>
      </c>
      <c r="M396" s="7">
        <v>184824235.09375</v>
      </c>
      <c r="N396" s="7">
        <v>372811826.859375</v>
      </c>
      <c r="O396" s="7">
        <v>212196447.1015625</v>
      </c>
      <c r="P396" s="7">
        <v>227828682.4765625</v>
      </c>
      <c r="Q396" s="7">
        <v>330430340.2890625</v>
      </c>
      <c r="R396" s="7"/>
      <c r="S396" s="7">
        <v>88161789.751953125</v>
      </c>
      <c r="T396" s="7">
        <v>240371503.06835937</v>
      </c>
      <c r="U396" s="7">
        <v>285816824.18164062</v>
      </c>
      <c r="V396" s="7">
        <v>35985503.79757192</v>
      </c>
      <c r="W396" s="7">
        <v>130041421.9937613</v>
      </c>
      <c r="X396" s="7">
        <v>67714623.254854128</v>
      </c>
      <c r="Z396" s="16">
        <v>2.7264816622332035</v>
      </c>
      <c r="AA396" s="17">
        <v>9.8526882582134101E-2</v>
      </c>
      <c r="AB396" s="16">
        <v>3.2419580521878943</v>
      </c>
      <c r="AC396" s="17">
        <v>4.2624965275927535E-3</v>
      </c>
      <c r="AD396" s="16">
        <f t="shared" si="12"/>
        <v>1.1890628486870052</v>
      </c>
      <c r="AE396" s="17">
        <f t="shared" si="13"/>
        <v>0.6106701335190996</v>
      </c>
    </row>
    <row r="397" spans="1:31" ht="45" x14ac:dyDescent="0.15">
      <c r="A397" s="6" t="s">
        <v>812</v>
      </c>
      <c r="B397" s="10" t="s">
        <v>813</v>
      </c>
      <c r="C397" s="13">
        <v>325</v>
      </c>
      <c r="D397" s="14">
        <v>34.216664314660001</v>
      </c>
      <c r="E397" s="15">
        <v>8.41162109375</v>
      </c>
      <c r="F397" s="7">
        <v>125942455.2421875</v>
      </c>
      <c r="G397" s="7">
        <v>61063127.234375</v>
      </c>
      <c r="H397" s="7">
        <v>166774998.7421875</v>
      </c>
      <c r="I397" s="7">
        <v>192564940.4921875</v>
      </c>
      <c r="J397" s="7">
        <v>254576421.25</v>
      </c>
      <c r="K397" s="7">
        <v>167188999.4921875</v>
      </c>
      <c r="L397" s="7">
        <v>289517755.125</v>
      </c>
      <c r="M397" s="7">
        <v>165626467.4921875</v>
      </c>
      <c r="N397" s="7">
        <v>178213854.5546875</v>
      </c>
      <c r="O397" s="7">
        <v>68900759.984375</v>
      </c>
      <c r="P397" s="7">
        <v>174204499.8671875</v>
      </c>
      <c r="Q397" s="7">
        <v>98293661.984375</v>
      </c>
      <c r="R397" s="7"/>
      <c r="S397" s="7">
        <v>136586380.42773437</v>
      </c>
      <c r="T397" s="7">
        <v>219227410.83984375</v>
      </c>
      <c r="U397" s="7">
        <v>129903194.09765625</v>
      </c>
      <c r="V397" s="7">
        <v>49653818.531128861</v>
      </c>
      <c r="W397" s="7">
        <v>54247908.761651047</v>
      </c>
      <c r="X397" s="7">
        <v>47478903.459446721</v>
      </c>
      <c r="Z397" s="16">
        <v>1.6050459068708787</v>
      </c>
      <c r="AA397" s="17">
        <v>9.9559325868061155E-2</v>
      </c>
      <c r="AB397" s="16">
        <v>0.95106989211406701</v>
      </c>
      <c r="AC397" s="17">
        <v>0.87173101653876728</v>
      </c>
      <c r="AD397" s="16">
        <f t="shared" si="12"/>
        <v>0.59254996261647608</v>
      </c>
      <c r="AE397" s="17">
        <f t="shared" si="13"/>
        <v>7.5511658606573856E-2</v>
      </c>
    </row>
    <row r="398" spans="1:31" ht="30" x14ac:dyDescent="0.15">
      <c r="A398" s="6" t="s">
        <v>814</v>
      </c>
      <c r="B398" s="10" t="s">
        <v>815</v>
      </c>
      <c r="C398" s="13">
        <v>418</v>
      </c>
      <c r="D398" s="14">
        <v>46.849991614660098</v>
      </c>
      <c r="E398" s="15">
        <v>5.16064453125</v>
      </c>
      <c r="F398" s="7">
        <v>108451913.734375</v>
      </c>
      <c r="G398" s="7">
        <v>52119482.484375</v>
      </c>
      <c r="H398" s="7">
        <v>73696445.734375</v>
      </c>
      <c r="I398" s="7">
        <v>73660513.609375</v>
      </c>
      <c r="J398" s="7">
        <v>122517818.109375</v>
      </c>
      <c r="K398" s="7">
        <v>306841790.25</v>
      </c>
      <c r="L398" s="7">
        <v>165903005.234375</v>
      </c>
      <c r="M398" s="7">
        <v>92344754.484375</v>
      </c>
      <c r="N398" s="7">
        <v>117431539.609375</v>
      </c>
      <c r="O398" s="7">
        <v>82831986.234375</v>
      </c>
      <c r="P398" s="7">
        <v>97595763.734375</v>
      </c>
      <c r="Q398" s="7">
        <v>124747472.484375</v>
      </c>
      <c r="R398" s="7"/>
      <c r="S398" s="7">
        <v>76982088.890625</v>
      </c>
      <c r="T398" s="7">
        <v>171901842.01953125</v>
      </c>
      <c r="U398" s="7">
        <v>105651690.515625</v>
      </c>
      <c r="V398" s="7">
        <v>20188656.383645445</v>
      </c>
      <c r="W398" s="7">
        <v>82177989.245679259</v>
      </c>
      <c r="X398" s="7">
        <v>16500383.27932203</v>
      </c>
      <c r="Z398" s="16">
        <v>2.2330108795016828</v>
      </c>
      <c r="AA398" s="17">
        <v>0.10004762010244332</v>
      </c>
      <c r="AB398" s="16">
        <v>1.3724191177214395</v>
      </c>
      <c r="AC398" s="17">
        <v>0.10551169719139113</v>
      </c>
      <c r="AD398" s="16">
        <f t="shared" si="12"/>
        <v>0.61460476091711103</v>
      </c>
      <c r="AE398" s="17">
        <f t="shared" si="13"/>
        <v>0.22002886958249124</v>
      </c>
    </row>
    <row r="399" spans="1:31" ht="30" x14ac:dyDescent="0.15">
      <c r="A399" s="6" t="s">
        <v>816</v>
      </c>
      <c r="B399" s="10" t="s">
        <v>817</v>
      </c>
      <c r="C399" s="13">
        <v>504</v>
      </c>
      <c r="D399" s="14">
        <v>57.1965364746601</v>
      </c>
      <c r="E399" s="15">
        <v>6.60986328125</v>
      </c>
      <c r="F399" s="7">
        <v>503413545.015625</v>
      </c>
      <c r="G399" s="7">
        <v>611766789.109375</v>
      </c>
      <c r="H399" s="7">
        <v>546889097.1015625</v>
      </c>
      <c r="I399" s="7">
        <v>886854242.359375</v>
      </c>
      <c r="J399" s="7">
        <v>831070993.6171875</v>
      </c>
      <c r="K399" s="7">
        <v>839386872.421875</v>
      </c>
      <c r="L399" s="7">
        <v>935144003.859375</v>
      </c>
      <c r="M399" s="7">
        <v>705792818.8046875</v>
      </c>
      <c r="N399" s="7">
        <v>817400767.8671875</v>
      </c>
      <c r="O399" s="7">
        <v>462860114.59375</v>
      </c>
      <c r="P399" s="7">
        <v>649968703.0390625</v>
      </c>
      <c r="Q399" s="7">
        <v>952976532.921875</v>
      </c>
      <c r="R399" s="7"/>
      <c r="S399" s="7">
        <v>637230918.39648437</v>
      </c>
      <c r="T399" s="7">
        <v>827848672.17578125</v>
      </c>
      <c r="U399" s="7">
        <v>720801529.60546875</v>
      </c>
      <c r="V399" s="7">
        <v>149188605.32901704</v>
      </c>
      <c r="W399" s="7">
        <v>81476120.679050863</v>
      </c>
      <c r="X399" s="7">
        <v>183567227.39595437</v>
      </c>
      <c r="Z399" s="16">
        <v>1.2991345025426007</v>
      </c>
      <c r="AA399" s="17">
        <v>0.10012719812948032</v>
      </c>
      <c r="AB399" s="16">
        <v>1.1311465103094493</v>
      </c>
      <c r="AC399" s="17">
        <v>0.56304173510950273</v>
      </c>
      <c r="AD399" s="16">
        <f t="shared" si="12"/>
        <v>0.87069237873032113</v>
      </c>
      <c r="AE399" s="17">
        <f t="shared" si="13"/>
        <v>0.39151959466081454</v>
      </c>
    </row>
    <row r="400" spans="1:31" ht="30" x14ac:dyDescent="0.15">
      <c r="A400" s="6" t="s">
        <v>818</v>
      </c>
      <c r="B400" s="10" t="s">
        <v>819</v>
      </c>
      <c r="C400" s="13">
        <v>617</v>
      </c>
      <c r="D400" s="14">
        <v>66.323238394660095</v>
      </c>
      <c r="E400" s="15">
        <v>7.09326171875</v>
      </c>
      <c r="F400" s="7">
        <v>866739.484375</v>
      </c>
      <c r="G400" s="7">
        <v>866739.484375</v>
      </c>
      <c r="H400" s="7">
        <v>866739.484375</v>
      </c>
      <c r="I400" s="7">
        <v>866739.484375</v>
      </c>
      <c r="J400" s="7">
        <v>54131116.4921875</v>
      </c>
      <c r="K400" s="7">
        <v>177102159.25</v>
      </c>
      <c r="L400" s="7">
        <v>59008810.8671875</v>
      </c>
      <c r="M400" s="7">
        <v>866739.484375</v>
      </c>
      <c r="N400" s="7">
        <v>53666569.1171875</v>
      </c>
      <c r="O400" s="7">
        <v>40044012.2109375</v>
      </c>
      <c r="P400" s="7">
        <v>73102018.7421875</v>
      </c>
      <c r="Q400" s="7">
        <v>71404503.9921875</v>
      </c>
      <c r="R400" s="7"/>
      <c r="S400" s="7">
        <v>866739.484375</v>
      </c>
      <c r="T400" s="7">
        <v>72777206.5234375</v>
      </c>
      <c r="U400" s="7">
        <v>59554276.015625</v>
      </c>
      <c r="V400" s="7">
        <v>0</v>
      </c>
      <c r="W400" s="7">
        <v>64405078.261687018</v>
      </c>
      <c r="X400" s="7">
        <v>13594895.386982938</v>
      </c>
      <c r="Z400" s="16">
        <v>83.966644920897608</v>
      </c>
      <c r="AA400" s="17">
        <v>0.10129585655232821</v>
      </c>
      <c r="AB400" s="16">
        <v>68.710699223041843</v>
      </c>
      <c r="AC400" s="17">
        <v>2.9549574990884688E-4</v>
      </c>
      <c r="AD400" s="16">
        <f t="shared" si="12"/>
        <v>0.81830945237566755</v>
      </c>
      <c r="AE400" s="17">
        <f t="shared" si="13"/>
        <v>0.73976826683366548</v>
      </c>
    </row>
    <row r="401" spans="1:31" ht="30" x14ac:dyDescent="0.15">
      <c r="A401" s="6" t="s">
        <v>820</v>
      </c>
      <c r="B401" s="10" t="s">
        <v>821</v>
      </c>
      <c r="C401" s="13">
        <v>572</v>
      </c>
      <c r="D401" s="14">
        <v>63.9130876146601</v>
      </c>
      <c r="E401" s="15">
        <v>7.44482421875</v>
      </c>
      <c r="F401" s="7">
        <v>336493231.1796875</v>
      </c>
      <c r="G401" s="7">
        <v>385520693.59375</v>
      </c>
      <c r="H401" s="7">
        <v>285921417.4921875</v>
      </c>
      <c r="I401" s="7">
        <v>312287344.875</v>
      </c>
      <c r="J401" s="7">
        <v>757843487.8125</v>
      </c>
      <c r="K401" s="7">
        <v>1706205453.640625</v>
      </c>
      <c r="L401" s="7">
        <v>1505263407.71875</v>
      </c>
      <c r="M401" s="7">
        <v>132075839.6640625</v>
      </c>
      <c r="N401" s="7">
        <v>893430887.78125</v>
      </c>
      <c r="O401" s="7">
        <v>337762115.1796875</v>
      </c>
      <c r="P401" s="7">
        <v>2085633300.3359375</v>
      </c>
      <c r="Q401" s="7">
        <v>1111417058.2734375</v>
      </c>
      <c r="R401" s="7"/>
      <c r="S401" s="7">
        <v>330055671.78515625</v>
      </c>
      <c r="T401" s="7">
        <v>1025347047.2089844</v>
      </c>
      <c r="U401" s="7">
        <v>1107060840.3925781</v>
      </c>
      <c r="V401" s="7">
        <v>36678865.366749607</v>
      </c>
      <c r="W401" s="7">
        <v>625175872.69746006</v>
      </c>
      <c r="X401" s="7">
        <v>631482644.50828731</v>
      </c>
      <c r="Z401" s="16">
        <v>3.1065881754530653</v>
      </c>
      <c r="AA401" s="17">
        <v>0.1028375974931677</v>
      </c>
      <c r="AB401" s="16">
        <v>3.3541639639303011</v>
      </c>
      <c r="AC401" s="17">
        <v>7.746482379645675E-2</v>
      </c>
      <c r="AD401" s="16">
        <f t="shared" si="12"/>
        <v>1.0796937909033049</v>
      </c>
      <c r="AE401" s="17">
        <f t="shared" si="13"/>
        <v>0.87867828695522976</v>
      </c>
    </row>
    <row r="402" spans="1:31" ht="45" x14ac:dyDescent="0.15">
      <c r="A402" s="6" t="s">
        <v>822</v>
      </c>
      <c r="B402" s="10" t="s">
        <v>823</v>
      </c>
      <c r="C402" s="13">
        <v>387</v>
      </c>
      <c r="D402" s="14">
        <v>44.670494634660102</v>
      </c>
      <c r="E402" s="15">
        <v>6.91748046875</v>
      </c>
      <c r="F402" s="7">
        <v>16747869.7265625</v>
      </c>
      <c r="G402" s="7">
        <v>22439188.7265625</v>
      </c>
      <c r="H402" s="7">
        <v>27009477.2265625</v>
      </c>
      <c r="I402" s="7">
        <v>24571934.9765625</v>
      </c>
      <c r="J402" s="7">
        <v>79950766.859375</v>
      </c>
      <c r="K402" s="7">
        <v>65621305.984375</v>
      </c>
      <c r="L402" s="7">
        <v>61009547.984375</v>
      </c>
      <c r="M402" s="7">
        <v>7298066.8515625</v>
      </c>
      <c r="N402" s="7">
        <v>67824103.984375</v>
      </c>
      <c r="O402" s="7">
        <v>25472983.4765625</v>
      </c>
      <c r="P402" s="7">
        <v>68958679.359375</v>
      </c>
      <c r="Q402" s="7">
        <v>142177316.2421875</v>
      </c>
      <c r="R402" s="7"/>
      <c r="S402" s="7">
        <v>22692117.6640625</v>
      </c>
      <c r="T402" s="7">
        <v>53469921.919921875</v>
      </c>
      <c r="U402" s="7">
        <v>76108270.765625</v>
      </c>
      <c r="V402" s="7">
        <v>3793789.7711319863</v>
      </c>
      <c r="W402" s="7">
        <v>27557110.901882339</v>
      </c>
      <c r="X402" s="7">
        <v>41978551.563762501</v>
      </c>
      <c r="Z402" s="16">
        <v>2.356321376061</v>
      </c>
      <c r="AA402" s="17">
        <v>0.10378202897408717</v>
      </c>
      <c r="AB402" s="16">
        <v>3.3539518828671353</v>
      </c>
      <c r="AC402" s="17">
        <v>7.0584355719066225E-2</v>
      </c>
      <c r="AD402" s="16">
        <f t="shared" si="12"/>
        <v>1.4233847373034691</v>
      </c>
      <c r="AE402" s="17">
        <f t="shared" si="13"/>
        <v>0.46457404852342621</v>
      </c>
    </row>
    <row r="403" spans="1:31" ht="45" x14ac:dyDescent="0.15">
      <c r="A403" s="6" t="s">
        <v>824</v>
      </c>
      <c r="B403" s="10" t="s">
        <v>825</v>
      </c>
      <c r="C403" s="13">
        <v>425</v>
      </c>
      <c r="D403" s="14">
        <v>47.567615284659901</v>
      </c>
      <c r="E403" s="15">
        <v>8.25048828125</v>
      </c>
      <c r="F403" s="7">
        <v>866739.484375</v>
      </c>
      <c r="G403" s="7">
        <v>866739.484375</v>
      </c>
      <c r="H403" s="7">
        <v>14588545.4609375</v>
      </c>
      <c r="I403" s="7">
        <v>34717225.6875</v>
      </c>
      <c r="J403" s="7">
        <v>32746015.2421875</v>
      </c>
      <c r="K403" s="7">
        <v>16061361.7421875</v>
      </c>
      <c r="L403" s="7">
        <v>57185438.3125</v>
      </c>
      <c r="M403" s="7">
        <v>34194740.2421875</v>
      </c>
      <c r="N403" s="7">
        <v>866739.484375</v>
      </c>
      <c r="O403" s="7">
        <v>42455847.2421875</v>
      </c>
      <c r="P403" s="7">
        <v>866739.484375</v>
      </c>
      <c r="Q403" s="7">
        <v>51848676.25</v>
      </c>
      <c r="R403" s="7"/>
      <c r="S403" s="7">
        <v>12759812.529296875</v>
      </c>
      <c r="T403" s="7">
        <v>35046888.884765625</v>
      </c>
      <c r="U403" s="7">
        <v>24009500.615234375</v>
      </c>
      <c r="V403" s="7">
        <v>13859677.391979523</v>
      </c>
      <c r="W403" s="7">
        <v>14633743.441733971</v>
      </c>
      <c r="X403" s="7">
        <v>23379810.678366624</v>
      </c>
      <c r="Z403" s="16">
        <v>2.7466617400762763</v>
      </c>
      <c r="AA403" s="17">
        <v>0.10394946345095415</v>
      </c>
      <c r="AB403" s="16">
        <v>1.8816499505857089</v>
      </c>
      <c r="AC403" s="17">
        <v>0.50037147939717119</v>
      </c>
      <c r="AD403" s="16">
        <f t="shared" si="12"/>
        <v>0.68506795836223155</v>
      </c>
      <c r="AE403" s="17">
        <f t="shared" si="13"/>
        <v>0.51416042455657029</v>
      </c>
    </row>
    <row r="404" spans="1:31" ht="30" x14ac:dyDescent="0.15">
      <c r="A404" s="6" t="s">
        <v>826</v>
      </c>
      <c r="B404" s="10" t="s">
        <v>827</v>
      </c>
      <c r="C404" s="13">
        <v>420</v>
      </c>
      <c r="D404" s="14">
        <v>46.45212683466</v>
      </c>
      <c r="E404" s="15">
        <v>6.68310546875</v>
      </c>
      <c r="F404" s="7">
        <v>158942494.1640625</v>
      </c>
      <c r="G404" s="7">
        <v>160560751.8203125</v>
      </c>
      <c r="H404" s="7">
        <v>279698518.390625</v>
      </c>
      <c r="I404" s="7">
        <v>136407898.8515625</v>
      </c>
      <c r="J404" s="7">
        <v>95349151.46875</v>
      </c>
      <c r="K404" s="7">
        <v>142815080.0390625</v>
      </c>
      <c r="L404" s="7">
        <v>126552333.6328125</v>
      </c>
      <c r="M404" s="7">
        <v>114912902.46875</v>
      </c>
      <c r="N404" s="7">
        <v>219790711.2265625</v>
      </c>
      <c r="O404" s="7">
        <v>128296093.1015625</v>
      </c>
      <c r="P404" s="7">
        <v>142585297.734375</v>
      </c>
      <c r="Q404" s="7">
        <v>331900919.8984375</v>
      </c>
      <c r="R404" s="7"/>
      <c r="S404" s="7">
        <v>183902415.80664062</v>
      </c>
      <c r="T404" s="7">
        <v>119907366.90234375</v>
      </c>
      <c r="U404" s="7">
        <v>205643255.49023437</v>
      </c>
      <c r="V404" s="7">
        <v>56125870.543653361</v>
      </c>
      <c r="W404" s="7">
        <v>17298623.675486904</v>
      </c>
      <c r="X404" s="7">
        <v>80777530.742690369</v>
      </c>
      <c r="Z404" s="16">
        <v>0.65201626839104287</v>
      </c>
      <c r="AA404" s="17">
        <v>0.10805775712848056</v>
      </c>
      <c r="AB404" s="16">
        <v>1.1182194349553982</v>
      </c>
      <c r="AC404" s="17">
        <v>0.71503930534127291</v>
      </c>
      <c r="AD404" s="16">
        <f t="shared" si="12"/>
        <v>1.7150176907622079</v>
      </c>
      <c r="AE404" s="17">
        <f t="shared" si="13"/>
        <v>0.12235652824729427</v>
      </c>
    </row>
    <row r="405" spans="1:31" ht="30" x14ac:dyDescent="0.15">
      <c r="A405" s="6" t="s">
        <v>828</v>
      </c>
      <c r="B405" s="10" t="s">
        <v>829</v>
      </c>
      <c r="C405" s="13">
        <v>221</v>
      </c>
      <c r="D405" s="14">
        <v>25.34426630466</v>
      </c>
      <c r="E405" s="15">
        <v>8.73388671875</v>
      </c>
      <c r="F405" s="7">
        <v>1408543618.3515625</v>
      </c>
      <c r="G405" s="7">
        <v>2581631187.3046875</v>
      </c>
      <c r="H405" s="7">
        <v>2801143826.796875</v>
      </c>
      <c r="I405" s="7">
        <v>2974679751.8359375</v>
      </c>
      <c r="J405" s="7">
        <v>3232396517.7460937</v>
      </c>
      <c r="K405" s="7">
        <v>6031877351.3046875</v>
      </c>
      <c r="L405" s="7">
        <v>3382171649.75</v>
      </c>
      <c r="M405" s="7">
        <v>3047179400.4140625</v>
      </c>
      <c r="N405" s="7">
        <v>2829630404.1484375</v>
      </c>
      <c r="O405" s="7">
        <v>5109909881.0053711</v>
      </c>
      <c r="P405" s="7">
        <v>3095718045.53125</v>
      </c>
      <c r="Q405" s="7">
        <v>3040725907.0976562</v>
      </c>
      <c r="R405" s="7"/>
      <c r="S405" s="7">
        <v>2441499596.0722656</v>
      </c>
      <c r="T405" s="7">
        <v>3923406229.8037109</v>
      </c>
      <c r="U405" s="7">
        <v>3518996059.4456787</v>
      </c>
      <c r="V405" s="7">
        <v>612425498.72697484</v>
      </c>
      <c r="W405" s="7">
        <v>1223095787.290359</v>
      </c>
      <c r="X405" s="7">
        <v>923869364.41568995</v>
      </c>
      <c r="Z405" s="16">
        <v>1.6069657501133507</v>
      </c>
      <c r="AA405" s="17">
        <v>0.10969073975244176</v>
      </c>
      <c r="AB405" s="16">
        <v>1.4413256775085375</v>
      </c>
      <c r="AC405" s="17">
        <v>0.14322047725216758</v>
      </c>
      <c r="AD405" s="16">
        <f t="shared" si="12"/>
        <v>0.89692370693455692</v>
      </c>
      <c r="AE405" s="17">
        <f t="shared" si="13"/>
        <v>0.6637648039900097</v>
      </c>
    </row>
    <row r="406" spans="1:31" ht="30" x14ac:dyDescent="0.15">
      <c r="A406" s="6" t="s">
        <v>830</v>
      </c>
      <c r="B406" s="10" t="s">
        <v>831</v>
      </c>
      <c r="C406" s="13">
        <v>109</v>
      </c>
      <c r="D406" s="14">
        <v>12.446293414659999</v>
      </c>
      <c r="E406" s="15">
        <v>9.61279296875</v>
      </c>
      <c r="F406" s="7">
        <v>866739.484375</v>
      </c>
      <c r="G406" s="7">
        <v>866739.484375</v>
      </c>
      <c r="H406" s="7">
        <v>866739.484375</v>
      </c>
      <c r="I406" s="7">
        <v>27361133.7421875</v>
      </c>
      <c r="J406" s="7">
        <v>35854359.7421875</v>
      </c>
      <c r="K406" s="7">
        <v>866739.484375</v>
      </c>
      <c r="L406" s="7">
        <v>43428097.6171875</v>
      </c>
      <c r="M406" s="7">
        <v>37762435.7421875</v>
      </c>
      <c r="N406" s="7">
        <v>866739.484375</v>
      </c>
      <c r="O406" s="7">
        <v>49058173.0234375</v>
      </c>
      <c r="P406" s="7">
        <v>64819581.0625</v>
      </c>
      <c r="Q406" s="7">
        <v>866739.484375</v>
      </c>
      <c r="R406" s="7"/>
      <c r="S406" s="7">
        <v>7490338.048828125</v>
      </c>
      <c r="T406" s="7">
        <v>29477908.146484375</v>
      </c>
      <c r="U406" s="7">
        <v>28902808.263671875</v>
      </c>
      <c r="V406" s="7">
        <v>11472409.242573092</v>
      </c>
      <c r="W406" s="7">
        <v>16751860.276671495</v>
      </c>
      <c r="X406" s="7">
        <v>28584504.552627686</v>
      </c>
      <c r="Z406" s="16">
        <v>3.9354576461467237</v>
      </c>
      <c r="AA406" s="17">
        <v>0.10980840224569402</v>
      </c>
      <c r="AB406" s="16">
        <v>3.8586787505797235</v>
      </c>
      <c r="AC406" s="17">
        <v>0.2738897287646907</v>
      </c>
      <c r="AD406" s="16">
        <f t="shared" si="12"/>
        <v>0.98049047849818038</v>
      </c>
      <c r="AE406" s="17">
        <f t="shared" si="13"/>
        <v>0.97699026319850502</v>
      </c>
    </row>
    <row r="407" spans="1:31" ht="30" x14ac:dyDescent="0.15">
      <c r="A407" s="6" t="s">
        <v>832</v>
      </c>
      <c r="B407" s="10" t="s">
        <v>833</v>
      </c>
      <c r="C407" s="13">
        <v>353</v>
      </c>
      <c r="D407" s="14">
        <v>40.010047444660003</v>
      </c>
      <c r="E407" s="15">
        <v>9.30517578125</v>
      </c>
      <c r="F407" s="7">
        <v>102610736.984375</v>
      </c>
      <c r="G407" s="7">
        <v>145360707.734375</v>
      </c>
      <c r="H407" s="7">
        <v>161202774.984375</v>
      </c>
      <c r="I407" s="7">
        <v>83642052.2265625</v>
      </c>
      <c r="J407" s="7">
        <v>224687544.484375</v>
      </c>
      <c r="K407" s="7">
        <v>352858223.8125</v>
      </c>
      <c r="L407" s="7">
        <v>166816768.1015625</v>
      </c>
      <c r="M407" s="7">
        <v>133630197.9765625</v>
      </c>
      <c r="N407" s="7">
        <v>177676081.984375</v>
      </c>
      <c r="O407" s="7">
        <v>124961693.7265625</v>
      </c>
      <c r="P407" s="7">
        <v>188146739.7265625</v>
      </c>
      <c r="Q407" s="7">
        <v>147891268.4765625</v>
      </c>
      <c r="R407" s="7"/>
      <c r="S407" s="7">
        <v>123204067.98242187</v>
      </c>
      <c r="T407" s="7">
        <v>219498183.59375</v>
      </c>
      <c r="U407" s="7">
        <v>159668945.97851562</v>
      </c>
      <c r="V407" s="7">
        <v>31321146.176266059</v>
      </c>
      <c r="W407" s="7">
        <v>83606925.977776751</v>
      </c>
      <c r="X407" s="7">
        <v>24892512.579642016</v>
      </c>
      <c r="Z407" s="16">
        <v>1.7815822739316276</v>
      </c>
      <c r="AA407" s="17">
        <v>0.11097055711585536</v>
      </c>
      <c r="AB407" s="16">
        <v>1.2959713797867158</v>
      </c>
      <c r="AC407" s="17">
        <v>0.1654932543496066</v>
      </c>
      <c r="AD407" s="16">
        <f t="shared" si="12"/>
        <v>0.72742718579408805</v>
      </c>
      <c r="AE407" s="17">
        <f t="shared" si="13"/>
        <v>0.279750665785305</v>
      </c>
    </row>
    <row r="408" spans="1:31" ht="30" x14ac:dyDescent="0.15">
      <c r="A408" s="6" t="s">
        <v>834</v>
      </c>
      <c r="B408" s="10" t="s">
        <v>835</v>
      </c>
      <c r="C408" s="13">
        <v>222</v>
      </c>
      <c r="D408" s="14">
        <v>25.52557966466</v>
      </c>
      <c r="E408" s="15">
        <v>8.80712890625</v>
      </c>
      <c r="F408" s="7">
        <v>56716402.1640625</v>
      </c>
      <c r="G408" s="7">
        <v>1733478.96875</v>
      </c>
      <c r="H408" s="7">
        <v>113715471.4765625</v>
      </c>
      <c r="I408" s="7">
        <v>1733478.96875</v>
      </c>
      <c r="J408" s="7">
        <v>1733478.96875</v>
      </c>
      <c r="K408" s="7">
        <v>595803971.8046875</v>
      </c>
      <c r="L408" s="7">
        <v>238612088.2265625</v>
      </c>
      <c r="M408" s="7">
        <v>1071350254.359375</v>
      </c>
      <c r="N408" s="7">
        <v>367614928.484375</v>
      </c>
      <c r="O408" s="7">
        <v>1971618101.9921875</v>
      </c>
      <c r="P408" s="7">
        <v>180361427.2265625</v>
      </c>
      <c r="Q408" s="7">
        <v>391772447.484375</v>
      </c>
      <c r="R408" s="7"/>
      <c r="S408" s="7">
        <v>43474707.89453125</v>
      </c>
      <c r="T408" s="7">
        <v>476874948.33984375</v>
      </c>
      <c r="U408" s="7">
        <v>727841726.296875</v>
      </c>
      <c r="V408" s="7">
        <v>46351288.33210437</v>
      </c>
      <c r="W408" s="7">
        <v>403135711.80025703</v>
      </c>
      <c r="X408" s="7">
        <v>722741353.56842709</v>
      </c>
      <c r="Z408" s="16">
        <v>10.969020182878113</v>
      </c>
      <c r="AA408" s="17">
        <v>0.11380694115032572</v>
      </c>
      <c r="AB408" s="16">
        <v>16.741727812469819</v>
      </c>
      <c r="AC408" s="17">
        <v>0.15280330175367612</v>
      </c>
      <c r="AD408" s="16">
        <f t="shared" si="12"/>
        <v>1.5262737722556572</v>
      </c>
      <c r="AE408" s="17">
        <f t="shared" si="13"/>
        <v>0.61824056656157356</v>
      </c>
    </row>
    <row r="409" spans="1:31" ht="30" x14ac:dyDescent="0.15">
      <c r="A409" s="6" t="s">
        <v>836</v>
      </c>
      <c r="B409" s="10" t="s">
        <v>837</v>
      </c>
      <c r="C409" s="13">
        <v>489</v>
      </c>
      <c r="D409" s="14">
        <v>55.983799484660103</v>
      </c>
      <c r="E409" s="15">
        <v>8.08935546875</v>
      </c>
      <c r="F409" s="7">
        <v>866739.484375</v>
      </c>
      <c r="G409" s="7">
        <v>866739.484375</v>
      </c>
      <c r="H409" s="7">
        <v>22099413.2421875</v>
      </c>
      <c r="I409" s="7">
        <v>866739.484375</v>
      </c>
      <c r="J409" s="7">
        <v>35054503.0546875</v>
      </c>
      <c r="K409" s="7">
        <v>32774284.9921875</v>
      </c>
      <c r="L409" s="7">
        <v>866739.484375</v>
      </c>
      <c r="M409" s="7">
        <v>25632101.8046875</v>
      </c>
      <c r="N409" s="7">
        <v>71481159.625</v>
      </c>
      <c r="O409" s="7">
        <v>866739.484375</v>
      </c>
      <c r="P409" s="7">
        <v>33485919.5234375</v>
      </c>
      <c r="Q409" s="7">
        <v>33993786.4921875</v>
      </c>
      <c r="R409" s="7"/>
      <c r="S409" s="7">
        <v>6174907.923828125</v>
      </c>
      <c r="T409" s="7">
        <v>23581907.333984375</v>
      </c>
      <c r="U409" s="7">
        <v>34956901.28125</v>
      </c>
      <c r="V409" s="7">
        <v>9194017.4322664123</v>
      </c>
      <c r="W409" s="7">
        <v>13567446.401085917</v>
      </c>
      <c r="X409" s="7">
        <v>24996259.501807641</v>
      </c>
      <c r="Z409" s="16">
        <v>3.8189893071903178</v>
      </c>
      <c r="AA409" s="17">
        <v>0.11543966292279786</v>
      </c>
      <c r="AB409" s="16">
        <v>5.6611210583976641</v>
      </c>
      <c r="AC409" s="17">
        <v>0.11040698654355341</v>
      </c>
      <c r="AD409" s="16">
        <f t="shared" si="12"/>
        <v>1.4823610654627959</v>
      </c>
      <c r="AE409" s="17">
        <f t="shared" si="13"/>
        <v>0.51437973361043521</v>
      </c>
    </row>
    <row r="410" spans="1:31" ht="30" x14ac:dyDescent="0.15">
      <c r="A410" s="6" t="s">
        <v>838</v>
      </c>
      <c r="B410" s="10" t="s">
        <v>839</v>
      </c>
      <c r="C410" s="13">
        <v>285</v>
      </c>
      <c r="D410" s="14">
        <v>32.793186134659997</v>
      </c>
      <c r="E410" s="15">
        <v>6.36669921875</v>
      </c>
      <c r="F410" s="7">
        <v>32922071.2421875</v>
      </c>
      <c r="G410" s="7">
        <v>15199387.6484375</v>
      </c>
      <c r="H410" s="7">
        <v>866739.484375</v>
      </c>
      <c r="I410" s="7">
        <v>866739.484375</v>
      </c>
      <c r="J410" s="7">
        <v>51916190.1171875</v>
      </c>
      <c r="K410" s="7">
        <v>866739.484375</v>
      </c>
      <c r="L410" s="7">
        <v>51749391.4921875</v>
      </c>
      <c r="M410" s="7">
        <v>57324422.8671875</v>
      </c>
      <c r="N410" s="7">
        <v>45094585.4921875</v>
      </c>
      <c r="O410" s="7">
        <v>866739.484375</v>
      </c>
      <c r="P410" s="7">
        <v>50310702.7421875</v>
      </c>
      <c r="Q410" s="7">
        <v>96437146.1875</v>
      </c>
      <c r="R410" s="7"/>
      <c r="S410" s="7">
        <v>12463734.46484375</v>
      </c>
      <c r="T410" s="7">
        <v>40464185.990234375</v>
      </c>
      <c r="U410" s="7">
        <v>48177293.4765625</v>
      </c>
      <c r="V410" s="7">
        <v>13181501.500115205</v>
      </c>
      <c r="W410" s="7">
        <v>22971338.767453399</v>
      </c>
      <c r="X410" s="7">
        <v>33842859.019077621</v>
      </c>
      <c r="Z410" s="16">
        <v>3.2465539204458373</v>
      </c>
      <c r="AA410" s="17">
        <v>0.11679625485943847</v>
      </c>
      <c r="AB410" s="16">
        <v>3.8653979361045758</v>
      </c>
      <c r="AC410" s="17">
        <v>0.13942933054255052</v>
      </c>
      <c r="AD410" s="16">
        <f t="shared" si="12"/>
        <v>1.1906156591952599</v>
      </c>
      <c r="AE410" s="17">
        <f t="shared" si="13"/>
        <v>0.75505010482067059</v>
      </c>
    </row>
    <row r="411" spans="1:31" ht="30" x14ac:dyDescent="0.15">
      <c r="A411" s="6" t="s">
        <v>840</v>
      </c>
      <c r="B411" s="10" t="s">
        <v>841</v>
      </c>
      <c r="C411" s="13">
        <v>303</v>
      </c>
      <c r="D411" s="14">
        <v>32.389651284659998</v>
      </c>
      <c r="E411" s="15">
        <v>8.29443359375</v>
      </c>
      <c r="F411" s="7">
        <v>80028435.359375</v>
      </c>
      <c r="G411" s="7">
        <v>90064629.734375</v>
      </c>
      <c r="H411" s="7">
        <v>153002634.9921875</v>
      </c>
      <c r="I411" s="7">
        <v>93332943.484375</v>
      </c>
      <c r="J411" s="7">
        <v>210544628.9921875</v>
      </c>
      <c r="K411" s="7">
        <v>115691290.484375</v>
      </c>
      <c r="L411" s="7">
        <v>251842947.2421875</v>
      </c>
      <c r="M411" s="7">
        <v>116624852.984375</v>
      </c>
      <c r="N411" s="7">
        <v>123796488.734375</v>
      </c>
      <c r="O411" s="7">
        <v>276623669.2421875</v>
      </c>
      <c r="P411" s="7">
        <v>286509805.6796875</v>
      </c>
      <c r="Q411" s="7">
        <v>175474103.484375</v>
      </c>
      <c r="R411" s="7"/>
      <c r="S411" s="7">
        <v>104107160.89257812</v>
      </c>
      <c r="T411" s="7">
        <v>173675929.92578125</v>
      </c>
      <c r="U411" s="7">
        <v>215601016.78515625</v>
      </c>
      <c r="V411" s="7">
        <v>28652350.919327859</v>
      </c>
      <c r="W411" s="7">
        <v>59343127.989508443</v>
      </c>
      <c r="X411" s="7">
        <v>68538421.700999096</v>
      </c>
      <c r="Z411" s="16">
        <v>1.6682419195446789</v>
      </c>
      <c r="AA411" s="17">
        <v>0.11722684373350796</v>
      </c>
      <c r="AB411" s="16">
        <v>2.0709528041747474</v>
      </c>
      <c r="AC411" s="17">
        <v>4.068555118148471E-2</v>
      </c>
      <c r="AD411" s="16">
        <f t="shared" si="12"/>
        <v>1.2413983726892452</v>
      </c>
      <c r="AE411" s="17">
        <f t="shared" si="13"/>
        <v>0.45368424398877227</v>
      </c>
    </row>
    <row r="412" spans="1:31" ht="30" x14ac:dyDescent="0.15">
      <c r="A412" s="6" t="s">
        <v>842</v>
      </c>
      <c r="B412" s="10" t="s">
        <v>843</v>
      </c>
      <c r="C412" s="13">
        <v>198</v>
      </c>
      <c r="D412" s="14">
        <v>21.765059514659999</v>
      </c>
      <c r="E412" s="15">
        <v>5.41455078125</v>
      </c>
      <c r="F412" s="7">
        <v>378184767.4765625</v>
      </c>
      <c r="G412" s="7">
        <v>299549379.171875</v>
      </c>
      <c r="H412" s="7">
        <v>489379822.6796875</v>
      </c>
      <c r="I412" s="7">
        <v>252018546.0390625</v>
      </c>
      <c r="J412" s="7">
        <v>330755615.21875</v>
      </c>
      <c r="K412" s="7">
        <v>566733728.578125</v>
      </c>
      <c r="L412" s="7">
        <v>568282070.7890625</v>
      </c>
      <c r="M412" s="7">
        <v>502521762.2265625</v>
      </c>
      <c r="N412" s="7">
        <v>537433431.8671875</v>
      </c>
      <c r="O412" s="7">
        <v>652623551.234375</v>
      </c>
      <c r="P412" s="7">
        <v>539093242.421875</v>
      </c>
      <c r="Q412" s="7">
        <v>574192052.796875</v>
      </c>
      <c r="R412" s="7"/>
      <c r="S412" s="7">
        <v>354783128.84179687</v>
      </c>
      <c r="T412" s="7">
        <v>492073294.203125</v>
      </c>
      <c r="U412" s="7">
        <v>575835569.58007812</v>
      </c>
      <c r="V412" s="7">
        <v>89826545.720213816</v>
      </c>
      <c r="W412" s="7">
        <v>96843329.825460583</v>
      </c>
      <c r="X412" s="7">
        <v>46700690.733322002</v>
      </c>
      <c r="Z412" s="16">
        <v>1.3869692615021383</v>
      </c>
      <c r="AA412" s="17">
        <v>0.12190923094351787</v>
      </c>
      <c r="AB412" s="16">
        <v>1.6230635640987647</v>
      </c>
      <c r="AC412" s="17">
        <v>9.1609522243166867E-3</v>
      </c>
      <c r="AD412" s="16">
        <f t="shared" si="12"/>
        <v>1.1702231687102624</v>
      </c>
      <c r="AE412" s="17">
        <f t="shared" si="13"/>
        <v>0.22590066872583842</v>
      </c>
    </row>
    <row r="413" spans="1:31" ht="30" x14ac:dyDescent="0.15">
      <c r="A413" s="6" t="s">
        <v>844</v>
      </c>
      <c r="B413" s="10" t="s">
        <v>845</v>
      </c>
      <c r="C413" s="13">
        <v>111</v>
      </c>
      <c r="D413" s="14">
        <v>13.518955994660001</v>
      </c>
      <c r="E413" s="15">
        <v>9.11474609375</v>
      </c>
      <c r="F413" s="7">
        <v>42122564.9921875</v>
      </c>
      <c r="G413" s="7">
        <v>88280828.8046875</v>
      </c>
      <c r="H413" s="7">
        <v>73350455.7421875</v>
      </c>
      <c r="I413" s="7">
        <v>78574523.9921875</v>
      </c>
      <c r="J413" s="7">
        <v>83281401.3671875</v>
      </c>
      <c r="K413" s="7">
        <v>75240274.9921875</v>
      </c>
      <c r="L413" s="7">
        <v>110577610.8671875</v>
      </c>
      <c r="M413" s="7">
        <v>110582151.7421875</v>
      </c>
      <c r="N413" s="7">
        <v>91261476.2421875</v>
      </c>
      <c r="O413" s="7">
        <v>260342620.25</v>
      </c>
      <c r="P413" s="7">
        <v>112409005.9921875</v>
      </c>
      <c r="Q413" s="7">
        <v>123241618.6171875</v>
      </c>
      <c r="R413" s="7"/>
      <c r="S413" s="7">
        <v>70582093.3828125</v>
      </c>
      <c r="T413" s="7">
        <v>94920359.7421875</v>
      </c>
      <c r="U413" s="7">
        <v>146813680.27539062</v>
      </c>
      <c r="V413" s="7">
        <v>17282453.304933302</v>
      </c>
      <c r="W413" s="7">
        <v>15915498.179956103</v>
      </c>
      <c r="X413" s="7">
        <v>66547335.198444486</v>
      </c>
      <c r="Z413" s="16">
        <v>1.3448221098710234</v>
      </c>
      <c r="AA413" s="17">
        <v>0.12292512183085118</v>
      </c>
      <c r="AB413" s="16">
        <v>2.0800414558282476</v>
      </c>
      <c r="AC413" s="17">
        <v>0.10320857057119756</v>
      </c>
      <c r="AD413" s="16">
        <f t="shared" si="12"/>
        <v>1.5467037912008572</v>
      </c>
      <c r="AE413" s="17">
        <f t="shared" si="13"/>
        <v>0.23697235903432562</v>
      </c>
    </row>
    <row r="414" spans="1:31" ht="30" x14ac:dyDescent="0.15">
      <c r="A414" s="6" t="s">
        <v>846</v>
      </c>
      <c r="B414" s="10" t="s">
        <v>847</v>
      </c>
      <c r="C414" s="13">
        <v>289</v>
      </c>
      <c r="D414" s="14">
        <v>32.229804844660002</v>
      </c>
      <c r="E414" s="15">
        <v>8.98291015625</v>
      </c>
      <c r="F414" s="7">
        <v>489174138.2421875</v>
      </c>
      <c r="G414" s="7">
        <v>387607090.109375</v>
      </c>
      <c r="H414" s="7">
        <v>568161476.5546875</v>
      </c>
      <c r="I414" s="7">
        <v>444300072.109375</v>
      </c>
      <c r="J414" s="7">
        <v>883954445.1875</v>
      </c>
      <c r="K414" s="7">
        <v>673429587.5546875</v>
      </c>
      <c r="L414" s="7">
        <v>1089839962.9375</v>
      </c>
      <c r="M414" s="7">
        <v>373357251.953125</v>
      </c>
      <c r="N414" s="7">
        <v>546007648.4296875</v>
      </c>
      <c r="O414" s="7">
        <v>702645292.4921875</v>
      </c>
      <c r="P414" s="7">
        <v>604670620.3046875</v>
      </c>
      <c r="Q414" s="7">
        <v>792633051.625</v>
      </c>
      <c r="R414" s="7"/>
      <c r="S414" s="7">
        <v>472310694.25390625</v>
      </c>
      <c r="T414" s="7">
        <v>755145311.90820312</v>
      </c>
      <c r="U414" s="7">
        <v>661489153.21289062</v>
      </c>
      <c r="V414" s="7">
        <v>66013339.02859088</v>
      </c>
      <c r="W414" s="7">
        <v>265071633.98535714</v>
      </c>
      <c r="X414" s="7">
        <v>94149978.119933724</v>
      </c>
      <c r="Z414" s="16">
        <v>1.5988317035697899</v>
      </c>
      <c r="AA414" s="17">
        <v>0.12308178261967895</v>
      </c>
      <c r="AB414" s="16">
        <v>1.4005381653655407</v>
      </c>
      <c r="AC414" s="17">
        <v>2.9196885080399419E-2</v>
      </c>
      <c r="AD414" s="16">
        <f t="shared" si="12"/>
        <v>0.87597597810857164</v>
      </c>
      <c r="AE414" s="17">
        <f t="shared" si="13"/>
        <v>0.58512569429827466</v>
      </c>
    </row>
    <row r="415" spans="1:31" ht="30" x14ac:dyDescent="0.15">
      <c r="A415" s="6" t="s">
        <v>848</v>
      </c>
      <c r="B415" s="10" t="s">
        <v>849</v>
      </c>
      <c r="C415" s="13">
        <v>239</v>
      </c>
      <c r="D415" s="14">
        <v>26.45170351466</v>
      </c>
      <c r="E415" s="15">
        <v>7.38623046875</v>
      </c>
      <c r="F415" s="7">
        <v>520504215.125</v>
      </c>
      <c r="G415" s="7">
        <v>420633200.46875</v>
      </c>
      <c r="H415" s="7">
        <v>417398036.90625</v>
      </c>
      <c r="I415" s="7">
        <v>419856983.6796875</v>
      </c>
      <c r="J415" s="7">
        <v>538447270.984375</v>
      </c>
      <c r="K415" s="7">
        <v>675513477.671875</v>
      </c>
      <c r="L415" s="7">
        <v>651102607.84375</v>
      </c>
      <c r="M415" s="7">
        <v>399722322.1953125</v>
      </c>
      <c r="N415" s="7">
        <v>449455086.984375</v>
      </c>
      <c r="O415" s="7">
        <v>525721073.203125</v>
      </c>
      <c r="P415" s="7">
        <v>497297735.390625</v>
      </c>
      <c r="Q415" s="7">
        <v>520026770.9921875</v>
      </c>
      <c r="R415" s="7"/>
      <c r="S415" s="7">
        <v>444598109.04492187</v>
      </c>
      <c r="T415" s="7">
        <v>566196419.67382812</v>
      </c>
      <c r="U415" s="7">
        <v>498125166.64257812</v>
      </c>
      <c r="V415" s="7">
        <v>43840680.286668532</v>
      </c>
      <c r="W415" s="7">
        <v>109136291.33240958</v>
      </c>
      <c r="X415" s="7">
        <v>30044448.856643252</v>
      </c>
      <c r="Z415" s="16">
        <v>1.2735016369955368</v>
      </c>
      <c r="AA415" s="17">
        <v>0.12352512186470073</v>
      </c>
      <c r="AB415" s="16">
        <v>1.1203942538411649</v>
      </c>
      <c r="AC415" s="17">
        <v>0.1317039037307999</v>
      </c>
      <c r="AD415" s="16">
        <f t="shared" si="12"/>
        <v>0.87977449050196366</v>
      </c>
      <c r="AE415" s="17">
        <f t="shared" si="13"/>
        <v>0.33774577900999214</v>
      </c>
    </row>
    <row r="416" spans="1:31" ht="45" x14ac:dyDescent="0.15">
      <c r="A416" s="6" t="s">
        <v>850</v>
      </c>
      <c r="B416" s="10" t="s">
        <v>851</v>
      </c>
      <c r="C416" s="13">
        <v>501</v>
      </c>
      <c r="D416" s="14">
        <v>54.552977534660002</v>
      </c>
      <c r="E416" s="15">
        <v>7.70849609375</v>
      </c>
      <c r="F416" s="7">
        <v>234355488.6484375</v>
      </c>
      <c r="G416" s="7">
        <v>143400986.828125</v>
      </c>
      <c r="H416" s="7">
        <v>373513853.9609375</v>
      </c>
      <c r="I416" s="7">
        <v>247780550.2109375</v>
      </c>
      <c r="J416" s="7">
        <v>389805597.2109375</v>
      </c>
      <c r="K416" s="7">
        <v>1397388132.234375</v>
      </c>
      <c r="L416" s="7">
        <v>551348974.7265625</v>
      </c>
      <c r="M416" s="7">
        <v>408332896.5859375</v>
      </c>
      <c r="N416" s="7">
        <v>1128503364.71875</v>
      </c>
      <c r="O416" s="7">
        <v>1109744136.1015625</v>
      </c>
      <c r="P416" s="7">
        <v>564770910.09375</v>
      </c>
      <c r="Q416" s="7">
        <v>424965406.5234375</v>
      </c>
      <c r="R416" s="7"/>
      <c r="S416" s="7">
        <v>249762719.91210937</v>
      </c>
      <c r="T416" s="7">
        <v>686718900.18945312</v>
      </c>
      <c r="U416" s="7">
        <v>806995954.359375</v>
      </c>
      <c r="V416" s="7">
        <v>81958027.695486084</v>
      </c>
      <c r="W416" s="7">
        <v>415039772.36618412</v>
      </c>
      <c r="X416" s="7">
        <v>316086929.50417233</v>
      </c>
      <c r="Z416" s="16">
        <v>2.7494851931109139</v>
      </c>
      <c r="AA416" s="17">
        <v>0.1238299733788971</v>
      </c>
      <c r="AB416" s="16">
        <v>3.2310504731985383</v>
      </c>
      <c r="AC416" s="17">
        <v>2.5423941525139809E-2</v>
      </c>
      <c r="AD416" s="16">
        <f t="shared" si="12"/>
        <v>1.1751474353432527</v>
      </c>
      <c r="AE416" s="17">
        <f t="shared" si="13"/>
        <v>0.70348105910695624</v>
      </c>
    </row>
    <row r="417" spans="1:31" ht="45" x14ac:dyDescent="0.15">
      <c r="A417" s="6" t="s">
        <v>852</v>
      </c>
      <c r="B417" s="10" t="s">
        <v>853</v>
      </c>
      <c r="C417" s="13">
        <v>335</v>
      </c>
      <c r="D417" s="14">
        <v>36.190702994660001</v>
      </c>
      <c r="E417" s="15">
        <v>8.95361328125</v>
      </c>
      <c r="F417" s="7">
        <v>803919876.375</v>
      </c>
      <c r="G417" s="7">
        <v>386053611.4765625</v>
      </c>
      <c r="H417" s="7">
        <v>723355635.9921875</v>
      </c>
      <c r="I417" s="7">
        <v>779378872.4921875</v>
      </c>
      <c r="J417" s="7">
        <v>954328793.4921875</v>
      </c>
      <c r="K417" s="7">
        <v>995425787.51953125</v>
      </c>
      <c r="L417" s="7">
        <v>1088424848.109375</v>
      </c>
      <c r="M417" s="7">
        <v>639366525.53125</v>
      </c>
      <c r="N417" s="7">
        <v>537645143.3515625</v>
      </c>
      <c r="O417" s="7">
        <v>1010031626.1796875</v>
      </c>
      <c r="P417" s="7">
        <v>581611759.6796875</v>
      </c>
      <c r="Q417" s="7">
        <v>801934514.390625</v>
      </c>
      <c r="R417" s="7"/>
      <c r="S417" s="7">
        <v>673176999.08398437</v>
      </c>
      <c r="T417" s="7">
        <v>919386488.66308594</v>
      </c>
      <c r="U417" s="7">
        <v>732805760.90039062</v>
      </c>
      <c r="V417" s="7">
        <v>168322809.79629055</v>
      </c>
      <c r="W417" s="7">
        <v>168810608.63731122</v>
      </c>
      <c r="X417" s="7">
        <v>188799005.28480995</v>
      </c>
      <c r="Z417" s="16">
        <v>1.3657425757477268</v>
      </c>
      <c r="AA417" s="17">
        <v>0.12384693436288084</v>
      </c>
      <c r="AB417" s="16">
        <v>1.0885781330876503</v>
      </c>
      <c r="AC417" s="17">
        <v>0.69720991467912596</v>
      </c>
      <c r="AD417" s="16">
        <f t="shared" si="12"/>
        <v>0.7970595282142886</v>
      </c>
      <c r="AE417" s="17">
        <f t="shared" si="13"/>
        <v>0.24911792465398463</v>
      </c>
    </row>
    <row r="418" spans="1:31" ht="30" x14ac:dyDescent="0.15">
      <c r="A418" s="6" t="s">
        <v>854</v>
      </c>
      <c r="B418" s="10" t="s">
        <v>855</v>
      </c>
      <c r="C418" s="13">
        <v>544</v>
      </c>
      <c r="D418" s="14">
        <v>59.614110784660099</v>
      </c>
      <c r="E418" s="15">
        <v>7.84033203125</v>
      </c>
      <c r="F418" s="7">
        <v>22159753.0234375</v>
      </c>
      <c r="G418" s="7">
        <v>57448344.7109375</v>
      </c>
      <c r="H418" s="7">
        <v>65559169.4609375</v>
      </c>
      <c r="I418" s="7">
        <v>68991650.7109375</v>
      </c>
      <c r="J418" s="7">
        <v>83955427.40625</v>
      </c>
      <c r="K418" s="7">
        <v>65155368.5859375</v>
      </c>
      <c r="L418" s="7">
        <v>157660306.546875</v>
      </c>
      <c r="M418" s="7">
        <v>75460918.4609375</v>
      </c>
      <c r="N418" s="7">
        <v>8363920.1484375</v>
      </c>
      <c r="O418" s="7">
        <v>74612255.21875</v>
      </c>
      <c r="P418" s="7">
        <v>74341204.8359375</v>
      </c>
      <c r="Q418" s="7">
        <v>85056677.3359375</v>
      </c>
      <c r="R418" s="7"/>
      <c r="S418" s="7">
        <v>53539729.4765625</v>
      </c>
      <c r="T418" s="7">
        <v>95558005.25</v>
      </c>
      <c r="U418" s="7">
        <v>60593514.384765625</v>
      </c>
      <c r="V418" s="7">
        <v>18595758.942702431</v>
      </c>
      <c r="W418" s="7">
        <v>36467550.138863951</v>
      </c>
      <c r="X418" s="7">
        <v>30462685.957490411</v>
      </c>
      <c r="Z418" s="16">
        <v>1.7848055301032364</v>
      </c>
      <c r="AA418" s="17">
        <v>0.12574489838261707</v>
      </c>
      <c r="AB418" s="16">
        <v>1.1317486094376137</v>
      </c>
      <c r="AC418" s="17">
        <v>0.74378080981008765</v>
      </c>
      <c r="AD418" s="16">
        <f t="shared" si="12"/>
        <v>0.63410191774347058</v>
      </c>
      <c r="AE418" s="17">
        <f t="shared" si="13"/>
        <v>0.24961919330691174</v>
      </c>
    </row>
    <row r="419" spans="1:31" ht="45" x14ac:dyDescent="0.15">
      <c r="A419" s="6" t="s">
        <v>856</v>
      </c>
      <c r="B419" s="10" t="s">
        <v>857</v>
      </c>
      <c r="C419" s="13">
        <v>621</v>
      </c>
      <c r="D419" s="14">
        <v>70.305912834660106</v>
      </c>
      <c r="E419" s="15">
        <v>7.57666015625</v>
      </c>
      <c r="F419" s="7">
        <v>20642793.1640625</v>
      </c>
      <c r="G419" s="7">
        <v>83755131.84375</v>
      </c>
      <c r="H419" s="7">
        <v>122787085.34375</v>
      </c>
      <c r="I419" s="7">
        <v>46698957.5703125</v>
      </c>
      <c r="J419" s="7">
        <v>91940540.03125</v>
      </c>
      <c r="K419" s="7">
        <v>89843930.796875</v>
      </c>
      <c r="L419" s="7">
        <v>142310282.453125</v>
      </c>
      <c r="M419" s="7">
        <v>136985744.6875</v>
      </c>
      <c r="N419" s="7">
        <v>75494856.6484375</v>
      </c>
      <c r="O419" s="7">
        <v>151963856.0625</v>
      </c>
      <c r="P419" s="7">
        <v>164249985</v>
      </c>
      <c r="Q419" s="7">
        <v>148567516.765625</v>
      </c>
      <c r="R419" s="7"/>
      <c r="S419" s="7">
        <v>68470991.98046875</v>
      </c>
      <c r="T419" s="7">
        <v>115270124.4921875</v>
      </c>
      <c r="U419" s="7">
        <v>135069053.61914062</v>
      </c>
      <c r="V419" s="7">
        <v>38553213.270711109</v>
      </c>
      <c r="W419" s="7">
        <v>24461700.370022725</v>
      </c>
      <c r="X419" s="7">
        <v>34886439.191595979</v>
      </c>
      <c r="Z419" s="16">
        <v>1.6834884548637492</v>
      </c>
      <c r="AA419" s="17">
        <v>0.12619331332588177</v>
      </c>
      <c r="AB419" s="16">
        <v>1.9726463676423569</v>
      </c>
      <c r="AC419" s="17">
        <v>6.8335749767389833E-2</v>
      </c>
      <c r="AD419" s="16">
        <f t="shared" si="12"/>
        <v>1.1717611498571341</v>
      </c>
      <c r="AE419" s="17">
        <f t="shared" si="13"/>
        <v>0.45161523668387005</v>
      </c>
    </row>
    <row r="420" spans="1:31" ht="30" x14ac:dyDescent="0.15">
      <c r="A420" s="6" t="s">
        <v>858</v>
      </c>
      <c r="B420" s="10" t="s">
        <v>859</v>
      </c>
      <c r="C420" s="13">
        <v>465</v>
      </c>
      <c r="D420" s="14">
        <v>52.190252034659999</v>
      </c>
      <c r="E420" s="15">
        <v>6.30322265625</v>
      </c>
      <c r="F420" s="7">
        <v>22142880.03125</v>
      </c>
      <c r="G420" s="7">
        <v>34472380.84375</v>
      </c>
      <c r="H420" s="7">
        <v>2166848.7109375</v>
      </c>
      <c r="I420" s="7">
        <v>76218766.7890625</v>
      </c>
      <c r="J420" s="7">
        <v>81893834.2890625</v>
      </c>
      <c r="K420" s="7">
        <v>84307573.15625</v>
      </c>
      <c r="L420" s="7">
        <v>38575829.96875</v>
      </c>
      <c r="M420" s="7">
        <v>201808500.234375</v>
      </c>
      <c r="N420" s="7">
        <v>34273785.875</v>
      </c>
      <c r="O420" s="7">
        <v>31307802.71875</v>
      </c>
      <c r="P420" s="7">
        <v>29748829.46875</v>
      </c>
      <c r="Q420" s="7">
        <v>63560763.2265625</v>
      </c>
      <c r="R420" s="7"/>
      <c r="S420" s="7">
        <v>33750219.09375</v>
      </c>
      <c r="T420" s="7">
        <v>101646434.41210937</v>
      </c>
      <c r="U420" s="7">
        <v>39722795.322265625</v>
      </c>
      <c r="V420" s="7">
        <v>27093996.871041156</v>
      </c>
      <c r="W420" s="7">
        <v>60624132.768860109</v>
      </c>
      <c r="X420" s="7">
        <v>13858503.825512668</v>
      </c>
      <c r="Z420" s="16">
        <v>3.0117266536777141</v>
      </c>
      <c r="AA420" s="17">
        <v>0.12694865459260501</v>
      </c>
      <c r="AB420" s="16">
        <v>1.1769640727938755</v>
      </c>
      <c r="AC420" s="17">
        <v>0.74549689453586854</v>
      </c>
      <c r="AD420" s="16">
        <f t="shared" si="12"/>
        <v>0.39079378978721319</v>
      </c>
      <c r="AE420" s="17">
        <f t="shared" si="13"/>
        <v>0.13534472911517109</v>
      </c>
    </row>
    <row r="421" spans="1:31" ht="30" x14ac:dyDescent="0.15">
      <c r="A421" s="6" t="s">
        <v>860</v>
      </c>
      <c r="B421" s="10" t="s">
        <v>861</v>
      </c>
      <c r="C421" s="13">
        <v>303</v>
      </c>
      <c r="D421" s="14">
        <v>33.476980494659998</v>
      </c>
      <c r="E421" s="15">
        <v>8.25048828125</v>
      </c>
      <c r="F421" s="7">
        <v>1733478.96875</v>
      </c>
      <c r="G421" s="7">
        <v>21716314.2890625</v>
      </c>
      <c r="H421" s="7">
        <v>85253456.3671875</v>
      </c>
      <c r="I421" s="7">
        <v>25410873.6640625</v>
      </c>
      <c r="J421" s="7">
        <v>1733478.96875</v>
      </c>
      <c r="K421" s="7">
        <v>1733478.96875</v>
      </c>
      <c r="L421" s="7">
        <v>1733478.96875</v>
      </c>
      <c r="M421" s="7">
        <v>1733478.96875</v>
      </c>
      <c r="N421" s="7">
        <v>1733478.96875</v>
      </c>
      <c r="O421" s="7">
        <v>133350588.7265625</v>
      </c>
      <c r="P421" s="7">
        <v>1733478.96875</v>
      </c>
      <c r="Q421" s="7">
        <v>1733478.96875</v>
      </c>
      <c r="R421" s="7"/>
      <c r="S421" s="7">
        <v>33528530.822265625</v>
      </c>
      <c r="T421" s="7">
        <v>1733478.96875</v>
      </c>
      <c r="U421" s="7">
        <v>34637756.408203125</v>
      </c>
      <c r="V421" s="7">
        <v>31192218.830025796</v>
      </c>
      <c r="W421" s="7">
        <v>0</v>
      </c>
      <c r="X421" s="7">
        <v>56991880.311475173</v>
      </c>
      <c r="Z421" s="16">
        <v>5.1701608338854843E-2</v>
      </c>
      <c r="AA421" s="17">
        <v>0.1279136317578167</v>
      </c>
      <c r="AB421" s="16">
        <v>1.0330830358126186</v>
      </c>
      <c r="AC421" s="17">
        <v>0.97736798870536146</v>
      </c>
      <c r="AD421" s="16">
        <f t="shared" si="12"/>
        <v>19.981642138514193</v>
      </c>
      <c r="AE421" s="17">
        <f t="shared" si="13"/>
        <v>0.35591768374958205</v>
      </c>
    </row>
    <row r="422" spans="1:31" ht="30" x14ac:dyDescent="0.15">
      <c r="A422" s="6" t="s">
        <v>862</v>
      </c>
      <c r="B422" s="10" t="s">
        <v>863</v>
      </c>
      <c r="C422" s="13">
        <v>199</v>
      </c>
      <c r="D422" s="14">
        <v>22.162351984659999</v>
      </c>
      <c r="E422" s="15">
        <v>8.11865234375</v>
      </c>
      <c r="F422" s="7">
        <v>360517616.2265625</v>
      </c>
      <c r="G422" s="7">
        <v>2002513253.7421875</v>
      </c>
      <c r="H422" s="7">
        <v>834883888.671875</v>
      </c>
      <c r="I422" s="7">
        <v>1217253105.734375</v>
      </c>
      <c r="J422" s="7">
        <v>1328890802.484375</v>
      </c>
      <c r="K422" s="7">
        <v>2293212181.3671875</v>
      </c>
      <c r="L422" s="7">
        <v>1600993479.734375</v>
      </c>
      <c r="M422" s="7">
        <v>2098657748.7421875</v>
      </c>
      <c r="N422" s="7">
        <v>2255027782.2421875</v>
      </c>
      <c r="O422" s="7">
        <v>3294151209.375</v>
      </c>
      <c r="P422" s="7">
        <v>2277338651.7421875</v>
      </c>
      <c r="Q422" s="7">
        <v>1207083293.984375</v>
      </c>
      <c r="R422" s="7"/>
      <c r="S422" s="7">
        <v>1103791966.09375</v>
      </c>
      <c r="T422" s="7">
        <v>1830438553.0820312</v>
      </c>
      <c r="U422" s="7">
        <v>2258400234.3359375</v>
      </c>
      <c r="V422" s="7">
        <v>601111823.28129148</v>
      </c>
      <c r="W422" s="7">
        <v>384153665.79334772</v>
      </c>
      <c r="X422" s="7">
        <v>737973141.18664241</v>
      </c>
      <c r="Z422" s="16">
        <v>1.6583184234977155</v>
      </c>
      <c r="AA422" s="17">
        <v>0.12813700894219954</v>
      </c>
      <c r="AB422" s="16">
        <v>2.0460379344200819</v>
      </c>
      <c r="AC422" s="17">
        <v>8.0355975690421549E-2</v>
      </c>
      <c r="AD422" s="16">
        <f t="shared" si="12"/>
        <v>1.2338028121912745</v>
      </c>
      <c r="AE422" s="17">
        <f t="shared" si="13"/>
        <v>0.40725786336720565</v>
      </c>
    </row>
    <row r="423" spans="1:31" ht="45" x14ac:dyDescent="0.15">
      <c r="A423" s="6" t="s">
        <v>864</v>
      </c>
      <c r="B423" s="10" t="s">
        <v>865</v>
      </c>
      <c r="C423" s="13">
        <v>145</v>
      </c>
      <c r="D423" s="14">
        <v>17.075554944659999</v>
      </c>
      <c r="E423" s="15">
        <v>9.36376953125</v>
      </c>
      <c r="F423" s="7">
        <v>8582346.4296875</v>
      </c>
      <c r="G423" s="7">
        <v>866739.484375</v>
      </c>
      <c r="H423" s="7">
        <v>9824611.3671875</v>
      </c>
      <c r="I423" s="7">
        <v>866739.484375</v>
      </c>
      <c r="J423" s="7">
        <v>20539392.5546875</v>
      </c>
      <c r="K423" s="7">
        <v>16527960.9921875</v>
      </c>
      <c r="L423" s="7">
        <v>866739.484375</v>
      </c>
      <c r="M423" s="7">
        <v>17400550.1796875</v>
      </c>
      <c r="N423" s="7">
        <v>51279515.2421875</v>
      </c>
      <c r="O423" s="7">
        <v>866739.484375</v>
      </c>
      <c r="P423" s="7">
        <v>866739.484375</v>
      </c>
      <c r="Q423" s="7">
        <v>866739.484375</v>
      </c>
      <c r="R423" s="7"/>
      <c r="S423" s="7">
        <v>5035109.19140625</v>
      </c>
      <c r="T423" s="7">
        <v>13833660.802734375</v>
      </c>
      <c r="U423" s="7">
        <v>13469933.423828125</v>
      </c>
      <c r="V423" s="7">
        <v>4191444.7135043456</v>
      </c>
      <c r="W423" s="7">
        <v>7633640.0253087543</v>
      </c>
      <c r="X423" s="7">
        <v>21829372.240776964</v>
      </c>
      <c r="Z423" s="16">
        <v>2.7474400806133832</v>
      </c>
      <c r="AA423" s="17">
        <v>0.13070319144234263</v>
      </c>
      <c r="AB423" s="16">
        <v>2.675201850005188</v>
      </c>
      <c r="AC423" s="17">
        <v>0.53540085128866621</v>
      </c>
      <c r="AD423" s="16">
        <f t="shared" si="12"/>
        <v>0.97370707695577186</v>
      </c>
      <c r="AE423" s="17">
        <f t="shared" si="13"/>
        <v>0.97914998564078348</v>
      </c>
    </row>
    <row r="424" spans="1:31" ht="45" x14ac:dyDescent="0.15">
      <c r="A424" s="6" t="s">
        <v>866</v>
      </c>
      <c r="B424" s="10" t="s">
        <v>867</v>
      </c>
      <c r="C424" s="13">
        <v>313</v>
      </c>
      <c r="D424" s="14">
        <v>33.983363794660001</v>
      </c>
      <c r="E424" s="15">
        <v>8.35302734375</v>
      </c>
      <c r="F424" s="7">
        <v>109725371.59375</v>
      </c>
      <c r="G424" s="7">
        <v>171004301.546875</v>
      </c>
      <c r="H424" s="7">
        <v>232259245.6171875</v>
      </c>
      <c r="I424" s="7">
        <v>267074918.8359375</v>
      </c>
      <c r="J424" s="7">
        <v>86600017.2109375</v>
      </c>
      <c r="K424" s="7">
        <v>105134506.78125</v>
      </c>
      <c r="L424" s="7">
        <v>206066486.9765625</v>
      </c>
      <c r="M424" s="7">
        <v>30782896.578125</v>
      </c>
      <c r="N424" s="7">
        <v>179503964.7890625</v>
      </c>
      <c r="O424" s="7">
        <v>26926774.578125</v>
      </c>
      <c r="P424" s="7">
        <v>474477903.3359375</v>
      </c>
      <c r="Q424" s="7">
        <v>196296563.96875</v>
      </c>
      <c r="R424" s="7"/>
      <c r="S424" s="7">
        <v>195015959.3984375</v>
      </c>
      <c r="T424" s="7">
        <v>107145976.88671875</v>
      </c>
      <c r="U424" s="7">
        <v>219301301.66796875</v>
      </c>
      <c r="V424" s="7">
        <v>60063716.344471663</v>
      </c>
      <c r="W424" s="7">
        <v>63330028.07048887</v>
      </c>
      <c r="X424" s="7">
        <v>161428082.04516122</v>
      </c>
      <c r="Z424" s="16">
        <v>0.54942158178864009</v>
      </c>
      <c r="AA424" s="17">
        <v>0.13183480917249052</v>
      </c>
      <c r="AB424" s="16">
        <v>1.1245300248474219</v>
      </c>
      <c r="AC424" s="17">
        <v>0.81520180818979282</v>
      </c>
      <c r="AD424" s="16">
        <f t="shared" si="12"/>
        <v>2.046752552359735</v>
      </c>
      <c r="AE424" s="17">
        <f t="shared" si="13"/>
        <v>0.30543403474810377</v>
      </c>
    </row>
    <row r="425" spans="1:31" ht="30" x14ac:dyDescent="0.15">
      <c r="A425" s="6" t="s">
        <v>868</v>
      </c>
      <c r="B425" s="10" t="s">
        <v>869</v>
      </c>
      <c r="C425" s="13">
        <v>589</v>
      </c>
      <c r="D425" s="14">
        <v>65.6553238046601</v>
      </c>
      <c r="E425" s="15">
        <v>7.12255859375</v>
      </c>
      <c r="F425" s="7">
        <v>14463853.3515625</v>
      </c>
      <c r="G425" s="7">
        <v>1733478.96875</v>
      </c>
      <c r="H425" s="7">
        <v>1733478.96875</v>
      </c>
      <c r="I425" s="7">
        <v>1733478.96875</v>
      </c>
      <c r="J425" s="7">
        <v>84044873.296875</v>
      </c>
      <c r="K425" s="7">
        <v>29417763.4765625</v>
      </c>
      <c r="L425" s="7">
        <v>1733478.96875</v>
      </c>
      <c r="M425" s="7">
        <v>27117544.7265625</v>
      </c>
      <c r="N425" s="7">
        <v>1733478.96875</v>
      </c>
      <c r="O425" s="7">
        <v>102572243.734375</v>
      </c>
      <c r="P425" s="7">
        <v>1733478.96875</v>
      </c>
      <c r="Q425" s="7">
        <v>72372649.3046875</v>
      </c>
      <c r="R425" s="7"/>
      <c r="S425" s="7">
        <v>4916072.564453125</v>
      </c>
      <c r="T425" s="7">
        <v>35578415.1171875</v>
      </c>
      <c r="U425" s="7">
        <v>44602962.744140625</v>
      </c>
      <c r="V425" s="7">
        <v>5512413.8076011343</v>
      </c>
      <c r="W425" s="7">
        <v>30016733.782089368</v>
      </c>
      <c r="X425" s="7">
        <v>44179119.243520252</v>
      </c>
      <c r="Z425" s="16">
        <v>7.2371623182387514</v>
      </c>
      <c r="AA425" s="17">
        <v>0.13247317711765652</v>
      </c>
      <c r="AB425" s="16">
        <v>9.0728853488968699</v>
      </c>
      <c r="AC425" s="17">
        <v>0.17354633322240798</v>
      </c>
      <c r="AD425" s="16">
        <f t="shared" si="12"/>
        <v>1.2536523225452354</v>
      </c>
      <c r="AE425" s="17">
        <f t="shared" si="13"/>
        <v>0.77964547643096838</v>
      </c>
    </row>
    <row r="426" spans="1:31" ht="45" x14ac:dyDescent="0.15">
      <c r="A426" s="6" t="s">
        <v>870</v>
      </c>
      <c r="B426" s="10" t="s">
        <v>871</v>
      </c>
      <c r="C426" s="13">
        <v>475</v>
      </c>
      <c r="D426" s="14">
        <v>51.353411464659999</v>
      </c>
      <c r="E426" s="15">
        <v>9.37841796875</v>
      </c>
      <c r="F426" s="7">
        <v>849157019.7265625</v>
      </c>
      <c r="G426" s="7">
        <v>790851128.2734375</v>
      </c>
      <c r="H426" s="7">
        <v>530755367.84375</v>
      </c>
      <c r="I426" s="7">
        <v>1025051076.0234375</v>
      </c>
      <c r="J426" s="7">
        <v>1094193626.71875</v>
      </c>
      <c r="K426" s="7">
        <v>1077205814.03125</v>
      </c>
      <c r="L426" s="7">
        <v>1442530719.1015625</v>
      </c>
      <c r="M426" s="7">
        <v>771944124.8515625</v>
      </c>
      <c r="N426" s="7">
        <v>1243931965.09375</v>
      </c>
      <c r="O426" s="7">
        <v>1251012444.71875</v>
      </c>
      <c r="P426" s="7">
        <v>1002886445.0390625</v>
      </c>
      <c r="Q426" s="7">
        <v>977793764.53125</v>
      </c>
      <c r="R426" s="7"/>
      <c r="S426" s="7">
        <v>798953647.96679687</v>
      </c>
      <c r="T426" s="7">
        <v>1096468571.1757812</v>
      </c>
      <c r="U426" s="7">
        <v>1118906154.8457031</v>
      </c>
      <c r="V426" s="7">
        <v>177226122.36646885</v>
      </c>
      <c r="W426" s="7">
        <v>237408590.65866676</v>
      </c>
      <c r="X426" s="7">
        <v>128896086.84525475</v>
      </c>
      <c r="Z426" s="16">
        <v>1.3723807056468293</v>
      </c>
      <c r="AA426" s="17">
        <v>0.13262617345438241</v>
      </c>
      <c r="AB426" s="16">
        <v>1.4004644170448832</v>
      </c>
      <c r="AC426" s="17">
        <v>4.4750135492793622E-2</v>
      </c>
      <c r="AD426" s="16">
        <f t="shared" si="12"/>
        <v>1.0204634991460459</v>
      </c>
      <c r="AE426" s="17">
        <f t="shared" si="13"/>
        <v>0.89032032749200907</v>
      </c>
    </row>
    <row r="427" spans="1:31" ht="30" x14ac:dyDescent="0.15">
      <c r="A427" s="6" t="s">
        <v>872</v>
      </c>
      <c r="B427" s="10" t="s">
        <v>873</v>
      </c>
      <c r="C427" s="13">
        <v>571</v>
      </c>
      <c r="D427" s="14">
        <v>63.31247447466</v>
      </c>
      <c r="E427" s="15">
        <v>5.92236328125</v>
      </c>
      <c r="F427" s="7">
        <v>98879953.2265625</v>
      </c>
      <c r="G427" s="7">
        <v>193439131.953125</v>
      </c>
      <c r="H427" s="7">
        <v>255997540.1875</v>
      </c>
      <c r="I427" s="7">
        <v>214550553.6171875</v>
      </c>
      <c r="J427" s="7">
        <v>46898736.71875</v>
      </c>
      <c r="K427" s="7">
        <v>223119702.9765625</v>
      </c>
      <c r="L427" s="7">
        <v>56823148.96875</v>
      </c>
      <c r="M427" s="7">
        <v>66555411.9765625</v>
      </c>
      <c r="N427" s="7">
        <v>39944762.96875</v>
      </c>
      <c r="O427" s="7">
        <v>2166848.7109375</v>
      </c>
      <c r="P427" s="7">
        <v>227791746.2265625</v>
      </c>
      <c r="Q427" s="7">
        <v>34450626.46875</v>
      </c>
      <c r="R427" s="7"/>
      <c r="S427" s="7">
        <v>190716794.74609375</v>
      </c>
      <c r="T427" s="7">
        <v>98349250.16015625</v>
      </c>
      <c r="U427" s="7">
        <v>76088496.09375</v>
      </c>
      <c r="V427" s="7">
        <v>57600000.797446594</v>
      </c>
      <c r="W427" s="7">
        <v>72370723.459142715</v>
      </c>
      <c r="X427" s="7">
        <v>88767065.519492164</v>
      </c>
      <c r="Z427" s="16">
        <v>0.51568216785045684</v>
      </c>
      <c r="AA427" s="17">
        <v>0.13441647823652886</v>
      </c>
      <c r="AB427" s="16">
        <v>0.39896064840565615</v>
      </c>
      <c r="AC427" s="17">
        <v>0.10972128458082414</v>
      </c>
      <c r="AD427" s="16">
        <f t="shared" si="12"/>
        <v>0.77365608756390258</v>
      </c>
      <c r="AE427" s="17">
        <f t="shared" si="13"/>
        <v>0.74784199593678236</v>
      </c>
    </row>
    <row r="428" spans="1:31" ht="30" x14ac:dyDescent="0.15">
      <c r="A428" s="6" t="s">
        <v>874</v>
      </c>
      <c r="B428" s="10" t="s">
        <v>875</v>
      </c>
      <c r="C428" s="13">
        <v>240</v>
      </c>
      <c r="D428" s="14">
        <v>26.355309794659998</v>
      </c>
      <c r="E428" s="15">
        <v>7.81103515625</v>
      </c>
      <c r="F428" s="7">
        <v>866739.484375</v>
      </c>
      <c r="G428" s="7">
        <v>866739.484375</v>
      </c>
      <c r="H428" s="7">
        <v>866739.484375</v>
      </c>
      <c r="I428" s="7">
        <v>866739.484375</v>
      </c>
      <c r="J428" s="7">
        <v>866739.484375</v>
      </c>
      <c r="K428" s="7">
        <v>40253713.2421875</v>
      </c>
      <c r="L428" s="7">
        <v>866739.484375</v>
      </c>
      <c r="M428" s="7">
        <v>46219579.7421875</v>
      </c>
      <c r="N428" s="7">
        <v>866739.484375</v>
      </c>
      <c r="O428" s="7">
        <v>61417179.2421875</v>
      </c>
      <c r="P428" s="7">
        <v>866739.484375</v>
      </c>
      <c r="Q428" s="7">
        <v>866739.484375</v>
      </c>
      <c r="R428" s="7"/>
      <c r="S428" s="7">
        <v>866739.484375</v>
      </c>
      <c r="T428" s="7">
        <v>22051692.98828125</v>
      </c>
      <c r="U428" s="7">
        <v>16004349.423828125</v>
      </c>
      <c r="V428" s="7">
        <v>0</v>
      </c>
      <c r="W428" s="7">
        <v>21289697.046920314</v>
      </c>
      <c r="X428" s="7">
        <v>26219109.520292446</v>
      </c>
      <c r="Z428" s="16">
        <v>25.442123482100943</v>
      </c>
      <c r="AA428" s="17">
        <v>0.13556174801914794</v>
      </c>
      <c r="AB428" s="16">
        <v>18.465005589734677</v>
      </c>
      <c r="AC428" s="17">
        <v>0.35591768374958205</v>
      </c>
      <c r="AD428" s="16">
        <f t="shared" si="12"/>
        <v>0.72576511165529034</v>
      </c>
      <c r="AE428" s="17">
        <f t="shared" si="13"/>
        <v>0.76695324706061418</v>
      </c>
    </row>
    <row r="429" spans="1:31" ht="45" x14ac:dyDescent="0.15">
      <c r="A429" s="6" t="s">
        <v>876</v>
      </c>
      <c r="B429" s="10" t="s">
        <v>877</v>
      </c>
      <c r="C429" s="13">
        <v>504</v>
      </c>
      <c r="D429" s="14">
        <v>55.936905864660098</v>
      </c>
      <c r="E429" s="15">
        <v>5.21142578125</v>
      </c>
      <c r="F429" s="7">
        <v>866739.484375</v>
      </c>
      <c r="G429" s="7">
        <v>866739.484375</v>
      </c>
      <c r="H429" s="7">
        <v>866739.484375</v>
      </c>
      <c r="I429" s="7">
        <v>866739.484375</v>
      </c>
      <c r="J429" s="7">
        <v>866739.484375</v>
      </c>
      <c r="K429" s="7">
        <v>866739.484375</v>
      </c>
      <c r="L429" s="7">
        <v>12034160.7421875</v>
      </c>
      <c r="M429" s="7">
        <v>14032187.7421875</v>
      </c>
      <c r="N429" s="7">
        <v>866739.484375</v>
      </c>
      <c r="O429" s="7">
        <v>5817589.7421875</v>
      </c>
      <c r="P429" s="7">
        <v>866739.484375</v>
      </c>
      <c r="Q429" s="7">
        <v>10059768.2421875</v>
      </c>
      <c r="R429" s="7"/>
      <c r="S429" s="7">
        <v>866739.484375</v>
      </c>
      <c r="T429" s="7">
        <v>6949956.86328125</v>
      </c>
      <c r="U429" s="7">
        <v>4402709.23828125</v>
      </c>
      <c r="V429" s="7">
        <v>0</v>
      </c>
      <c r="W429" s="7">
        <v>6124095.6610440174</v>
      </c>
      <c r="X429" s="7">
        <v>3840910.2962413225</v>
      </c>
      <c r="Z429" s="16">
        <v>8.0185072776427369</v>
      </c>
      <c r="AA429" s="17">
        <v>0.13613234787579959</v>
      </c>
      <c r="AB429" s="16">
        <v>5.0796223290277513</v>
      </c>
      <c r="AC429" s="17">
        <v>0.16192567586837553</v>
      </c>
      <c r="AD429" s="16">
        <f t="shared" si="12"/>
        <v>0.63348727551707706</v>
      </c>
      <c r="AE429" s="17">
        <f t="shared" si="13"/>
        <v>0.56403487742578329</v>
      </c>
    </row>
    <row r="430" spans="1:31" ht="45" x14ac:dyDescent="0.15">
      <c r="A430" s="6" t="s">
        <v>878</v>
      </c>
      <c r="B430" s="10" t="s">
        <v>879</v>
      </c>
      <c r="C430" s="13">
        <v>1023</v>
      </c>
      <c r="D430" s="14">
        <v>112.90981020466</v>
      </c>
      <c r="E430" s="15">
        <v>5.45263671875</v>
      </c>
      <c r="F430" s="7">
        <v>16244068.5234375</v>
      </c>
      <c r="G430" s="7">
        <v>87671119.375</v>
      </c>
      <c r="H430" s="7">
        <v>92336019</v>
      </c>
      <c r="I430" s="7">
        <v>89447614.4375</v>
      </c>
      <c r="J430" s="7">
        <v>36306155.9921875</v>
      </c>
      <c r="K430" s="7">
        <v>35713838.6171875</v>
      </c>
      <c r="L430" s="7">
        <v>44897234.1171875</v>
      </c>
      <c r="M430" s="7">
        <v>41399295.8046875</v>
      </c>
      <c r="N430" s="7">
        <v>56169308.8125</v>
      </c>
      <c r="O430" s="7">
        <v>88093809.125</v>
      </c>
      <c r="P430" s="7">
        <v>73333310.8125</v>
      </c>
      <c r="Q430" s="7">
        <v>67408227.625</v>
      </c>
      <c r="R430" s="7"/>
      <c r="S430" s="7">
        <v>71424705.333984375</v>
      </c>
      <c r="T430" s="7">
        <v>39579131.1328125</v>
      </c>
      <c r="U430" s="7">
        <v>71251164.09375</v>
      </c>
      <c r="V430" s="7">
        <v>31902025.561873294</v>
      </c>
      <c r="W430" s="7">
        <v>3783122.7606190625</v>
      </c>
      <c r="X430" s="7">
        <v>11513476.299911639</v>
      </c>
      <c r="Z430" s="16">
        <v>0.55413782874901796</v>
      </c>
      <c r="AA430" s="17">
        <v>0.1367985830470976</v>
      </c>
      <c r="AB430" s="16">
        <v>0.99757029112793827</v>
      </c>
      <c r="AC430" s="17">
        <v>0.9932161396808592</v>
      </c>
      <c r="AD430" s="16">
        <f t="shared" si="12"/>
        <v>1.8002205216344496</v>
      </c>
      <c r="AE430" s="17">
        <f t="shared" si="13"/>
        <v>3.9897530143963881E-3</v>
      </c>
    </row>
    <row r="431" spans="1:31" ht="30" x14ac:dyDescent="0.15">
      <c r="A431" s="6" t="s">
        <v>880</v>
      </c>
      <c r="B431" s="10" t="s">
        <v>881</v>
      </c>
      <c r="C431" s="13">
        <v>218</v>
      </c>
      <c r="D431" s="14">
        <v>25.684954944659999</v>
      </c>
      <c r="E431" s="15">
        <v>7.76708984375</v>
      </c>
      <c r="F431" s="7">
        <v>73246856.515625</v>
      </c>
      <c r="G431" s="7">
        <v>74193960.203125</v>
      </c>
      <c r="H431" s="7">
        <v>113444071.203125</v>
      </c>
      <c r="I431" s="7">
        <v>101196256.578125</v>
      </c>
      <c r="J431" s="7">
        <v>132840849.21875</v>
      </c>
      <c r="K431" s="7">
        <v>560607562.6171875</v>
      </c>
      <c r="L431" s="7">
        <v>200035244.03125</v>
      </c>
      <c r="M431" s="7">
        <v>159039082.53125</v>
      </c>
      <c r="N431" s="7">
        <v>396898019.734375</v>
      </c>
      <c r="O431" s="7">
        <v>67732086.4609375</v>
      </c>
      <c r="P431" s="7">
        <v>610952230.953125</v>
      </c>
      <c r="Q431" s="7">
        <v>735782063.4296875</v>
      </c>
      <c r="R431" s="7"/>
      <c r="S431" s="7">
        <v>90520286.125</v>
      </c>
      <c r="T431" s="7">
        <v>263130684.59960937</v>
      </c>
      <c r="U431" s="7">
        <v>452841100.14453125</v>
      </c>
      <c r="V431" s="7">
        <v>17352208.476166513</v>
      </c>
      <c r="W431" s="7">
        <v>173409940.89175621</v>
      </c>
      <c r="X431" s="7">
        <v>253225837.47340634</v>
      </c>
      <c r="Z431" s="16">
        <v>2.906869784263062</v>
      </c>
      <c r="AA431" s="17">
        <v>0.13707439540936595</v>
      </c>
      <c r="AB431" s="16">
        <v>5.0026476884883051</v>
      </c>
      <c r="AC431" s="17">
        <v>4.8296599977719713E-2</v>
      </c>
      <c r="AD431" s="16">
        <f t="shared" si="12"/>
        <v>1.7209741267294354</v>
      </c>
      <c r="AE431" s="17">
        <f t="shared" si="13"/>
        <v>0.32550145412623588</v>
      </c>
    </row>
    <row r="432" spans="1:31" ht="30" x14ac:dyDescent="0.15">
      <c r="A432" s="6" t="s">
        <v>882</v>
      </c>
      <c r="B432" s="10" t="s">
        <v>883</v>
      </c>
      <c r="C432" s="13">
        <v>523</v>
      </c>
      <c r="D432" s="14">
        <v>59.634112264659997</v>
      </c>
      <c r="E432" s="15">
        <v>7.53271484375</v>
      </c>
      <c r="F432" s="7">
        <v>866739.484375</v>
      </c>
      <c r="G432" s="7">
        <v>49473214.2421875</v>
      </c>
      <c r="H432" s="7">
        <v>866739.484375</v>
      </c>
      <c r="I432" s="7">
        <v>60702948.2421875</v>
      </c>
      <c r="J432" s="7">
        <v>866739.484375</v>
      </c>
      <c r="K432" s="7">
        <v>866739.484375</v>
      </c>
      <c r="L432" s="7">
        <v>866739.484375</v>
      </c>
      <c r="M432" s="7">
        <v>866739.484375</v>
      </c>
      <c r="N432" s="7">
        <v>17668282.4921875</v>
      </c>
      <c r="O432" s="7">
        <v>866739.484375</v>
      </c>
      <c r="P432" s="7">
        <v>866739.484375</v>
      </c>
      <c r="Q432" s="7">
        <v>866739.484375</v>
      </c>
      <c r="R432" s="7"/>
      <c r="S432" s="7">
        <v>27977410.36328125</v>
      </c>
      <c r="T432" s="7">
        <v>866739.484375</v>
      </c>
      <c r="U432" s="7">
        <v>5067125.236328125</v>
      </c>
      <c r="V432" s="7">
        <v>27399851.116716307</v>
      </c>
      <c r="W432" s="7">
        <v>0</v>
      </c>
      <c r="X432" s="7">
        <v>7275281.533771215</v>
      </c>
      <c r="Z432" s="16">
        <v>3.0979975384446086E-2</v>
      </c>
      <c r="AA432" s="17">
        <v>0.13740179576988493</v>
      </c>
      <c r="AB432" s="16">
        <v>0.18111487698584272</v>
      </c>
      <c r="AC432" s="17">
        <v>0.21111381775564733</v>
      </c>
      <c r="AD432" s="16">
        <f t="shared" si="12"/>
        <v>5.8461917654322564</v>
      </c>
      <c r="AE432" s="17">
        <f t="shared" si="13"/>
        <v>0.35591768374958205</v>
      </c>
    </row>
    <row r="433" spans="1:31" ht="30" x14ac:dyDescent="0.15">
      <c r="A433" s="6" t="s">
        <v>884</v>
      </c>
      <c r="B433" s="10" t="s">
        <v>885</v>
      </c>
      <c r="C433" s="13">
        <v>315</v>
      </c>
      <c r="D433" s="14">
        <v>34.973341544660002</v>
      </c>
      <c r="E433" s="15">
        <v>6.29052734375</v>
      </c>
      <c r="F433" s="7">
        <v>265013516.75</v>
      </c>
      <c r="G433" s="7">
        <v>130287926.484375</v>
      </c>
      <c r="H433" s="7">
        <v>204744830.9921875</v>
      </c>
      <c r="I433" s="7">
        <v>263999855</v>
      </c>
      <c r="J433" s="7">
        <v>235469895.484375</v>
      </c>
      <c r="K433" s="7">
        <v>548894893</v>
      </c>
      <c r="L433" s="7">
        <v>524181171.6796875</v>
      </c>
      <c r="M433" s="7">
        <v>211312894.984375</v>
      </c>
      <c r="N433" s="7">
        <v>259557715.484375</v>
      </c>
      <c r="O433" s="7">
        <v>347758078.484375</v>
      </c>
      <c r="P433" s="7">
        <v>349882096.7421875</v>
      </c>
      <c r="Q433" s="7">
        <v>486846334.4921875</v>
      </c>
      <c r="R433" s="7"/>
      <c r="S433" s="7">
        <v>216011532.30664062</v>
      </c>
      <c r="T433" s="7">
        <v>379964713.78710937</v>
      </c>
      <c r="U433" s="7">
        <v>361011056.30078125</v>
      </c>
      <c r="V433" s="7">
        <v>55180496.436670229</v>
      </c>
      <c r="W433" s="7">
        <v>157049339.92044646</v>
      </c>
      <c r="X433" s="7">
        <v>81281598.105255976</v>
      </c>
      <c r="Z433" s="16">
        <v>1.7590019835039543</v>
      </c>
      <c r="AA433" s="17">
        <v>0.13889334399453704</v>
      </c>
      <c r="AB433" s="16">
        <v>1.6712582538801937</v>
      </c>
      <c r="AC433" s="17">
        <v>4.3117543275854771E-2</v>
      </c>
      <c r="AD433" s="16">
        <f t="shared" si="12"/>
        <v>0.9501173219549337</v>
      </c>
      <c r="AE433" s="17">
        <f t="shared" si="13"/>
        <v>0.85884069993802081</v>
      </c>
    </row>
    <row r="434" spans="1:31" ht="30" x14ac:dyDescent="0.15">
      <c r="A434" s="6" t="s">
        <v>886</v>
      </c>
      <c r="B434" s="10" t="s">
        <v>887</v>
      </c>
      <c r="C434" s="13">
        <v>371</v>
      </c>
      <c r="D434" s="14">
        <v>40.763200534660001</v>
      </c>
      <c r="E434" s="15">
        <v>5.40185546875</v>
      </c>
      <c r="F434" s="7">
        <v>265287713.5625</v>
      </c>
      <c r="G434" s="7">
        <v>373035877.6171875</v>
      </c>
      <c r="H434" s="7">
        <v>393036947.8984375</v>
      </c>
      <c r="I434" s="7">
        <v>343123086.9296875</v>
      </c>
      <c r="J434" s="7">
        <v>419294314.3671875</v>
      </c>
      <c r="K434" s="7">
        <v>458136095.4921875</v>
      </c>
      <c r="L434" s="7">
        <v>441545221.4921875</v>
      </c>
      <c r="M434" s="7">
        <v>329350640.1015625</v>
      </c>
      <c r="N434" s="7">
        <v>434413151.0546875</v>
      </c>
      <c r="O434" s="7">
        <v>538304379.1171875</v>
      </c>
      <c r="P434" s="7">
        <v>338028624.2421875</v>
      </c>
      <c r="Q434" s="7">
        <v>374904508.921875</v>
      </c>
      <c r="R434" s="7"/>
      <c r="S434" s="7">
        <v>343620906.50195312</v>
      </c>
      <c r="T434" s="7">
        <v>412081567.86328125</v>
      </c>
      <c r="U434" s="7">
        <v>421412665.83398437</v>
      </c>
      <c r="V434" s="7">
        <v>48588894.341776498</v>
      </c>
      <c r="W434" s="7">
        <v>49713068.00211148</v>
      </c>
      <c r="X434" s="7">
        <v>75743963.953902274</v>
      </c>
      <c r="Z434" s="16">
        <v>1.1992331085388688</v>
      </c>
      <c r="AA434" s="17">
        <v>0.13892417589594083</v>
      </c>
      <c r="AB434" s="16">
        <v>1.2263883188131601</v>
      </c>
      <c r="AC434" s="17">
        <v>0.18496360350221813</v>
      </c>
      <c r="AD434" s="16">
        <f t="shared" si="12"/>
        <v>1.0226438130176183</v>
      </c>
      <c r="AE434" s="17">
        <f t="shared" si="13"/>
        <v>0.86429063744858137</v>
      </c>
    </row>
    <row r="435" spans="1:31" ht="60" x14ac:dyDescent="0.15">
      <c r="A435" s="6" t="s">
        <v>888</v>
      </c>
      <c r="B435" s="10" t="s">
        <v>889</v>
      </c>
      <c r="C435" s="13">
        <v>189</v>
      </c>
      <c r="D435" s="14">
        <v>21.69640276466</v>
      </c>
      <c r="E435" s="15">
        <v>9.40771484375</v>
      </c>
      <c r="F435" s="7">
        <v>1300109.2265625</v>
      </c>
      <c r="G435" s="7">
        <v>1300109.2265625</v>
      </c>
      <c r="H435" s="7">
        <v>1300109.2265625</v>
      </c>
      <c r="I435" s="7">
        <v>1300109.2265625</v>
      </c>
      <c r="J435" s="7">
        <v>1300109.2265625</v>
      </c>
      <c r="K435" s="7">
        <v>120227932.625</v>
      </c>
      <c r="L435" s="7">
        <v>90964816.734375</v>
      </c>
      <c r="M435" s="7">
        <v>1300109.2265625</v>
      </c>
      <c r="N435" s="7">
        <v>95090862.1171875</v>
      </c>
      <c r="O435" s="7">
        <v>128877035.2421875</v>
      </c>
      <c r="P435" s="7">
        <v>1300109.2265625</v>
      </c>
      <c r="Q435" s="7">
        <v>1300109.2265625</v>
      </c>
      <c r="R435" s="7"/>
      <c r="S435" s="7">
        <v>1300109.2265625</v>
      </c>
      <c r="T435" s="7">
        <v>53448241.953125</v>
      </c>
      <c r="U435" s="7">
        <v>56642028.953125</v>
      </c>
      <c r="V435" s="7">
        <v>0</v>
      </c>
      <c r="W435" s="7">
        <v>53164546.370872915</v>
      </c>
      <c r="X435" s="7">
        <v>56616395.733262151</v>
      </c>
      <c r="Z435" s="16">
        <v>41.110578143070803</v>
      </c>
      <c r="AA435" s="17">
        <v>0.14024530873511276</v>
      </c>
      <c r="AB435" s="16">
        <v>43.567130973208315</v>
      </c>
      <c r="AC435" s="17">
        <v>0.14138739906232192</v>
      </c>
      <c r="AD435" s="16">
        <f t="shared" si="12"/>
        <v>1.0597547624260684</v>
      </c>
      <c r="AE435" s="17">
        <f t="shared" si="13"/>
        <v>0.94553248590000183</v>
      </c>
    </row>
    <row r="436" spans="1:31" ht="30" x14ac:dyDescent="0.15">
      <c r="A436" s="6" t="s">
        <v>890</v>
      </c>
      <c r="B436" s="10" t="s">
        <v>891</v>
      </c>
      <c r="C436" s="13">
        <v>145</v>
      </c>
      <c r="D436" s="14">
        <v>16.075596454660001</v>
      </c>
      <c r="E436" s="15">
        <v>10.40380859375</v>
      </c>
      <c r="F436" s="7">
        <v>105795218.5722656</v>
      </c>
      <c r="G436" s="7">
        <v>90769266.53125</v>
      </c>
      <c r="H436" s="7">
        <v>245321731.3984375</v>
      </c>
      <c r="I436" s="7">
        <v>119592683.609375</v>
      </c>
      <c r="J436" s="7">
        <v>239146879.4296875</v>
      </c>
      <c r="K436" s="7">
        <v>330369083.6953125</v>
      </c>
      <c r="L436" s="7">
        <v>209372330.984375</v>
      </c>
      <c r="M436" s="7">
        <v>141503891.890625</v>
      </c>
      <c r="N436" s="7">
        <v>166018106.078125</v>
      </c>
      <c r="O436" s="7">
        <v>466555261.6171875</v>
      </c>
      <c r="P436" s="7">
        <v>108389931.765625</v>
      </c>
      <c r="Q436" s="7">
        <v>132744026.734375</v>
      </c>
      <c r="R436" s="7"/>
      <c r="S436" s="7">
        <v>140369725.02783203</v>
      </c>
      <c r="T436" s="7">
        <v>230098046.5</v>
      </c>
      <c r="U436" s="7">
        <v>218426831.54882812</v>
      </c>
      <c r="V436" s="7">
        <v>61445526.832791142</v>
      </c>
      <c r="W436" s="7">
        <v>67850279.646066308</v>
      </c>
      <c r="X436" s="7">
        <v>144710102.15982035</v>
      </c>
      <c r="Z436" s="16">
        <v>1.6392284479746395</v>
      </c>
      <c r="AA436" s="17">
        <v>0.14046407513633638</v>
      </c>
      <c r="AB436" s="16">
        <v>1.5560822072246647</v>
      </c>
      <c r="AC436" s="17">
        <v>0.42283503532377525</v>
      </c>
      <c r="AD436" s="16">
        <f t="shared" si="12"/>
        <v>0.94927720974296981</v>
      </c>
      <c r="AE436" s="17">
        <f t="shared" si="13"/>
        <v>0.90348296236924752</v>
      </c>
    </row>
    <row r="437" spans="1:31" ht="30" x14ac:dyDescent="0.15">
      <c r="A437" s="6" t="s">
        <v>892</v>
      </c>
      <c r="B437" s="10" t="s">
        <v>893</v>
      </c>
      <c r="C437" s="13">
        <v>943</v>
      </c>
      <c r="D437" s="14">
        <v>103.86889261466</v>
      </c>
      <c r="E437" s="15">
        <v>5.17333984375</v>
      </c>
      <c r="F437" s="7">
        <v>26918251.8515625</v>
      </c>
      <c r="G437" s="7">
        <v>18462123.9765625</v>
      </c>
      <c r="H437" s="7">
        <v>32451396.7265625</v>
      </c>
      <c r="I437" s="7">
        <v>18634479.9765625</v>
      </c>
      <c r="J437" s="7">
        <v>88532398.0546875</v>
      </c>
      <c r="K437" s="7">
        <v>29975730.4765625</v>
      </c>
      <c r="L437" s="7">
        <v>44655464.671875</v>
      </c>
      <c r="M437" s="7">
        <v>29640131.9765625</v>
      </c>
      <c r="N437" s="7">
        <v>76365060.2421875</v>
      </c>
      <c r="O437" s="7">
        <v>51657612.984375</v>
      </c>
      <c r="P437" s="7">
        <v>41020243.8515625</v>
      </c>
      <c r="Q437" s="7">
        <v>123042275.9921875</v>
      </c>
      <c r="R437" s="7"/>
      <c r="S437" s="7">
        <v>24116563.1328125</v>
      </c>
      <c r="T437" s="7">
        <v>48200931.294921875</v>
      </c>
      <c r="U437" s="7">
        <v>73021298.267578125</v>
      </c>
      <c r="V437" s="7">
        <v>5902220.5273957597</v>
      </c>
      <c r="W437" s="7">
        <v>24061685.10711145</v>
      </c>
      <c r="X437" s="7">
        <v>31598075.452807453</v>
      </c>
      <c r="Z437" s="16">
        <v>1.9986650265825265</v>
      </c>
      <c r="AA437" s="17">
        <v>0.14321218292249152</v>
      </c>
      <c r="AB437" s="16">
        <v>3.0278484486135939</v>
      </c>
      <c r="AC437" s="17">
        <v>3.8791842618900819E-2</v>
      </c>
      <c r="AD437" s="16">
        <f t="shared" si="12"/>
        <v>1.5149354235666221</v>
      </c>
      <c r="AE437" s="17">
        <f t="shared" si="13"/>
        <v>0.32063560167992511</v>
      </c>
    </row>
    <row r="438" spans="1:31" ht="30" x14ac:dyDescent="0.15">
      <c r="A438" s="6" t="s">
        <v>894</v>
      </c>
      <c r="B438" s="10" t="s">
        <v>895</v>
      </c>
      <c r="C438" s="13">
        <v>596</v>
      </c>
      <c r="D438" s="14">
        <v>66.372411354660102</v>
      </c>
      <c r="E438" s="15">
        <v>8.51416015625</v>
      </c>
      <c r="F438" s="7">
        <v>97553844.3671875</v>
      </c>
      <c r="G438" s="7">
        <v>81075544.9921875</v>
      </c>
      <c r="H438" s="7">
        <v>84069478.4921875</v>
      </c>
      <c r="I438" s="7">
        <v>122551587</v>
      </c>
      <c r="J438" s="7">
        <v>220569806.875</v>
      </c>
      <c r="K438" s="7">
        <v>44037853.484375</v>
      </c>
      <c r="L438" s="7">
        <v>192418702.7421875</v>
      </c>
      <c r="M438" s="7">
        <v>219483324.125</v>
      </c>
      <c r="N438" s="7">
        <v>174059106.875</v>
      </c>
      <c r="O438" s="7">
        <v>191798648.2421875</v>
      </c>
      <c r="P438" s="7">
        <v>180490840.5</v>
      </c>
      <c r="Q438" s="7">
        <v>185442745.4921875</v>
      </c>
      <c r="R438" s="7"/>
      <c r="S438" s="7">
        <v>96312613.712890625</v>
      </c>
      <c r="T438" s="7">
        <v>169127421.80664062</v>
      </c>
      <c r="U438" s="7">
        <v>182947835.27734375</v>
      </c>
      <c r="V438" s="7">
        <v>16371369.795550523</v>
      </c>
      <c r="W438" s="7">
        <v>73095690.280766264</v>
      </c>
      <c r="X438" s="7">
        <v>6511677.6460698824</v>
      </c>
      <c r="Z438" s="16">
        <v>1.7560256677366481</v>
      </c>
      <c r="AA438" s="17">
        <v>0.14322902599473247</v>
      </c>
      <c r="AB438" s="16">
        <v>1.8995210307832995</v>
      </c>
      <c r="AC438" s="17">
        <v>1.43530792237416E-4</v>
      </c>
      <c r="AD438" s="16">
        <f t="shared" si="12"/>
        <v>1.0817159826778633</v>
      </c>
      <c r="AE438" s="17">
        <f t="shared" si="13"/>
        <v>0.75535618515731051</v>
      </c>
    </row>
    <row r="439" spans="1:31" ht="30" x14ac:dyDescent="0.15">
      <c r="A439" s="6" t="s">
        <v>896</v>
      </c>
      <c r="B439" s="10" t="s">
        <v>897</v>
      </c>
      <c r="C439" s="13">
        <v>152</v>
      </c>
      <c r="D439" s="14">
        <v>16.997969574660001</v>
      </c>
      <c r="E439" s="15">
        <v>8.52880859375</v>
      </c>
      <c r="F439" s="7">
        <v>866739.484375</v>
      </c>
      <c r="G439" s="7">
        <v>5420425.6171875</v>
      </c>
      <c r="H439" s="7">
        <v>27280905.7421875</v>
      </c>
      <c r="I439" s="7">
        <v>866739.484375</v>
      </c>
      <c r="J439" s="7">
        <v>11443954.6171875</v>
      </c>
      <c r="K439" s="7">
        <v>11058392.8671875</v>
      </c>
      <c r="L439" s="7">
        <v>46707630.25</v>
      </c>
      <c r="M439" s="7">
        <v>43109160.4921875</v>
      </c>
      <c r="N439" s="7">
        <v>866739.484375</v>
      </c>
      <c r="O439" s="7">
        <v>48034101.5</v>
      </c>
      <c r="P439" s="7">
        <v>10601693.7421875</v>
      </c>
      <c r="Q439" s="7">
        <v>13308684.7421875</v>
      </c>
      <c r="R439" s="7"/>
      <c r="S439" s="7">
        <v>8608702.58203125</v>
      </c>
      <c r="T439" s="7">
        <v>28079784.556640625</v>
      </c>
      <c r="U439" s="7">
        <v>18202804.8671875</v>
      </c>
      <c r="V439" s="7">
        <v>10939518.568813307</v>
      </c>
      <c r="W439" s="7">
        <v>16877184.22166292</v>
      </c>
      <c r="X439" s="7">
        <v>17833779.211685117</v>
      </c>
      <c r="Z439" s="16">
        <v>3.2617905298820431</v>
      </c>
      <c r="AA439" s="17">
        <v>0.14459245313589111</v>
      </c>
      <c r="AB439" s="16">
        <v>2.1144655299373221</v>
      </c>
      <c r="AC439" s="17">
        <v>0.45729381576940287</v>
      </c>
      <c r="AD439" s="16">
        <f t="shared" si="12"/>
        <v>0.6482530102918006</v>
      </c>
      <c r="AE439" s="17">
        <f t="shared" si="13"/>
        <v>0.51204394074478754</v>
      </c>
    </row>
    <row r="440" spans="1:31" ht="30" x14ac:dyDescent="0.15">
      <c r="A440" s="6" t="s">
        <v>898</v>
      </c>
      <c r="B440" s="10" t="s">
        <v>899</v>
      </c>
      <c r="C440" s="13">
        <v>1230</v>
      </c>
      <c r="D440" s="14">
        <v>133.48556558466001</v>
      </c>
      <c r="E440" s="15">
        <v>6.75634765625</v>
      </c>
      <c r="F440" s="7">
        <v>866739.484375</v>
      </c>
      <c r="G440" s="7">
        <v>866739.484375</v>
      </c>
      <c r="H440" s="7">
        <v>866739.484375</v>
      </c>
      <c r="I440" s="7">
        <v>7856757.9921875</v>
      </c>
      <c r="J440" s="7">
        <v>10979282.9296875</v>
      </c>
      <c r="K440" s="7">
        <v>8309151.4296875</v>
      </c>
      <c r="L440" s="7">
        <v>866739.484375</v>
      </c>
      <c r="M440" s="7">
        <v>8989332.8671875</v>
      </c>
      <c r="N440" s="7">
        <v>8748098.1171875</v>
      </c>
      <c r="O440" s="7">
        <v>32833986.65625</v>
      </c>
      <c r="P440" s="7">
        <v>866739.484375</v>
      </c>
      <c r="Q440" s="7">
        <v>9826682.0546875</v>
      </c>
      <c r="R440" s="7"/>
      <c r="S440" s="7">
        <v>2614244.111328125</v>
      </c>
      <c r="T440" s="7">
        <v>7286126.677734375</v>
      </c>
      <c r="U440" s="7">
        <v>13068876.578125</v>
      </c>
      <c r="V440" s="7">
        <v>3026766.80034451</v>
      </c>
      <c r="W440" s="7">
        <v>3833908.7758613597</v>
      </c>
      <c r="X440" s="7">
        <v>11924058.431291102</v>
      </c>
      <c r="Z440" s="16">
        <v>2.7870873443539192</v>
      </c>
      <c r="AA440" s="17">
        <v>0.14867940083496642</v>
      </c>
      <c r="AB440" s="16">
        <v>4.9991033819276982</v>
      </c>
      <c r="AC440" s="17">
        <v>0.19145741735728608</v>
      </c>
      <c r="AD440" s="16">
        <f t="shared" si="12"/>
        <v>1.7936658469117881</v>
      </c>
      <c r="AE440" s="17">
        <f t="shared" si="13"/>
        <v>0.45438988981587658</v>
      </c>
    </row>
    <row r="441" spans="1:31" ht="45" x14ac:dyDescent="0.15">
      <c r="A441" s="6" t="s">
        <v>900</v>
      </c>
      <c r="B441" s="10" t="s">
        <v>901</v>
      </c>
      <c r="C441" s="13">
        <v>241</v>
      </c>
      <c r="D441" s="14">
        <v>27.385229654660002</v>
      </c>
      <c r="E441" s="15">
        <v>7.73779296875</v>
      </c>
      <c r="F441" s="7">
        <v>127096924.6875</v>
      </c>
      <c r="G441" s="7">
        <v>87026662.875</v>
      </c>
      <c r="H441" s="7">
        <v>57520303.7421875</v>
      </c>
      <c r="I441" s="7">
        <v>66827995</v>
      </c>
      <c r="J441" s="7">
        <v>54673123.7421875</v>
      </c>
      <c r="K441" s="7">
        <v>866739.484375</v>
      </c>
      <c r="L441" s="7">
        <v>866739.484375</v>
      </c>
      <c r="M441" s="7">
        <v>97408457.7421875</v>
      </c>
      <c r="N441" s="7">
        <v>866739.484375</v>
      </c>
      <c r="O441" s="7">
        <v>105086446.9921875</v>
      </c>
      <c r="P441" s="7">
        <v>69102861.2421875</v>
      </c>
      <c r="Q441" s="7">
        <v>866739.484375</v>
      </c>
      <c r="R441" s="7"/>
      <c r="S441" s="7">
        <v>84617971.576171875</v>
      </c>
      <c r="T441" s="7">
        <v>38453765.11328125</v>
      </c>
      <c r="U441" s="7">
        <v>43980696.80078125</v>
      </c>
      <c r="V441" s="7">
        <v>26744299.017870873</v>
      </c>
      <c r="W441" s="7">
        <v>40510160.356872201</v>
      </c>
      <c r="X441" s="7">
        <v>44951814.434006445</v>
      </c>
      <c r="Z441" s="16">
        <v>0.45443969403905798</v>
      </c>
      <c r="AA441" s="17">
        <v>0.15061421504549596</v>
      </c>
      <c r="AB441" s="16">
        <v>0.51975598069247575</v>
      </c>
      <c r="AC441" s="17">
        <v>0.22703484604583413</v>
      </c>
      <c r="AD441" s="16">
        <f t="shared" si="12"/>
        <v>1.1437292725749526</v>
      </c>
      <c r="AE441" s="17">
        <f t="shared" si="13"/>
        <v>0.87949084848490489</v>
      </c>
    </row>
    <row r="442" spans="1:31" ht="45" x14ac:dyDescent="0.15">
      <c r="A442" s="6" t="s">
        <v>902</v>
      </c>
      <c r="B442" s="10" t="s">
        <v>903</v>
      </c>
      <c r="C442" s="13">
        <v>108</v>
      </c>
      <c r="D442" s="14">
        <v>12.08915132466</v>
      </c>
      <c r="E442" s="15">
        <v>9.05615234375</v>
      </c>
      <c r="F442" s="7">
        <v>866739.484375</v>
      </c>
      <c r="G442" s="7">
        <v>866739.484375</v>
      </c>
      <c r="H442" s="7">
        <v>47088131.4921875</v>
      </c>
      <c r="I442" s="7">
        <v>78101453.1171875</v>
      </c>
      <c r="J442" s="7">
        <v>137671580.7421875</v>
      </c>
      <c r="K442" s="7">
        <v>866739.484375</v>
      </c>
      <c r="L442" s="7">
        <v>119976142.7421875</v>
      </c>
      <c r="M442" s="7">
        <v>106203341.9296875</v>
      </c>
      <c r="N442" s="7">
        <v>866739.484375</v>
      </c>
      <c r="O442" s="7">
        <v>152564730.25</v>
      </c>
      <c r="P442" s="7">
        <v>126903429.8046875</v>
      </c>
      <c r="Q442" s="7">
        <v>93743886.2421875</v>
      </c>
      <c r="R442" s="7"/>
      <c r="S442" s="7">
        <v>31730765.89453125</v>
      </c>
      <c r="T442" s="7">
        <v>91179451.224609375</v>
      </c>
      <c r="U442" s="7">
        <v>93519696.4453125</v>
      </c>
      <c r="V442" s="7">
        <v>32753875.969475489</v>
      </c>
      <c r="W442" s="7">
        <v>53321831.230816275</v>
      </c>
      <c r="X442" s="7">
        <v>57413871.06936115</v>
      </c>
      <c r="Z442" s="16">
        <v>2.8735345225412292</v>
      </c>
      <c r="AA442" s="17">
        <v>0.15098278801890844</v>
      </c>
      <c r="AB442" s="16">
        <v>2.9472877130088588</v>
      </c>
      <c r="AC442" s="17">
        <v>0.15655445445428176</v>
      </c>
      <c r="AD442" s="16">
        <f t="shared" si="12"/>
        <v>1.0256663665910668</v>
      </c>
      <c r="AE442" s="17">
        <f t="shared" si="13"/>
        <v>0.96042210037278952</v>
      </c>
    </row>
    <row r="443" spans="1:31" ht="30" x14ac:dyDescent="0.15">
      <c r="A443" s="6" t="s">
        <v>904</v>
      </c>
      <c r="B443" s="10" t="s">
        <v>905</v>
      </c>
      <c r="C443" s="13">
        <v>511</v>
      </c>
      <c r="D443" s="14">
        <v>57.193203174659999</v>
      </c>
      <c r="E443" s="15">
        <v>6.21435546875</v>
      </c>
      <c r="F443" s="7">
        <v>866739.484375</v>
      </c>
      <c r="G443" s="7">
        <v>13850742.7421875</v>
      </c>
      <c r="H443" s="7">
        <v>866739.484375</v>
      </c>
      <c r="I443" s="7">
        <v>22103173.2421875</v>
      </c>
      <c r="J443" s="7">
        <v>866739.484375</v>
      </c>
      <c r="K443" s="7">
        <v>866739.484375</v>
      </c>
      <c r="L443" s="7">
        <v>866739.484375</v>
      </c>
      <c r="M443" s="7">
        <v>866739.484375</v>
      </c>
      <c r="N443" s="7">
        <v>43288453.9921875</v>
      </c>
      <c r="O443" s="7">
        <v>46660401.2421875</v>
      </c>
      <c r="P443" s="7">
        <v>866739.484375</v>
      </c>
      <c r="Q443" s="7">
        <v>866739.484375</v>
      </c>
      <c r="R443" s="7"/>
      <c r="S443" s="7">
        <v>9421848.73828125</v>
      </c>
      <c r="T443" s="7">
        <v>866739.484375</v>
      </c>
      <c r="U443" s="7">
        <v>22920583.55078125</v>
      </c>
      <c r="V443" s="7">
        <v>9038955.7190495543</v>
      </c>
      <c r="W443" s="7">
        <v>0</v>
      </c>
      <c r="X443" s="7">
        <v>22086042.914869562</v>
      </c>
      <c r="Z443" s="16">
        <v>9.1992506826543696E-2</v>
      </c>
      <c r="AA443" s="17">
        <v>0.15225502755220788</v>
      </c>
      <c r="AB443" s="16">
        <v>2.4327055323711835</v>
      </c>
      <c r="AC443" s="17">
        <v>0.36505373097012106</v>
      </c>
      <c r="AD443" s="16">
        <f t="shared" si="12"/>
        <v>26.444605286799792</v>
      </c>
      <c r="AE443" s="17">
        <f t="shared" si="13"/>
        <v>0.1344430082675718</v>
      </c>
    </row>
    <row r="444" spans="1:31" ht="30" x14ac:dyDescent="0.15">
      <c r="A444" s="6" t="s">
        <v>906</v>
      </c>
      <c r="B444" s="10" t="s">
        <v>907</v>
      </c>
      <c r="C444" s="13">
        <v>134</v>
      </c>
      <c r="D444" s="14">
        <v>15.231534914659999</v>
      </c>
      <c r="E444" s="15">
        <v>5.07177734375</v>
      </c>
      <c r="F444" s="7">
        <v>1503409036.1171875</v>
      </c>
      <c r="G444" s="7">
        <v>2353535444.9375</v>
      </c>
      <c r="H444" s="7">
        <v>2582508905.375</v>
      </c>
      <c r="I444" s="7">
        <v>2600136675.2421875</v>
      </c>
      <c r="J444" s="7">
        <v>2970051581.875</v>
      </c>
      <c r="K444" s="7">
        <v>3953653377.8671875</v>
      </c>
      <c r="L444" s="7">
        <v>2955488143.8671875</v>
      </c>
      <c r="M444" s="7">
        <v>2131215093.8671875</v>
      </c>
      <c r="N444" s="7">
        <v>3302044580</v>
      </c>
      <c r="O444" s="7">
        <v>4266339361.7421875</v>
      </c>
      <c r="P444" s="7">
        <v>2377283747.1171875</v>
      </c>
      <c r="Q444" s="7">
        <v>4344423042.15625</v>
      </c>
      <c r="R444" s="7"/>
      <c r="S444" s="7">
        <v>2259897515.4179687</v>
      </c>
      <c r="T444" s="7">
        <v>3002602049.3691406</v>
      </c>
      <c r="U444" s="7">
        <v>3572522682.7539062</v>
      </c>
      <c r="V444" s="7">
        <v>447460522.27191234</v>
      </c>
      <c r="W444" s="7">
        <v>645579799.22752476</v>
      </c>
      <c r="X444" s="7">
        <v>802958010.45558155</v>
      </c>
      <c r="Z444" s="16">
        <v>1.3286452278849505</v>
      </c>
      <c r="AA444" s="17">
        <v>0.15259678644668243</v>
      </c>
      <c r="AB444" s="16">
        <v>1.580833935335854</v>
      </c>
      <c r="AC444" s="17">
        <v>4.8239222287140213E-2</v>
      </c>
      <c r="AD444" s="16">
        <f t="shared" si="12"/>
        <v>1.1898089137401702</v>
      </c>
      <c r="AE444" s="17">
        <f t="shared" si="13"/>
        <v>0.3750090530676517</v>
      </c>
    </row>
    <row r="445" spans="1:31" ht="30" x14ac:dyDescent="0.15">
      <c r="A445" s="6" t="s">
        <v>908</v>
      </c>
      <c r="B445" s="10" t="s">
        <v>909</v>
      </c>
      <c r="C445" s="13">
        <v>370</v>
      </c>
      <c r="D445" s="14">
        <v>40.975348594659998</v>
      </c>
      <c r="E445" s="15">
        <v>7.72314453125</v>
      </c>
      <c r="F445" s="7">
        <v>34537783.4296875</v>
      </c>
      <c r="G445" s="7">
        <v>15749251.234375</v>
      </c>
      <c r="H445" s="7">
        <v>51334783.078125</v>
      </c>
      <c r="I445" s="7">
        <v>56341338.28125</v>
      </c>
      <c r="J445" s="7">
        <v>36657410.578125</v>
      </c>
      <c r="K445" s="7">
        <v>31924233.4921875</v>
      </c>
      <c r="L445" s="7">
        <v>1300109.2265625</v>
      </c>
      <c r="M445" s="7">
        <v>1300109.2265625</v>
      </c>
      <c r="N445" s="7">
        <v>43310509.546875</v>
      </c>
      <c r="O445" s="7">
        <v>1300109.2265625</v>
      </c>
      <c r="P445" s="7">
        <v>45775562.671875</v>
      </c>
      <c r="Q445" s="7">
        <v>75940185.5234375</v>
      </c>
      <c r="R445" s="7"/>
      <c r="S445" s="7">
        <v>39490789.005859375</v>
      </c>
      <c r="T445" s="7">
        <v>17795465.630859375</v>
      </c>
      <c r="U445" s="7">
        <v>41581591.7421875</v>
      </c>
      <c r="V445" s="7">
        <v>15909227.561847864</v>
      </c>
      <c r="W445" s="7">
        <v>16580022.725274941</v>
      </c>
      <c r="X445" s="7">
        <v>26569199.033918876</v>
      </c>
      <c r="Z445" s="16">
        <v>0.45062319793658728</v>
      </c>
      <c r="AA445" s="17">
        <v>0.15309350421585963</v>
      </c>
      <c r="AB445" s="16">
        <v>1.0529440608547453</v>
      </c>
      <c r="AC445" s="17">
        <v>0.91072468003280882</v>
      </c>
      <c r="AD445" s="16">
        <f t="shared" si="12"/>
        <v>2.3366397151238494</v>
      </c>
      <c r="AE445" s="17">
        <f t="shared" si="13"/>
        <v>0.23637377193320064</v>
      </c>
    </row>
    <row r="446" spans="1:31" ht="30" x14ac:dyDescent="0.15">
      <c r="A446" s="6" t="s">
        <v>910</v>
      </c>
      <c r="B446" s="10" t="s">
        <v>911</v>
      </c>
      <c r="C446" s="13">
        <v>254</v>
      </c>
      <c r="D446" s="14">
        <v>28.813867804659999</v>
      </c>
      <c r="E446" s="15">
        <v>7.18115234375</v>
      </c>
      <c r="F446" s="7">
        <v>353218826.9609375</v>
      </c>
      <c r="G446" s="7">
        <v>286852037.2265625</v>
      </c>
      <c r="H446" s="7">
        <v>392828562.71875</v>
      </c>
      <c r="I446" s="7">
        <v>127513082.0859375</v>
      </c>
      <c r="J446" s="7">
        <v>662377529.453125</v>
      </c>
      <c r="K446" s="7">
        <v>350922098.90625</v>
      </c>
      <c r="L446" s="7">
        <v>383787424.59375</v>
      </c>
      <c r="M446" s="7">
        <v>376201178.484375</v>
      </c>
      <c r="N446" s="7">
        <v>446469511.2109375</v>
      </c>
      <c r="O446" s="7">
        <v>967389193.1640625</v>
      </c>
      <c r="P446" s="7">
        <v>186014444.8359375</v>
      </c>
      <c r="Q446" s="7">
        <v>834135390.359375</v>
      </c>
      <c r="R446" s="7"/>
      <c r="S446" s="7">
        <v>290103127.24804687</v>
      </c>
      <c r="T446" s="7">
        <v>443322057.859375</v>
      </c>
      <c r="U446" s="7">
        <v>608502134.89257812</v>
      </c>
      <c r="V446" s="7">
        <v>101220303.07087353</v>
      </c>
      <c r="W446" s="7">
        <v>127055732.90474255</v>
      </c>
      <c r="X446" s="7">
        <v>310024477.24085313</v>
      </c>
      <c r="Z446" s="16">
        <v>1.5281533228020714</v>
      </c>
      <c r="AA446" s="17">
        <v>0.15344716658747284</v>
      </c>
      <c r="AB446" s="16">
        <v>2.0975373160051825</v>
      </c>
      <c r="AC446" s="17">
        <v>0.14179160379244271</v>
      </c>
      <c r="AD446" s="16">
        <f t="shared" si="12"/>
        <v>1.3725961163105478</v>
      </c>
      <c r="AE446" s="17">
        <f t="shared" si="13"/>
        <v>0.42593049235871727</v>
      </c>
    </row>
    <row r="447" spans="1:31" ht="30" x14ac:dyDescent="0.15">
      <c r="A447" s="6" t="s">
        <v>912</v>
      </c>
      <c r="B447" s="10" t="s">
        <v>913</v>
      </c>
      <c r="C447" s="13">
        <v>507</v>
      </c>
      <c r="D447" s="14">
        <v>58.682147264660102</v>
      </c>
      <c r="E447" s="15">
        <v>8.77783203125</v>
      </c>
      <c r="F447" s="7">
        <v>866739.484375</v>
      </c>
      <c r="G447" s="7">
        <v>12884429.2421875</v>
      </c>
      <c r="H447" s="7">
        <v>14640498.7421875</v>
      </c>
      <c r="I447" s="7">
        <v>60058185.375</v>
      </c>
      <c r="J447" s="7">
        <v>866739.484375</v>
      </c>
      <c r="K447" s="7">
        <v>866739.484375</v>
      </c>
      <c r="L447" s="7">
        <v>866739.484375</v>
      </c>
      <c r="M447" s="7">
        <v>866739.484375</v>
      </c>
      <c r="N447" s="7">
        <v>866739.484375</v>
      </c>
      <c r="O447" s="7">
        <v>6893931.2421875</v>
      </c>
      <c r="P447" s="7">
        <v>866739.484375</v>
      </c>
      <c r="Q447" s="7">
        <v>23045286.1171875</v>
      </c>
      <c r="R447" s="7"/>
      <c r="S447" s="7">
        <v>22112463.2109375</v>
      </c>
      <c r="T447" s="7">
        <v>866739.484375</v>
      </c>
      <c r="U447" s="7">
        <v>7918174.08203125</v>
      </c>
      <c r="V447" s="7">
        <v>22540216.675801452</v>
      </c>
      <c r="W447" s="7">
        <v>0</v>
      </c>
      <c r="X447" s="7">
        <v>9073643.8613324929</v>
      </c>
      <c r="Z447" s="16">
        <v>3.9196876264164189E-2</v>
      </c>
      <c r="AA447" s="17">
        <v>0.15367752189492334</v>
      </c>
      <c r="AB447" s="16">
        <v>0.35808647849393271</v>
      </c>
      <c r="AC447" s="17">
        <v>0.35067307927146674</v>
      </c>
      <c r="AD447" s="16">
        <f t="shared" si="12"/>
        <v>9.1355871340521571</v>
      </c>
      <c r="AE447" s="17">
        <f t="shared" si="13"/>
        <v>0.22691884040163288</v>
      </c>
    </row>
    <row r="448" spans="1:31" ht="45" x14ac:dyDescent="0.15">
      <c r="A448" s="6" t="s">
        <v>914</v>
      </c>
      <c r="B448" s="10" t="s">
        <v>915</v>
      </c>
      <c r="C448" s="13">
        <v>163</v>
      </c>
      <c r="D448" s="14">
        <v>17.309354984660001</v>
      </c>
      <c r="E448" s="15">
        <v>9.81787109375</v>
      </c>
      <c r="F448" s="7">
        <v>866739.484375</v>
      </c>
      <c r="G448" s="7">
        <v>57127010.6796875</v>
      </c>
      <c r="H448" s="7">
        <v>866739.484375</v>
      </c>
      <c r="I448" s="7">
        <v>69546451.875</v>
      </c>
      <c r="J448" s="7">
        <v>866739.484375</v>
      </c>
      <c r="K448" s="7">
        <v>6776049.8671875</v>
      </c>
      <c r="L448" s="7">
        <v>866739.484375</v>
      </c>
      <c r="M448" s="7">
        <v>866739.484375</v>
      </c>
      <c r="N448" s="7">
        <v>866739.484375</v>
      </c>
      <c r="O448" s="7">
        <v>113769823.34375</v>
      </c>
      <c r="P448" s="7">
        <v>866739.484375</v>
      </c>
      <c r="Q448" s="7">
        <v>866739.484375</v>
      </c>
      <c r="R448" s="7"/>
      <c r="S448" s="7">
        <v>32101735.380859375</v>
      </c>
      <c r="T448" s="7">
        <v>2344067.080078125</v>
      </c>
      <c r="U448" s="7">
        <v>29092510.44921875</v>
      </c>
      <c r="V448" s="7">
        <v>31542119.199633271</v>
      </c>
      <c r="W448" s="7">
        <v>2558806.4551813854</v>
      </c>
      <c r="X448" s="7">
        <v>48888469.393911779</v>
      </c>
      <c r="Z448" s="16">
        <v>7.3019948992407824E-2</v>
      </c>
      <c r="AA448" s="17">
        <v>0.15449718946021221</v>
      </c>
      <c r="AB448" s="16">
        <v>0.90625974278528032</v>
      </c>
      <c r="AC448" s="17">
        <v>0.93153236195264133</v>
      </c>
      <c r="AD448" s="16">
        <f t="shared" si="12"/>
        <v>12.411125388207376</v>
      </c>
      <c r="AE448" s="17">
        <f t="shared" si="13"/>
        <v>0.3804990819119084</v>
      </c>
    </row>
    <row r="449" spans="1:31" ht="30" x14ac:dyDescent="0.15">
      <c r="A449" s="6" t="s">
        <v>916</v>
      </c>
      <c r="B449" s="10" t="s">
        <v>917</v>
      </c>
      <c r="C449" s="13">
        <v>547</v>
      </c>
      <c r="D449" s="14">
        <v>59.087752964659998</v>
      </c>
      <c r="E449" s="15">
        <v>7.44482421875</v>
      </c>
      <c r="F449" s="7">
        <v>2333350373.9921875</v>
      </c>
      <c r="G449" s="7">
        <v>1317567998.40625</v>
      </c>
      <c r="H449" s="7">
        <v>1441355070.46875</v>
      </c>
      <c r="I449" s="7">
        <v>3035987677.28125</v>
      </c>
      <c r="J449" s="7">
        <v>2479024908.234375</v>
      </c>
      <c r="K449" s="7">
        <v>2888232008.375</v>
      </c>
      <c r="L449" s="7">
        <v>2779962360.796875</v>
      </c>
      <c r="M449" s="7">
        <v>2652546899.859375</v>
      </c>
      <c r="N449" s="7">
        <v>2319602506.4140625</v>
      </c>
      <c r="O449" s="7">
        <v>1866761105.40625</v>
      </c>
      <c r="P449" s="7">
        <v>1443147760.1484375</v>
      </c>
      <c r="Q449" s="7">
        <v>2059126385.6015625</v>
      </c>
      <c r="R449" s="7"/>
      <c r="S449" s="7">
        <v>2032065280.0371094</v>
      </c>
      <c r="T449" s="7">
        <v>2699941544.3164062</v>
      </c>
      <c r="U449" s="7">
        <v>1922159439.3925781</v>
      </c>
      <c r="V449" s="7">
        <v>699656666.63623738</v>
      </c>
      <c r="W449" s="7">
        <v>152403282.72925299</v>
      </c>
      <c r="X449" s="7">
        <v>319860164.81347388</v>
      </c>
      <c r="Z449" s="16">
        <v>1.3286687051053301</v>
      </c>
      <c r="AA449" s="17">
        <v>0.1573309620377473</v>
      </c>
      <c r="AB449" s="16">
        <v>0.94591421755775285</v>
      </c>
      <c r="AC449" s="17">
        <v>0.81281199305477747</v>
      </c>
      <c r="AD449" s="16">
        <f t="shared" si="12"/>
        <v>0.7119263168637403</v>
      </c>
      <c r="AE449" s="17">
        <f t="shared" si="13"/>
        <v>8.9450070132045967E-3</v>
      </c>
    </row>
    <row r="450" spans="1:31" ht="30" x14ac:dyDescent="0.15">
      <c r="A450" s="6" t="s">
        <v>918</v>
      </c>
      <c r="B450" s="10" t="s">
        <v>919</v>
      </c>
      <c r="C450" s="13">
        <v>264</v>
      </c>
      <c r="D450" s="14">
        <v>29.86571964466</v>
      </c>
      <c r="E450" s="15">
        <v>9.72998046875</v>
      </c>
      <c r="F450" s="7">
        <v>152508340.6796875</v>
      </c>
      <c r="G450" s="7">
        <v>166679670.9609375</v>
      </c>
      <c r="H450" s="7">
        <v>255151518.21875</v>
      </c>
      <c r="I450" s="7">
        <v>199184592.09375</v>
      </c>
      <c r="J450" s="7">
        <v>366447093.52539062</v>
      </c>
      <c r="K450" s="7">
        <v>297718899.7890625</v>
      </c>
      <c r="L450" s="7">
        <v>129452534.07421875</v>
      </c>
      <c r="M450" s="7">
        <v>373725118.0078125</v>
      </c>
      <c r="N450" s="7">
        <v>91232560.703125</v>
      </c>
      <c r="O450" s="7">
        <v>401711587.7890625</v>
      </c>
      <c r="P450" s="7">
        <v>256229556.3125</v>
      </c>
      <c r="Q450" s="7">
        <v>216326564.9296875</v>
      </c>
      <c r="R450" s="7"/>
      <c r="S450" s="7">
        <v>193381030.48828125</v>
      </c>
      <c r="T450" s="7">
        <v>291835911.34912109</v>
      </c>
      <c r="U450" s="7">
        <v>241375067.43359375</v>
      </c>
      <c r="V450" s="7">
        <v>39474085.976012364</v>
      </c>
      <c r="W450" s="7">
        <v>98330617.613638118</v>
      </c>
      <c r="X450" s="7">
        <v>110791082.00183605</v>
      </c>
      <c r="Z450" s="16">
        <v>1.5091237781298623</v>
      </c>
      <c r="AA450" s="17">
        <v>0.15865432695750151</v>
      </c>
      <c r="AB450" s="16">
        <v>1.2481837894033816</v>
      </c>
      <c r="AC450" s="17">
        <v>0.50620335906239466</v>
      </c>
      <c r="AD450" s="16">
        <f t="shared" si="12"/>
        <v>0.8270917253388963</v>
      </c>
      <c r="AE450" s="17">
        <f t="shared" si="13"/>
        <v>0.57671121721472129</v>
      </c>
    </row>
    <row r="451" spans="1:31" ht="30" x14ac:dyDescent="0.15">
      <c r="A451" s="6" t="s">
        <v>920</v>
      </c>
      <c r="B451" s="10" t="s">
        <v>921</v>
      </c>
      <c r="C451" s="13">
        <v>188</v>
      </c>
      <c r="D451" s="14">
        <v>21.631180154660001</v>
      </c>
      <c r="E451" s="15">
        <v>11.78076171875</v>
      </c>
      <c r="F451" s="7">
        <v>127672033.53125</v>
      </c>
      <c r="G451" s="7">
        <v>231382441.7265625</v>
      </c>
      <c r="H451" s="7">
        <v>315875425.984375</v>
      </c>
      <c r="I451" s="7">
        <v>416908983.1171875</v>
      </c>
      <c r="J451" s="7">
        <v>541226021.921875</v>
      </c>
      <c r="K451" s="7">
        <v>395744052.984375</v>
      </c>
      <c r="L451" s="7">
        <v>246204263.2265625</v>
      </c>
      <c r="M451" s="7">
        <v>478410921.359375</v>
      </c>
      <c r="N451" s="7">
        <v>549414520.3125</v>
      </c>
      <c r="O451" s="7">
        <v>582640781.984375</v>
      </c>
      <c r="P451" s="7">
        <v>447378014.234375</v>
      </c>
      <c r="Q451" s="7">
        <v>606711344.484375</v>
      </c>
      <c r="R451" s="7"/>
      <c r="S451" s="7">
        <v>272959721.08984375</v>
      </c>
      <c r="T451" s="7">
        <v>415396314.87304687</v>
      </c>
      <c r="U451" s="7">
        <v>546536165.25390625</v>
      </c>
      <c r="V451" s="7">
        <v>106536766.04837787</v>
      </c>
      <c r="W451" s="7">
        <v>110471848.83977029</v>
      </c>
      <c r="X451" s="7">
        <v>60756109.540787421</v>
      </c>
      <c r="Z451" s="16">
        <v>1.5218227554398791</v>
      </c>
      <c r="AA451" s="17">
        <v>0.15907062227645591</v>
      </c>
      <c r="AB451" s="16">
        <v>2.0022593922347092</v>
      </c>
      <c r="AC451" s="17">
        <v>8.3271677950708459E-3</v>
      </c>
      <c r="AD451" s="16">
        <f t="shared" si="12"/>
        <v>1.3156981554372678</v>
      </c>
      <c r="AE451" s="17">
        <f t="shared" si="13"/>
        <v>0.12168102030808832</v>
      </c>
    </row>
    <row r="452" spans="1:31" ht="30" x14ac:dyDescent="0.15">
      <c r="A452" s="6" t="s">
        <v>922</v>
      </c>
      <c r="B452" s="10" t="s">
        <v>923</v>
      </c>
      <c r="C452" s="13">
        <v>535</v>
      </c>
      <c r="D452" s="14">
        <v>57.441110944659997</v>
      </c>
      <c r="E452" s="15">
        <v>6.40478515625</v>
      </c>
      <c r="F452" s="7">
        <v>50914937.6796875</v>
      </c>
      <c r="G452" s="7">
        <v>12531448.7890625</v>
      </c>
      <c r="H452" s="7">
        <v>64064402.2421875</v>
      </c>
      <c r="I452" s="7">
        <v>48350234.4921875</v>
      </c>
      <c r="J452" s="7">
        <v>145998377.75</v>
      </c>
      <c r="K452" s="7">
        <v>90790764.6171875</v>
      </c>
      <c r="L452" s="7">
        <v>72712161.046875</v>
      </c>
      <c r="M452" s="7">
        <v>32180158.7890625</v>
      </c>
      <c r="N452" s="7">
        <v>51355037.546875</v>
      </c>
      <c r="O452" s="7">
        <v>51016213.484375</v>
      </c>
      <c r="P452" s="7">
        <v>66245169.234375</v>
      </c>
      <c r="Q452" s="7">
        <v>156726774.3671875</v>
      </c>
      <c r="R452" s="7"/>
      <c r="S452" s="7">
        <v>43965255.80078125</v>
      </c>
      <c r="T452" s="7">
        <v>85420365.55078125</v>
      </c>
      <c r="U452" s="7">
        <v>81335798.658203125</v>
      </c>
      <c r="V452" s="7">
        <v>19102264.44210973</v>
      </c>
      <c r="W452" s="7">
        <v>40910129.631561972</v>
      </c>
      <c r="X452" s="7">
        <v>43959212.904371716</v>
      </c>
      <c r="Z452" s="16">
        <v>1.9429061424740615</v>
      </c>
      <c r="AA452" s="17">
        <v>0.1628699803170415</v>
      </c>
      <c r="AB452" s="16">
        <v>1.850001715599203</v>
      </c>
      <c r="AC452" s="17">
        <v>0.22557871077522923</v>
      </c>
      <c r="AD452" s="16">
        <f t="shared" si="12"/>
        <v>0.9521827509606019</v>
      </c>
      <c r="AE452" s="17">
        <f t="shared" si="13"/>
        <v>0.91006135664948806</v>
      </c>
    </row>
    <row r="453" spans="1:31" ht="45" x14ac:dyDescent="0.15">
      <c r="A453" s="6" t="s">
        <v>924</v>
      </c>
      <c r="B453" s="10" t="s">
        <v>925</v>
      </c>
      <c r="C453" s="13">
        <v>894</v>
      </c>
      <c r="D453" s="14">
        <v>99.036578764660007</v>
      </c>
      <c r="E453" s="15">
        <v>7.62060546875</v>
      </c>
      <c r="F453" s="7">
        <v>578242616.671875</v>
      </c>
      <c r="G453" s="7">
        <v>489138568.59375</v>
      </c>
      <c r="H453" s="7">
        <v>583792942.7734375</v>
      </c>
      <c r="I453" s="7">
        <v>557268519.375</v>
      </c>
      <c r="J453" s="7">
        <v>547911965.1953125</v>
      </c>
      <c r="K453" s="7">
        <v>642322021.828125</v>
      </c>
      <c r="L453" s="7">
        <v>641331243.328125</v>
      </c>
      <c r="M453" s="7">
        <v>577941463.953125</v>
      </c>
      <c r="N453" s="7">
        <v>664975342.015625</v>
      </c>
      <c r="O453" s="7">
        <v>553889761.703125</v>
      </c>
      <c r="P453" s="7">
        <v>737062174.2578125</v>
      </c>
      <c r="Q453" s="7">
        <v>1257972970.4921875</v>
      </c>
      <c r="R453" s="7"/>
      <c r="S453" s="7">
        <v>552110661.85351562</v>
      </c>
      <c r="T453" s="7">
        <v>602376673.57617187</v>
      </c>
      <c r="U453" s="7">
        <v>803475062.1171875</v>
      </c>
      <c r="V453" s="7">
        <v>37678687.645160139</v>
      </c>
      <c r="W453" s="7">
        <v>40855150.470485032</v>
      </c>
      <c r="X453" s="7">
        <v>270395088.26995188</v>
      </c>
      <c r="Z453" s="16">
        <v>1.0910433635784282</v>
      </c>
      <c r="AA453" s="17">
        <v>0.16826677502677914</v>
      </c>
      <c r="AB453" s="16">
        <v>1.4552790185572673</v>
      </c>
      <c r="AC453" s="17">
        <v>0.16188116288233753</v>
      </c>
      <c r="AD453" s="16">
        <f t="shared" si="12"/>
        <v>1.3338415934122094</v>
      </c>
      <c r="AE453" s="17">
        <f t="shared" si="13"/>
        <v>0.24988220597187544</v>
      </c>
    </row>
    <row r="454" spans="1:31" ht="30" x14ac:dyDescent="0.15">
      <c r="A454" s="6" t="s">
        <v>926</v>
      </c>
      <c r="B454" s="10" t="s">
        <v>927</v>
      </c>
      <c r="C454" s="13">
        <v>190</v>
      </c>
      <c r="D454" s="14">
        <v>21.053355504660001</v>
      </c>
      <c r="E454" s="15">
        <v>5.26220703125</v>
      </c>
      <c r="F454" s="7">
        <v>87579735.625</v>
      </c>
      <c r="G454" s="7">
        <v>93715216.90625</v>
      </c>
      <c r="H454" s="7">
        <v>135878781.84375</v>
      </c>
      <c r="I454" s="7">
        <v>123320948.75</v>
      </c>
      <c r="J454" s="7">
        <v>138894944.8046875</v>
      </c>
      <c r="K454" s="7">
        <v>301945429.875</v>
      </c>
      <c r="L454" s="7">
        <v>198386662.8125</v>
      </c>
      <c r="M454" s="7">
        <v>91955445.2421875</v>
      </c>
      <c r="N454" s="7">
        <v>169244622.75</v>
      </c>
      <c r="O454" s="7">
        <v>364773377.53125</v>
      </c>
      <c r="P454" s="7">
        <v>179771126.75</v>
      </c>
      <c r="Q454" s="7">
        <v>199730613.4375</v>
      </c>
      <c r="R454" s="7"/>
      <c r="S454" s="7">
        <v>110123670.78125</v>
      </c>
      <c r="T454" s="7">
        <v>182795620.68359375</v>
      </c>
      <c r="U454" s="7">
        <v>228379935.1171875</v>
      </c>
      <c r="V454" s="7">
        <v>20093284.092722226</v>
      </c>
      <c r="W454" s="7">
        <v>78452158.099481344</v>
      </c>
      <c r="X454" s="7">
        <v>79504333.507531524</v>
      </c>
      <c r="Z454" s="16">
        <v>1.6599121640859533</v>
      </c>
      <c r="AA454" s="17">
        <v>0.17111587313101309</v>
      </c>
      <c r="AB454" s="16">
        <v>2.0738496410171625</v>
      </c>
      <c r="AC454" s="17">
        <v>4.6670080239830707E-2</v>
      </c>
      <c r="AD454" s="16">
        <f t="shared" ref="AD454:AD517" si="14">PRODUCT(U454/T454)</f>
        <v>1.2493731209923074</v>
      </c>
      <c r="AE454" s="17">
        <f t="shared" ref="AE454:AE517" si="15">_xlfn.T.TEST(J454:M454,N454:Q454,2,2)</f>
        <v>0.50615426637841043</v>
      </c>
    </row>
    <row r="455" spans="1:31" ht="30" x14ac:dyDescent="0.15">
      <c r="A455" s="6" t="s">
        <v>928</v>
      </c>
      <c r="B455" s="10" t="s">
        <v>929</v>
      </c>
      <c r="C455" s="13">
        <v>493</v>
      </c>
      <c r="D455" s="14">
        <v>55.10936450466</v>
      </c>
      <c r="E455" s="15">
        <v>6.60986328125</v>
      </c>
      <c r="F455" s="7">
        <v>119872738.96875</v>
      </c>
      <c r="G455" s="7">
        <v>304133752.859375</v>
      </c>
      <c r="H455" s="7">
        <v>2166848.7109375</v>
      </c>
      <c r="I455" s="7">
        <v>34608183.96875</v>
      </c>
      <c r="J455" s="7">
        <v>2166848.7109375</v>
      </c>
      <c r="K455" s="7">
        <v>34534815.96875</v>
      </c>
      <c r="L455" s="7">
        <v>2166848.7109375</v>
      </c>
      <c r="M455" s="7">
        <v>2166848.7109375</v>
      </c>
      <c r="N455" s="7">
        <v>2166848.7109375</v>
      </c>
      <c r="O455" s="7">
        <v>2166848.7109375</v>
      </c>
      <c r="P455" s="7">
        <v>12394232.09375</v>
      </c>
      <c r="Q455" s="7">
        <v>2166848.7109375</v>
      </c>
      <c r="R455" s="7"/>
      <c r="S455" s="7">
        <v>115195381.12695312</v>
      </c>
      <c r="T455" s="7">
        <v>10258840.525390625</v>
      </c>
      <c r="U455" s="7">
        <v>4723694.556640625</v>
      </c>
      <c r="V455" s="7">
        <v>117249020.75839745</v>
      </c>
      <c r="W455" s="7">
        <v>14015740.95706428</v>
      </c>
      <c r="X455" s="7">
        <v>4428586.9118792266</v>
      </c>
      <c r="Z455" s="16">
        <v>8.9056005761938381E-2</v>
      </c>
      <c r="AA455" s="17">
        <v>0.17467779606505995</v>
      </c>
      <c r="AB455" s="16">
        <v>4.1005937134187639E-2</v>
      </c>
      <c r="AC455" s="17">
        <v>0.15406030187695319</v>
      </c>
      <c r="AD455" s="16">
        <f t="shared" si="14"/>
        <v>0.46045111481648276</v>
      </c>
      <c r="AE455" s="17">
        <f t="shared" si="15"/>
        <v>0.53841420888905078</v>
      </c>
    </row>
    <row r="456" spans="1:31" ht="30" x14ac:dyDescent="0.15">
      <c r="A456" s="6" t="s">
        <v>930</v>
      </c>
      <c r="B456" s="10" t="s">
        <v>931</v>
      </c>
      <c r="C456" s="13">
        <v>492</v>
      </c>
      <c r="D456" s="14">
        <v>54.731997334660001</v>
      </c>
      <c r="E456" s="15">
        <v>6.63916015625</v>
      </c>
      <c r="F456" s="7">
        <v>866739.484375</v>
      </c>
      <c r="G456" s="7">
        <v>866739.484375</v>
      </c>
      <c r="H456" s="7">
        <v>13782594.7421875</v>
      </c>
      <c r="I456" s="7">
        <v>14432279.6171875</v>
      </c>
      <c r="J456" s="7">
        <v>9396711.1796875</v>
      </c>
      <c r="K456" s="7">
        <v>20998656.25</v>
      </c>
      <c r="L456" s="7">
        <v>17479599.7734375</v>
      </c>
      <c r="M456" s="7">
        <v>10899936.6171875</v>
      </c>
      <c r="N456" s="7">
        <v>10761847.4296875</v>
      </c>
      <c r="O456" s="7">
        <v>8141390.1171875</v>
      </c>
      <c r="P456" s="7">
        <v>15353238.6171875</v>
      </c>
      <c r="Q456" s="7">
        <v>14662619.8046875</v>
      </c>
      <c r="R456" s="7"/>
      <c r="S456" s="7">
        <v>7487088.33203125</v>
      </c>
      <c r="T456" s="7">
        <v>14693725.955078125</v>
      </c>
      <c r="U456" s="7">
        <v>12229773.9921875</v>
      </c>
      <c r="V456" s="7">
        <v>6624332.4319710825</v>
      </c>
      <c r="W456" s="7">
        <v>4742479.3628081065</v>
      </c>
      <c r="X456" s="7">
        <v>2938726.8124682093</v>
      </c>
      <c r="Z456" s="16">
        <v>1.9625420862493967</v>
      </c>
      <c r="AA456" s="17">
        <v>0.17637380308044104</v>
      </c>
      <c r="AB456" s="16">
        <v>1.633448605096069</v>
      </c>
      <c r="AC456" s="17">
        <v>0.30024497561263308</v>
      </c>
      <c r="AD456" s="16">
        <f t="shared" si="14"/>
        <v>0.83231265028193291</v>
      </c>
      <c r="AE456" s="17">
        <f t="shared" si="15"/>
        <v>0.4733151780966719</v>
      </c>
    </row>
    <row r="457" spans="1:31" ht="30" x14ac:dyDescent="0.15">
      <c r="A457" s="6" t="s">
        <v>932</v>
      </c>
      <c r="B457" s="10" t="s">
        <v>933</v>
      </c>
      <c r="C457" s="13">
        <v>240</v>
      </c>
      <c r="D457" s="14">
        <v>27.568086454660001</v>
      </c>
      <c r="E457" s="15">
        <v>6.44287109375</v>
      </c>
      <c r="F457" s="7">
        <v>24843977.359375</v>
      </c>
      <c r="G457" s="7">
        <v>45244584.984375</v>
      </c>
      <c r="H457" s="7">
        <v>51334841.359375</v>
      </c>
      <c r="I457" s="7">
        <v>33355796.671875</v>
      </c>
      <c r="J457" s="7">
        <v>39864083.109375</v>
      </c>
      <c r="K457" s="7">
        <v>179998635.5</v>
      </c>
      <c r="L457" s="7">
        <v>75340203.359375</v>
      </c>
      <c r="M457" s="7">
        <v>55946658.859375</v>
      </c>
      <c r="N457" s="7">
        <v>55440553.359375</v>
      </c>
      <c r="O457" s="7">
        <v>39510870.859375</v>
      </c>
      <c r="P457" s="7">
        <v>50258987.109375</v>
      </c>
      <c r="Q457" s="7">
        <v>80669997.484375</v>
      </c>
      <c r="R457" s="7"/>
      <c r="S457" s="7">
        <v>38694800.09375</v>
      </c>
      <c r="T457" s="7">
        <v>87787395.20703125</v>
      </c>
      <c r="U457" s="7">
        <v>56470102.203125</v>
      </c>
      <c r="V457" s="7">
        <v>10283731.974191507</v>
      </c>
      <c r="W457" s="7">
        <v>54699912.602376021</v>
      </c>
      <c r="X457" s="7">
        <v>15107021.388445308</v>
      </c>
      <c r="Z457" s="16">
        <v>2.2687129793755081</v>
      </c>
      <c r="AA457" s="17">
        <v>0.17743849004405585</v>
      </c>
      <c r="AB457" s="16">
        <v>1.4593718552960318</v>
      </c>
      <c r="AC457" s="17">
        <v>0.14303066293675601</v>
      </c>
      <c r="AD457" s="16">
        <f t="shared" si="14"/>
        <v>0.64325979908562181</v>
      </c>
      <c r="AE457" s="17">
        <f t="shared" si="15"/>
        <v>0.37605086194198267</v>
      </c>
    </row>
    <row r="458" spans="1:31" ht="30" x14ac:dyDescent="0.15">
      <c r="A458" s="6" t="s">
        <v>934</v>
      </c>
      <c r="B458" s="10" t="s">
        <v>935</v>
      </c>
      <c r="C458" s="13">
        <v>440</v>
      </c>
      <c r="D458" s="14">
        <v>48.070293204659997</v>
      </c>
      <c r="E458" s="15">
        <v>5.13525390625</v>
      </c>
      <c r="F458" s="7">
        <v>308982376.2890625</v>
      </c>
      <c r="G458" s="7">
        <v>705812410.109375</v>
      </c>
      <c r="H458" s="7">
        <v>444156346.9609375</v>
      </c>
      <c r="I458" s="7">
        <v>448282002.69531298</v>
      </c>
      <c r="J458" s="7">
        <v>892065611.4296875</v>
      </c>
      <c r="K458" s="7">
        <v>371847634.328125</v>
      </c>
      <c r="L458" s="7">
        <v>877689211.9140625</v>
      </c>
      <c r="M458" s="7">
        <v>663708341.2265625</v>
      </c>
      <c r="N458" s="7">
        <v>451312347.90625</v>
      </c>
      <c r="O458" s="7">
        <v>252719746.453125</v>
      </c>
      <c r="P458" s="7">
        <v>488859503.0546875</v>
      </c>
      <c r="Q458" s="7">
        <v>673541365.109375</v>
      </c>
      <c r="R458" s="7"/>
      <c r="S458" s="7">
        <v>476808284.01367199</v>
      </c>
      <c r="T458" s="7">
        <v>701327699.72460937</v>
      </c>
      <c r="U458" s="7">
        <v>466608240.63085937</v>
      </c>
      <c r="V458" s="7">
        <v>143603902.09844199</v>
      </c>
      <c r="W458" s="7">
        <v>210628027.31998956</v>
      </c>
      <c r="X458" s="7">
        <v>149414431.16526297</v>
      </c>
      <c r="Z458" s="16">
        <v>1.4708798551505442</v>
      </c>
      <c r="AA458" s="17">
        <v>0.17798763004977267</v>
      </c>
      <c r="AB458" s="16">
        <v>0.97860766323741111</v>
      </c>
      <c r="AC458" s="17">
        <v>0.93483566477351854</v>
      </c>
      <c r="AD458" s="16">
        <f t="shared" si="14"/>
        <v>0.66532127679269282</v>
      </c>
      <c r="AE458" s="17">
        <f t="shared" si="15"/>
        <v>0.16648776188431141</v>
      </c>
    </row>
    <row r="459" spans="1:31" ht="45" x14ac:dyDescent="0.15">
      <c r="A459" s="6" t="s">
        <v>936</v>
      </c>
      <c r="B459" s="10" t="s">
        <v>937</v>
      </c>
      <c r="C459" s="13">
        <v>487</v>
      </c>
      <c r="D459" s="14">
        <v>53.629493824660003</v>
      </c>
      <c r="E459" s="15">
        <v>7.54736328125</v>
      </c>
      <c r="F459" s="7">
        <v>566414463.140625</v>
      </c>
      <c r="G459" s="7">
        <v>695694962.1640625</v>
      </c>
      <c r="H459" s="7">
        <v>667292305.0859375</v>
      </c>
      <c r="I459" s="7">
        <v>607830471.9609375</v>
      </c>
      <c r="J459" s="7">
        <v>985565556.53125</v>
      </c>
      <c r="K459" s="7">
        <v>3161758165.4765625</v>
      </c>
      <c r="L459" s="7">
        <v>974725598.3359375</v>
      </c>
      <c r="M459" s="7">
        <v>829148241.9609375</v>
      </c>
      <c r="N459" s="7">
        <v>2575883074.2109375</v>
      </c>
      <c r="O459" s="7">
        <v>641112440.4453125</v>
      </c>
      <c r="P459" s="7">
        <v>1314800423.65625</v>
      </c>
      <c r="Q459" s="7">
        <v>1269817497.59375</v>
      </c>
      <c r="R459" s="7"/>
      <c r="S459" s="7">
        <v>634308050.58789062</v>
      </c>
      <c r="T459" s="7">
        <v>1487799390.5761719</v>
      </c>
      <c r="U459" s="7">
        <v>1450403358.9765625</v>
      </c>
      <c r="V459" s="7">
        <v>50415561.446984448</v>
      </c>
      <c r="W459" s="7">
        <v>968432090.54396558</v>
      </c>
      <c r="X459" s="7">
        <v>702256325.9985739</v>
      </c>
      <c r="Z459" s="16">
        <v>2.3455470716432605</v>
      </c>
      <c r="AA459" s="17">
        <v>0.17824464907510423</v>
      </c>
      <c r="AB459" s="16">
        <v>2.2865914402825203</v>
      </c>
      <c r="AC459" s="17">
        <v>9.1450874663712323E-2</v>
      </c>
      <c r="AD459" s="16">
        <f t="shared" si="14"/>
        <v>0.97486486966154273</v>
      </c>
      <c r="AE459" s="17">
        <f t="shared" si="15"/>
        <v>0.95857707600831954</v>
      </c>
    </row>
    <row r="460" spans="1:31" ht="30" x14ac:dyDescent="0.15">
      <c r="A460" s="6" t="s">
        <v>938</v>
      </c>
      <c r="B460" s="10" t="s">
        <v>939</v>
      </c>
      <c r="C460" s="13">
        <v>390</v>
      </c>
      <c r="D460" s="14">
        <v>43.818364614659998</v>
      </c>
      <c r="E460" s="15">
        <v>7.54736328125</v>
      </c>
      <c r="F460" s="7">
        <v>232437692.4296875</v>
      </c>
      <c r="G460" s="7">
        <v>124375248.8671875</v>
      </c>
      <c r="H460" s="7">
        <v>161775151.625</v>
      </c>
      <c r="I460" s="7">
        <v>104112692.8046875</v>
      </c>
      <c r="J460" s="7">
        <v>188939610.7421875</v>
      </c>
      <c r="K460" s="7">
        <v>315498603.75</v>
      </c>
      <c r="L460" s="7">
        <v>288991434.125</v>
      </c>
      <c r="M460" s="7">
        <v>136587294.484375</v>
      </c>
      <c r="N460" s="7">
        <v>246587156.25</v>
      </c>
      <c r="O460" s="7">
        <v>149153259.859375</v>
      </c>
      <c r="P460" s="7">
        <v>263329937.6171875</v>
      </c>
      <c r="Q460" s="7">
        <v>216068595.671875</v>
      </c>
      <c r="R460" s="7"/>
      <c r="S460" s="7">
        <v>155675196.43164062</v>
      </c>
      <c r="T460" s="7">
        <v>232504235.77539062</v>
      </c>
      <c r="U460" s="7">
        <v>218784737.34960937</v>
      </c>
      <c r="V460" s="7">
        <v>48908252.736701399</v>
      </c>
      <c r="W460" s="7">
        <v>72761261.798089951</v>
      </c>
      <c r="X460" s="7">
        <v>43626739.067566074</v>
      </c>
      <c r="Z460" s="16">
        <v>1.4935213900789057</v>
      </c>
      <c r="AA460" s="17">
        <v>0.17984832244395882</v>
      </c>
      <c r="AB460" s="16">
        <v>1.4053923962490782</v>
      </c>
      <c r="AC460" s="17">
        <v>0.146389478599217</v>
      </c>
      <c r="AD460" s="16">
        <f t="shared" si="14"/>
        <v>0.94099247964224231</v>
      </c>
      <c r="AE460" s="17">
        <f t="shared" si="15"/>
        <v>0.78880949067845363</v>
      </c>
    </row>
    <row r="461" spans="1:31" ht="30" x14ac:dyDescent="0.15">
      <c r="A461" s="6" t="s">
        <v>940</v>
      </c>
      <c r="B461" s="10" t="s">
        <v>941</v>
      </c>
      <c r="C461" s="13">
        <v>738</v>
      </c>
      <c r="D461" s="14">
        <v>82.846109124660003</v>
      </c>
      <c r="E461" s="15">
        <v>5.37646484375</v>
      </c>
      <c r="F461" s="7">
        <v>866739.484375</v>
      </c>
      <c r="G461" s="7">
        <v>33063609.1875</v>
      </c>
      <c r="H461" s="7">
        <v>27490265.4296875</v>
      </c>
      <c r="I461" s="7">
        <v>28108728.2421875</v>
      </c>
      <c r="J461" s="7">
        <v>30048409.2578125</v>
      </c>
      <c r="K461" s="7">
        <v>30230955.0234375</v>
      </c>
      <c r="L461" s="7">
        <v>36444584.5234375</v>
      </c>
      <c r="M461" s="7">
        <v>38940454.7421875</v>
      </c>
      <c r="N461" s="7">
        <v>26411069.8359375</v>
      </c>
      <c r="O461" s="7">
        <v>29277984.8046875</v>
      </c>
      <c r="P461" s="7">
        <v>31834717.2734375</v>
      </c>
      <c r="Q461" s="7">
        <v>32316868.3671875</v>
      </c>
      <c r="R461" s="7"/>
      <c r="S461" s="7">
        <v>22382335.5859375</v>
      </c>
      <c r="T461" s="7">
        <v>33916100.88671875</v>
      </c>
      <c r="U461" s="7">
        <v>29960160.0703125</v>
      </c>
      <c r="V461" s="7">
        <v>12608459.476669153</v>
      </c>
      <c r="W461" s="7">
        <v>3878682.1130407169</v>
      </c>
      <c r="X461" s="7">
        <v>2352097.1115747867</v>
      </c>
      <c r="Z461" s="16">
        <v>1.5153066022309016</v>
      </c>
      <c r="AA461" s="17">
        <v>0.18070221436224879</v>
      </c>
      <c r="AB461" s="16">
        <v>1.3385627230580903</v>
      </c>
      <c r="AC461" s="17">
        <v>0.345627957506488</v>
      </c>
      <c r="AD461" s="16">
        <f t="shared" si="14"/>
        <v>0.88336097862135554</v>
      </c>
      <c r="AE461" s="17">
        <f t="shared" si="15"/>
        <v>0.18165856325200413</v>
      </c>
    </row>
    <row r="462" spans="1:31" ht="30" x14ac:dyDescent="0.15">
      <c r="A462" s="6" t="s">
        <v>942</v>
      </c>
      <c r="B462" s="10" t="s">
        <v>943</v>
      </c>
      <c r="C462" s="13">
        <v>160</v>
      </c>
      <c r="D462" s="14">
        <v>17.575925704660001</v>
      </c>
      <c r="E462" s="15">
        <v>11.83935546875</v>
      </c>
      <c r="F462" s="7">
        <v>14487723.3671875</v>
      </c>
      <c r="G462" s="7">
        <v>14801112.771484399</v>
      </c>
      <c r="H462" s="7">
        <v>20491106.234375</v>
      </c>
      <c r="I462" s="7">
        <v>18962529.484375</v>
      </c>
      <c r="J462" s="7">
        <v>24249663.8671875</v>
      </c>
      <c r="K462" s="7">
        <v>15097582.6171875</v>
      </c>
      <c r="L462" s="7">
        <v>59702686.453125</v>
      </c>
      <c r="M462" s="7">
        <v>28948868.6171875</v>
      </c>
      <c r="N462" s="7">
        <v>17247436.4921875</v>
      </c>
      <c r="O462" s="7">
        <v>27395078.4921875</v>
      </c>
      <c r="P462" s="7">
        <v>21742257.9609375</v>
      </c>
      <c r="Q462" s="7">
        <v>26734776.9921875</v>
      </c>
      <c r="R462" s="7"/>
      <c r="S462" s="7">
        <v>17185617.964355476</v>
      </c>
      <c r="T462" s="7">
        <v>31999700.388671875</v>
      </c>
      <c r="U462" s="7">
        <v>23279887.484375</v>
      </c>
      <c r="V462" s="7">
        <v>2600392.6398465168</v>
      </c>
      <c r="W462" s="7">
        <v>16751922.74509595</v>
      </c>
      <c r="X462" s="7">
        <v>4111746.2247342216</v>
      </c>
      <c r="Z462" s="16">
        <v>1.8620046398705095</v>
      </c>
      <c r="AA462" s="17">
        <v>0.18090431586500053</v>
      </c>
      <c r="AB462" s="16">
        <v>1.3546145115444548</v>
      </c>
      <c r="AC462" s="17">
        <v>7.3093577865915943E-2</v>
      </c>
      <c r="AD462" s="16">
        <f t="shared" si="14"/>
        <v>0.72750329539386094</v>
      </c>
      <c r="AE462" s="17">
        <f t="shared" si="15"/>
        <v>0.41492680683078198</v>
      </c>
    </row>
    <row r="463" spans="1:31" ht="45" x14ac:dyDescent="0.15">
      <c r="A463" s="6" t="s">
        <v>944</v>
      </c>
      <c r="B463" s="10" t="s">
        <v>945</v>
      </c>
      <c r="C463" s="13">
        <v>296</v>
      </c>
      <c r="D463" s="14">
        <v>34.146058984660002</v>
      </c>
      <c r="E463" s="15">
        <v>7.79638671875</v>
      </c>
      <c r="F463" s="7">
        <v>97477212.9375</v>
      </c>
      <c r="G463" s="7">
        <v>1300109.2265625</v>
      </c>
      <c r="H463" s="7">
        <v>1300109.2265625</v>
      </c>
      <c r="I463" s="7">
        <v>42965328.859375</v>
      </c>
      <c r="J463" s="7">
        <v>1300109.2265625</v>
      </c>
      <c r="K463" s="7">
        <v>1300109.2265625</v>
      </c>
      <c r="L463" s="7">
        <v>1300109.2265625</v>
      </c>
      <c r="M463" s="7">
        <v>1300109.2265625</v>
      </c>
      <c r="N463" s="7">
        <v>1300109.2265625</v>
      </c>
      <c r="O463" s="7">
        <v>1300109.2265625</v>
      </c>
      <c r="P463" s="7">
        <v>1300109.2265625</v>
      </c>
      <c r="Q463" s="7">
        <v>1300109.2265625</v>
      </c>
      <c r="R463" s="7"/>
      <c r="S463" s="7">
        <v>35760690.0625</v>
      </c>
      <c r="T463" s="7">
        <v>1300109.2265625</v>
      </c>
      <c r="U463" s="7">
        <v>1300109.2265625</v>
      </c>
      <c r="V463" s="7">
        <v>39483855.178649284</v>
      </c>
      <c r="W463" s="7">
        <v>0</v>
      </c>
      <c r="X463" s="7">
        <v>0</v>
      </c>
      <c r="Z463" s="16">
        <v>3.6355820435519035E-2</v>
      </c>
      <c r="AA463" s="17">
        <v>0.18136619931550449</v>
      </c>
      <c r="AB463" s="16">
        <v>3.6355820435519035E-2</v>
      </c>
      <c r="AC463" s="17">
        <v>0.18136619931550449</v>
      </c>
      <c r="AD463" s="16">
        <f t="shared" si="14"/>
        <v>1</v>
      </c>
      <c r="AE463" s="17" t="e">
        <f t="shared" si="15"/>
        <v>#DIV/0!</v>
      </c>
    </row>
    <row r="464" spans="1:31" ht="30" x14ac:dyDescent="0.15">
      <c r="A464" s="6" t="s">
        <v>946</v>
      </c>
      <c r="B464" s="10" t="s">
        <v>947</v>
      </c>
      <c r="C464" s="13">
        <v>579</v>
      </c>
      <c r="D464" s="14">
        <v>63.807704094659996</v>
      </c>
      <c r="E464" s="15">
        <v>9.33447265625</v>
      </c>
      <c r="F464" s="7">
        <v>19896796.7421875</v>
      </c>
      <c r="G464" s="7">
        <v>866739.484375</v>
      </c>
      <c r="H464" s="7">
        <v>23957007.3046875</v>
      </c>
      <c r="I464" s="7">
        <v>20142899.7421875</v>
      </c>
      <c r="J464" s="7">
        <v>21833022.2421875</v>
      </c>
      <c r="K464" s="7">
        <v>23982656.0546875</v>
      </c>
      <c r="L464" s="7">
        <v>31509818.3671875</v>
      </c>
      <c r="M464" s="7">
        <v>21862348.6171875</v>
      </c>
      <c r="N464" s="7">
        <v>30688720.25</v>
      </c>
      <c r="O464" s="7">
        <v>23679643.4296875</v>
      </c>
      <c r="P464" s="7">
        <v>30237735.1796875</v>
      </c>
      <c r="Q464" s="7">
        <v>29211479.2421875</v>
      </c>
      <c r="R464" s="7"/>
      <c r="S464" s="7">
        <v>16215860.818359375</v>
      </c>
      <c r="T464" s="7">
        <v>24796961.3203125</v>
      </c>
      <c r="U464" s="7">
        <v>28454394.525390625</v>
      </c>
      <c r="V464" s="7">
        <v>9006827.9465186037</v>
      </c>
      <c r="W464" s="7">
        <v>3972481.2577777822</v>
      </c>
      <c r="X464" s="7">
        <v>2808199.6290882179</v>
      </c>
      <c r="Z464" s="16">
        <v>1.5291794618906522</v>
      </c>
      <c r="AA464" s="17">
        <v>0.18182278522194117</v>
      </c>
      <c r="AB464" s="16">
        <v>1.7547261193297212</v>
      </c>
      <c r="AC464" s="17">
        <v>6.5725564842884332E-2</v>
      </c>
      <c r="AD464" s="16">
        <f t="shared" si="14"/>
        <v>1.1474952175725712</v>
      </c>
      <c r="AE464" s="17">
        <f t="shared" si="15"/>
        <v>0.24060774535515506</v>
      </c>
    </row>
    <row r="465" spans="1:31" ht="30" x14ac:dyDescent="0.15">
      <c r="A465" s="6" t="s">
        <v>948</v>
      </c>
      <c r="B465" s="10" t="s">
        <v>949</v>
      </c>
      <c r="C465" s="13">
        <v>476</v>
      </c>
      <c r="D465" s="14">
        <v>53.5649970946601</v>
      </c>
      <c r="E465" s="15">
        <v>5.50341796875</v>
      </c>
      <c r="F465" s="7">
        <v>53962404.3125</v>
      </c>
      <c r="G465" s="7">
        <v>866739.484375</v>
      </c>
      <c r="H465" s="7">
        <v>45481167.78125</v>
      </c>
      <c r="I465" s="7">
        <v>36922848.9375</v>
      </c>
      <c r="J465" s="7">
        <v>19766413.3671875</v>
      </c>
      <c r="K465" s="7">
        <v>18551480.1171875</v>
      </c>
      <c r="L465" s="7">
        <v>21764341.2421875</v>
      </c>
      <c r="M465" s="7">
        <v>866739.484375</v>
      </c>
      <c r="N465" s="7">
        <v>17073337.4921875</v>
      </c>
      <c r="O465" s="7">
        <v>40048947.3125</v>
      </c>
      <c r="P465" s="7">
        <v>34346611</v>
      </c>
      <c r="Q465" s="7">
        <v>866739.484375</v>
      </c>
      <c r="R465" s="7"/>
      <c r="S465" s="7">
        <v>34308290.12890625</v>
      </c>
      <c r="T465" s="7">
        <v>15237243.552734375</v>
      </c>
      <c r="U465" s="7">
        <v>23083908.822265625</v>
      </c>
      <c r="V465" s="7">
        <v>20225544.656759724</v>
      </c>
      <c r="W465" s="7">
        <v>8375737.7979451623</v>
      </c>
      <c r="X465" s="7">
        <v>15365469.1794779</v>
      </c>
      <c r="Z465" s="16">
        <v>0.44412716272025238</v>
      </c>
      <c r="AA465" s="17">
        <v>0.18205443653470918</v>
      </c>
      <c r="AB465" s="16">
        <v>0.67283763590469381</v>
      </c>
      <c r="AC465" s="17">
        <v>0.47305893288530509</v>
      </c>
      <c r="AD465" s="16">
        <f t="shared" si="14"/>
        <v>1.5149661907270058</v>
      </c>
      <c r="AE465" s="17">
        <f t="shared" si="15"/>
        <v>0.46688717367568899</v>
      </c>
    </row>
    <row r="466" spans="1:31" ht="45" x14ac:dyDescent="0.15">
      <c r="A466" s="6" t="s">
        <v>950</v>
      </c>
      <c r="B466" s="10" t="s">
        <v>951</v>
      </c>
      <c r="C466" s="13">
        <v>322</v>
      </c>
      <c r="D466" s="14">
        <v>35.708571684660001</v>
      </c>
      <c r="E466" s="15">
        <v>9.87646484375</v>
      </c>
      <c r="F466" s="7">
        <v>866739.484375</v>
      </c>
      <c r="G466" s="7">
        <v>9726184.0859375</v>
      </c>
      <c r="H466" s="7">
        <v>9943725.6171875</v>
      </c>
      <c r="I466" s="7">
        <v>11084523.7421875</v>
      </c>
      <c r="J466" s="7">
        <v>16257768.703125</v>
      </c>
      <c r="K466" s="7">
        <v>10541991.9921875</v>
      </c>
      <c r="L466" s="7">
        <v>7187329.7734375</v>
      </c>
      <c r="M466" s="7">
        <v>23590022.84375</v>
      </c>
      <c r="N466" s="7">
        <v>18623771.5234375</v>
      </c>
      <c r="O466" s="7">
        <v>25123332.046875</v>
      </c>
      <c r="P466" s="7">
        <v>19359672.4375</v>
      </c>
      <c r="Q466" s="7">
        <v>7756231.8046875</v>
      </c>
      <c r="R466" s="7"/>
      <c r="S466" s="7">
        <v>7905293.232421875</v>
      </c>
      <c r="T466" s="7">
        <v>14394278.328125</v>
      </c>
      <c r="U466" s="7">
        <v>17715751.953125</v>
      </c>
      <c r="V466" s="7">
        <v>4096327.4889236894</v>
      </c>
      <c r="W466" s="7">
        <v>6221224.3782540085</v>
      </c>
      <c r="X466" s="7">
        <v>6276767.8492093412</v>
      </c>
      <c r="Z466" s="16">
        <v>1.82084053113804</v>
      </c>
      <c r="AA466" s="17">
        <v>0.18206286908404776</v>
      </c>
      <c r="AB466" s="16">
        <v>2.2409987121625825</v>
      </c>
      <c r="AC466" s="17">
        <v>6.3923014990211732E-2</v>
      </c>
      <c r="AD466" s="16">
        <f t="shared" si="14"/>
        <v>1.2307495762750515</v>
      </c>
      <c r="AE466" s="17">
        <f t="shared" si="15"/>
        <v>0.5391802023245913</v>
      </c>
    </row>
    <row r="467" spans="1:31" ht="30" x14ac:dyDescent="0.15">
      <c r="A467" s="6" t="s">
        <v>952</v>
      </c>
      <c r="B467" s="10" t="s">
        <v>953</v>
      </c>
      <c r="C467" s="13">
        <v>521</v>
      </c>
      <c r="D467" s="14">
        <v>58.755754614660098</v>
      </c>
      <c r="E467" s="15">
        <v>4.46240234375</v>
      </c>
      <c r="F467" s="7">
        <v>1300109.2265625</v>
      </c>
      <c r="G467" s="7">
        <v>27095726.984375</v>
      </c>
      <c r="H467" s="7">
        <v>29461148.484375</v>
      </c>
      <c r="I467" s="7">
        <v>1300109.2265625</v>
      </c>
      <c r="J467" s="7">
        <v>55708646.3046875</v>
      </c>
      <c r="K467" s="7">
        <v>48570523.484375</v>
      </c>
      <c r="L467" s="7">
        <v>1300109.2265625</v>
      </c>
      <c r="M467" s="7">
        <v>39737906.7421875</v>
      </c>
      <c r="N467" s="7">
        <v>68948509.7421875</v>
      </c>
      <c r="O467" s="7">
        <v>46354222.6796875</v>
      </c>
      <c r="P467" s="7">
        <v>1300109.2265625</v>
      </c>
      <c r="Q467" s="7">
        <v>39883801.984375</v>
      </c>
      <c r="R467" s="7"/>
      <c r="S467" s="7">
        <v>14789273.48046875</v>
      </c>
      <c r="T467" s="7">
        <v>36329296.439453125</v>
      </c>
      <c r="U467" s="7">
        <v>39121660.908203125</v>
      </c>
      <c r="V467" s="7">
        <v>13515063.98904367</v>
      </c>
      <c r="W467" s="7">
        <v>21000413.220673386</v>
      </c>
      <c r="X467" s="7">
        <v>24356731.573482379</v>
      </c>
      <c r="Z467" s="16">
        <v>2.4564625495248911</v>
      </c>
      <c r="AA467" s="17">
        <v>0.1858129586631265</v>
      </c>
      <c r="AB467" s="16">
        <v>2.6452726673739995</v>
      </c>
      <c r="AC467" s="17">
        <v>0.18104189525442907</v>
      </c>
      <c r="AD467" s="16">
        <f t="shared" si="14"/>
        <v>1.0768626079341721</v>
      </c>
      <c r="AE467" s="17">
        <f t="shared" si="15"/>
        <v>0.88538604870420357</v>
      </c>
    </row>
    <row r="468" spans="1:31" ht="30" x14ac:dyDescent="0.15">
      <c r="A468" s="6" t="s">
        <v>954</v>
      </c>
      <c r="B468" s="10" t="s">
        <v>955</v>
      </c>
      <c r="C468" s="13">
        <v>490</v>
      </c>
      <c r="D468" s="14">
        <v>55.679807214660102</v>
      </c>
      <c r="E468" s="15">
        <v>8.29443359375</v>
      </c>
      <c r="F468" s="7">
        <v>1163826659.2734375</v>
      </c>
      <c r="G468" s="7">
        <v>504118817.609375</v>
      </c>
      <c r="H468" s="7">
        <v>765882969.046875</v>
      </c>
      <c r="I468" s="7">
        <v>900944647.3203125</v>
      </c>
      <c r="J468" s="7">
        <v>1539268328.609375</v>
      </c>
      <c r="K468" s="7">
        <v>967991265.9609375</v>
      </c>
      <c r="L468" s="7">
        <v>2049090255.7109375</v>
      </c>
      <c r="M468" s="7">
        <v>723148488.515625</v>
      </c>
      <c r="N468" s="7">
        <v>1669214700.9609375</v>
      </c>
      <c r="O468" s="7">
        <v>854533317.859375</v>
      </c>
      <c r="P468" s="7">
        <v>1289078453.7890625</v>
      </c>
      <c r="Q468" s="7">
        <v>1338276945.7890625</v>
      </c>
      <c r="R468" s="7"/>
      <c r="S468" s="7">
        <v>833693273.3125</v>
      </c>
      <c r="T468" s="7">
        <v>1319874584.6992187</v>
      </c>
      <c r="U468" s="7">
        <v>1287775854.5996094</v>
      </c>
      <c r="V468" s="7">
        <v>238080007.06095609</v>
      </c>
      <c r="W468" s="7">
        <v>514731243.85177058</v>
      </c>
      <c r="X468" s="7">
        <v>289718288.22605753</v>
      </c>
      <c r="Z468" s="16">
        <v>1.5831656880893166</v>
      </c>
      <c r="AA468" s="17">
        <v>0.18812385621286087</v>
      </c>
      <c r="AB468" s="16">
        <v>1.5446638419942029</v>
      </c>
      <c r="AC468" s="17">
        <v>8.0771539559191738E-2</v>
      </c>
      <c r="AD468" s="16">
        <f t="shared" si="14"/>
        <v>0.97568046959027988</v>
      </c>
      <c r="AE468" s="17">
        <f t="shared" si="15"/>
        <v>0.92807403463791915</v>
      </c>
    </row>
    <row r="469" spans="1:31" ht="30" x14ac:dyDescent="0.15">
      <c r="A469" s="6" t="s">
        <v>956</v>
      </c>
      <c r="B469" s="10" t="s">
        <v>957</v>
      </c>
      <c r="C469" s="13">
        <v>381</v>
      </c>
      <c r="D469" s="14">
        <v>41.677498554659998</v>
      </c>
      <c r="E469" s="15">
        <v>7.40087890625</v>
      </c>
      <c r="F469" s="7">
        <v>123640393.734375</v>
      </c>
      <c r="G469" s="7">
        <v>44064202.2265625</v>
      </c>
      <c r="H469" s="7">
        <v>82882144.984375</v>
      </c>
      <c r="I469" s="7">
        <v>87412281.484375</v>
      </c>
      <c r="J469" s="7">
        <v>146827290.734375</v>
      </c>
      <c r="K469" s="7">
        <v>129375457.609375</v>
      </c>
      <c r="L469" s="7">
        <v>59789413.2265625</v>
      </c>
      <c r="M469" s="7">
        <v>235687917.484375</v>
      </c>
      <c r="N469" s="7">
        <v>38739913.7265625</v>
      </c>
      <c r="O469" s="7">
        <v>266971043.2421875</v>
      </c>
      <c r="P469" s="7">
        <v>53670998.7265625</v>
      </c>
      <c r="Q469" s="7">
        <v>137080390.6796875</v>
      </c>
      <c r="R469" s="7"/>
      <c r="S469" s="7">
        <v>84499755.607421875</v>
      </c>
      <c r="T469" s="7">
        <v>142920019.76367187</v>
      </c>
      <c r="U469" s="7">
        <v>124115586.59375</v>
      </c>
      <c r="V469" s="7">
        <v>28187421.846069656</v>
      </c>
      <c r="W469" s="7">
        <v>62680344.848159216</v>
      </c>
      <c r="X469" s="7">
        <v>90591408.417856142</v>
      </c>
      <c r="Z469" s="16">
        <v>1.6913660724377144</v>
      </c>
      <c r="AA469" s="17">
        <v>0.1913580458156022</v>
      </c>
      <c r="AB469" s="16">
        <v>1.4688277581580194</v>
      </c>
      <c r="AC469" s="17">
        <v>0.49675294388717284</v>
      </c>
      <c r="AD469" s="16">
        <f t="shared" si="14"/>
        <v>0.86842687818672082</v>
      </c>
      <c r="AE469" s="17">
        <f t="shared" si="15"/>
        <v>0.77745641623250883</v>
      </c>
    </row>
    <row r="470" spans="1:31" ht="45" x14ac:dyDescent="0.15">
      <c r="A470" s="6" t="s">
        <v>958</v>
      </c>
      <c r="B470" s="10" t="s">
        <v>959</v>
      </c>
      <c r="C470" s="13">
        <v>608</v>
      </c>
      <c r="D470" s="14">
        <v>68.485736124660093</v>
      </c>
      <c r="E470" s="15">
        <v>6.45556640625</v>
      </c>
      <c r="F470" s="7">
        <v>40211932.109375</v>
      </c>
      <c r="G470" s="7">
        <v>92895182.125</v>
      </c>
      <c r="H470" s="7">
        <v>177218429.4453125</v>
      </c>
      <c r="I470" s="7">
        <v>280999683.0703125</v>
      </c>
      <c r="J470" s="7">
        <v>480699420.984375</v>
      </c>
      <c r="K470" s="7">
        <v>199063168.8125</v>
      </c>
      <c r="L470" s="7">
        <v>286836256.671875</v>
      </c>
      <c r="M470" s="7">
        <v>149903706.5546875</v>
      </c>
      <c r="N470" s="7">
        <v>282331521.5703125</v>
      </c>
      <c r="O470" s="7">
        <v>360872910.8828125</v>
      </c>
      <c r="P470" s="7">
        <v>155168890.1640625</v>
      </c>
      <c r="Q470" s="7">
        <v>108879185.1875</v>
      </c>
      <c r="R470" s="7"/>
      <c r="S470" s="7">
        <v>147831306.6875</v>
      </c>
      <c r="T470" s="7">
        <v>279125638.25585937</v>
      </c>
      <c r="U470" s="7">
        <v>226813126.95117187</v>
      </c>
      <c r="V470" s="7">
        <v>91100668.245285705</v>
      </c>
      <c r="W470" s="7">
        <v>126293062.12713292</v>
      </c>
      <c r="X470" s="7">
        <v>100119465.0075715</v>
      </c>
      <c r="Z470" s="16">
        <v>1.8881361770406448</v>
      </c>
      <c r="AA470" s="17">
        <v>0.19449145436212545</v>
      </c>
      <c r="AB470" s="16">
        <v>1.534269919095224</v>
      </c>
      <c r="AC470" s="17">
        <v>0.35120456308717157</v>
      </c>
      <c r="AD470" s="16">
        <f t="shared" si="14"/>
        <v>0.81258435580634325</v>
      </c>
      <c r="AE470" s="17">
        <f t="shared" si="15"/>
        <v>0.59433810303639645</v>
      </c>
    </row>
    <row r="471" spans="1:31" ht="30" x14ac:dyDescent="0.15">
      <c r="A471" s="6" t="s">
        <v>960</v>
      </c>
      <c r="B471" s="10" t="s">
        <v>961</v>
      </c>
      <c r="C471" s="13">
        <v>88</v>
      </c>
      <c r="D471" s="14">
        <v>9.6903138446600003</v>
      </c>
      <c r="E471" s="15">
        <v>9.08544921875</v>
      </c>
      <c r="F471" s="7">
        <v>58115141.2421875</v>
      </c>
      <c r="G471" s="7">
        <v>866739.484375</v>
      </c>
      <c r="H471" s="7">
        <v>866739.484375</v>
      </c>
      <c r="I471" s="7">
        <v>866739.484375</v>
      </c>
      <c r="J471" s="7">
        <v>866739.484375</v>
      </c>
      <c r="K471" s="7">
        <v>76648353.4296875</v>
      </c>
      <c r="L471" s="7">
        <v>83828040.7421875</v>
      </c>
      <c r="M471" s="7">
        <v>37472545.7421875</v>
      </c>
      <c r="N471" s="7">
        <v>866739.484375</v>
      </c>
      <c r="O471" s="7">
        <v>866739.484375</v>
      </c>
      <c r="P471" s="7">
        <v>866739.484375</v>
      </c>
      <c r="Q471" s="7">
        <v>87875795.4921875</v>
      </c>
      <c r="R471" s="7"/>
      <c r="S471" s="7">
        <v>15178839.923828125</v>
      </c>
      <c r="T471" s="7">
        <v>49703919.849609375</v>
      </c>
      <c r="U471" s="7">
        <v>22619003.486328125</v>
      </c>
      <c r="V471" s="7">
        <v>24789285.124161664</v>
      </c>
      <c r="W471" s="7">
        <v>33260843.443246715</v>
      </c>
      <c r="X471" s="7">
        <v>37676026.431034334</v>
      </c>
      <c r="Z471" s="16">
        <v>3.2745532661941383</v>
      </c>
      <c r="AA471" s="17">
        <v>0.19951319945646104</v>
      </c>
      <c r="AB471" s="16">
        <v>1.490166811155327</v>
      </c>
      <c r="AC471" s="17">
        <v>0.78468684408670741</v>
      </c>
      <c r="AD471" s="16">
        <f t="shared" si="14"/>
        <v>0.45507484228139583</v>
      </c>
      <c r="AE471" s="17">
        <f t="shared" si="15"/>
        <v>0.38661130765655838</v>
      </c>
    </row>
    <row r="472" spans="1:31" ht="45" x14ac:dyDescent="0.15">
      <c r="A472" s="6" t="s">
        <v>962</v>
      </c>
      <c r="B472" s="10" t="s">
        <v>963</v>
      </c>
      <c r="C472" s="13">
        <v>274</v>
      </c>
      <c r="D472" s="14">
        <v>29.349198834660001</v>
      </c>
      <c r="E472" s="15">
        <v>8.70458984375</v>
      </c>
      <c r="F472" s="7">
        <v>177360611.8984375</v>
      </c>
      <c r="G472" s="7">
        <v>117548688.578125</v>
      </c>
      <c r="H472" s="7">
        <v>165565535.2109375</v>
      </c>
      <c r="I472" s="7">
        <v>150273011.7109375</v>
      </c>
      <c r="J472" s="7">
        <v>119398461.1953125</v>
      </c>
      <c r="K472" s="7">
        <v>137430041.453125</v>
      </c>
      <c r="L472" s="7">
        <v>150003689.1953125</v>
      </c>
      <c r="M472" s="7">
        <v>116899651.0703125</v>
      </c>
      <c r="N472" s="7">
        <v>289731165.453125</v>
      </c>
      <c r="O472" s="7">
        <v>367260938.453125</v>
      </c>
      <c r="P472" s="7">
        <v>122798486.1953125</v>
      </c>
      <c r="Q472" s="7">
        <v>270684300.8359375</v>
      </c>
      <c r="R472" s="7"/>
      <c r="S472" s="7">
        <v>152686961.84960937</v>
      </c>
      <c r="T472" s="7">
        <v>130932960.72851562</v>
      </c>
      <c r="U472" s="7">
        <v>262618722.734375</v>
      </c>
      <c r="V472" s="7">
        <v>22445333.937862542</v>
      </c>
      <c r="W472" s="7">
        <v>13563583.612387178</v>
      </c>
      <c r="X472" s="7">
        <v>88458789.778996319</v>
      </c>
      <c r="Z472" s="16">
        <v>0.85752548313509191</v>
      </c>
      <c r="AA472" s="17">
        <v>0.20081685092851523</v>
      </c>
      <c r="AB472" s="16">
        <v>1.7199813235726313</v>
      </c>
      <c r="AC472" s="17">
        <v>8.2007586777645983E-2</v>
      </c>
      <c r="AD472" s="16">
        <f t="shared" si="14"/>
        <v>2.0057495169524553</v>
      </c>
      <c r="AE472" s="17">
        <f t="shared" si="15"/>
        <v>4.3569108147045996E-2</v>
      </c>
    </row>
    <row r="473" spans="1:31" ht="30" x14ac:dyDescent="0.15">
      <c r="A473" s="6" t="s">
        <v>964</v>
      </c>
      <c r="B473" s="10" t="s">
        <v>965</v>
      </c>
      <c r="C473" s="13">
        <v>227</v>
      </c>
      <c r="D473" s="14">
        <v>26.31821855466</v>
      </c>
      <c r="E473" s="15">
        <v>8.36767578125</v>
      </c>
      <c r="F473" s="7">
        <v>1300109.2265625</v>
      </c>
      <c r="G473" s="7">
        <v>1300109.2265625</v>
      </c>
      <c r="H473" s="7">
        <v>1300109.2265625</v>
      </c>
      <c r="I473" s="7">
        <v>15555593.078125</v>
      </c>
      <c r="J473" s="7">
        <v>17252922.109375</v>
      </c>
      <c r="K473" s="7">
        <v>25366607.859375</v>
      </c>
      <c r="L473" s="7">
        <v>92594333.734375</v>
      </c>
      <c r="M473" s="7">
        <v>1300109.2265625</v>
      </c>
      <c r="N473" s="7">
        <v>1300109.2265625</v>
      </c>
      <c r="O473" s="7">
        <v>36949921.484375</v>
      </c>
      <c r="P473" s="7">
        <v>1300109.2265625</v>
      </c>
      <c r="Q473" s="7">
        <v>43580607.484375</v>
      </c>
      <c r="R473" s="7"/>
      <c r="S473" s="7">
        <v>4863980.189453125</v>
      </c>
      <c r="T473" s="7">
        <v>34128493.232421875</v>
      </c>
      <c r="U473" s="7">
        <v>20782686.85546875</v>
      </c>
      <c r="V473" s="7">
        <v>6172805.5793459788</v>
      </c>
      <c r="W473" s="7">
        <v>34847929.773716152</v>
      </c>
      <c r="X473" s="7">
        <v>19623113.429580506</v>
      </c>
      <c r="Z473" s="16">
        <v>7.0165773508750791</v>
      </c>
      <c r="AA473" s="17">
        <v>0.20204540537359544</v>
      </c>
      <c r="AB473" s="16">
        <v>4.2727737461869522</v>
      </c>
      <c r="AC473" s="17">
        <v>0.22865974151566706</v>
      </c>
      <c r="AD473" s="16">
        <f t="shared" si="14"/>
        <v>0.6089541285615655</v>
      </c>
      <c r="AE473" s="17">
        <f t="shared" si="15"/>
        <v>0.58429472666147797</v>
      </c>
    </row>
    <row r="474" spans="1:31" ht="30" x14ac:dyDescent="0.15">
      <c r="A474" s="6" t="s">
        <v>966</v>
      </c>
      <c r="B474" s="10" t="s">
        <v>967</v>
      </c>
      <c r="C474" s="13">
        <v>269</v>
      </c>
      <c r="D474" s="14">
        <v>30.360789544660001</v>
      </c>
      <c r="E474" s="15">
        <v>7.78173828125</v>
      </c>
      <c r="F474" s="7">
        <v>27579372.8046875</v>
      </c>
      <c r="G474" s="7">
        <v>866739.484375</v>
      </c>
      <c r="H474" s="7">
        <v>47941733.4921875</v>
      </c>
      <c r="I474" s="7">
        <v>866739.484375</v>
      </c>
      <c r="J474" s="7">
        <v>866739.484375</v>
      </c>
      <c r="K474" s="7">
        <v>866739.484375</v>
      </c>
      <c r="L474" s="7">
        <v>866739.484375</v>
      </c>
      <c r="M474" s="7">
        <v>8397458.9921875</v>
      </c>
      <c r="N474" s="7">
        <v>866739.484375</v>
      </c>
      <c r="O474" s="7">
        <v>866739.484375</v>
      </c>
      <c r="P474" s="7">
        <v>866739.484375</v>
      </c>
      <c r="Q474" s="7">
        <v>866739.484375</v>
      </c>
      <c r="R474" s="7"/>
      <c r="S474" s="7">
        <v>19313646.31640625</v>
      </c>
      <c r="T474" s="7">
        <v>2749419.361328125</v>
      </c>
      <c r="U474" s="7">
        <v>866739.484375</v>
      </c>
      <c r="V474" s="7">
        <v>19801933.952662852</v>
      </c>
      <c r="W474" s="7">
        <v>3260897.2012703344</v>
      </c>
      <c r="X474" s="7">
        <v>0</v>
      </c>
      <c r="Z474" s="16">
        <v>0.14235630684572451</v>
      </c>
      <c r="AA474" s="17">
        <v>0.20276944475580072</v>
      </c>
      <c r="AB474" s="16">
        <v>4.4877050670578754E-2</v>
      </c>
      <c r="AC474" s="17">
        <v>0.15775666924611076</v>
      </c>
      <c r="AD474" s="16">
        <f t="shared" si="14"/>
        <v>0.31524455547454783</v>
      </c>
      <c r="AE474" s="17">
        <f t="shared" si="15"/>
        <v>0.35591768374958205</v>
      </c>
    </row>
    <row r="475" spans="1:31" ht="45" x14ac:dyDescent="0.15">
      <c r="A475" s="6" t="s">
        <v>968</v>
      </c>
      <c r="B475" s="10" t="s">
        <v>969</v>
      </c>
      <c r="C475" s="13">
        <v>328</v>
      </c>
      <c r="D475" s="14">
        <v>35.306477194659998</v>
      </c>
      <c r="E475" s="15">
        <v>7.64990234375</v>
      </c>
      <c r="F475" s="7">
        <v>283981755.234375</v>
      </c>
      <c r="G475" s="7">
        <v>396793249.125</v>
      </c>
      <c r="H475" s="7">
        <v>405008851.5859375</v>
      </c>
      <c r="I475" s="7">
        <v>433484864.046875</v>
      </c>
      <c r="J475" s="7">
        <v>535281549.2421875</v>
      </c>
      <c r="K475" s="7">
        <v>514269903.0546875</v>
      </c>
      <c r="L475" s="7">
        <v>474000131.0546875</v>
      </c>
      <c r="M475" s="7">
        <v>324556492.9921875</v>
      </c>
      <c r="N475" s="7">
        <v>399292011.484375</v>
      </c>
      <c r="O475" s="7">
        <v>360296942.2421875</v>
      </c>
      <c r="P475" s="7">
        <v>275638255.984375</v>
      </c>
      <c r="Q475" s="7">
        <v>464712026.9921875</v>
      </c>
      <c r="R475" s="7"/>
      <c r="S475" s="7">
        <v>379817179.99804687</v>
      </c>
      <c r="T475" s="7">
        <v>462027019.0859375</v>
      </c>
      <c r="U475" s="7">
        <v>374984809.17578125</v>
      </c>
      <c r="V475" s="7">
        <v>56981260.496748999</v>
      </c>
      <c r="W475" s="7">
        <v>82366628.6618765</v>
      </c>
      <c r="X475" s="7">
        <v>68423834.96855405</v>
      </c>
      <c r="Z475" s="16">
        <v>1.2164458150321515</v>
      </c>
      <c r="AA475" s="17">
        <v>0.2049457453041246</v>
      </c>
      <c r="AB475" s="16">
        <v>0.98727711363058812</v>
      </c>
      <c r="AC475" s="17">
        <v>0.92817086438394325</v>
      </c>
      <c r="AD475" s="16">
        <f t="shared" si="14"/>
        <v>0.81160796595325024</v>
      </c>
      <c r="AE475" s="17">
        <f t="shared" si="15"/>
        <v>0.20879362407406182</v>
      </c>
    </row>
    <row r="476" spans="1:31" ht="30" x14ac:dyDescent="0.15">
      <c r="A476" s="6" t="s">
        <v>970</v>
      </c>
      <c r="B476" s="10" t="s">
        <v>971</v>
      </c>
      <c r="C476" s="13">
        <v>535</v>
      </c>
      <c r="D476" s="14">
        <v>60.008009454660098</v>
      </c>
      <c r="E476" s="15">
        <v>8.61669921875</v>
      </c>
      <c r="F476" s="7">
        <v>293069305.2265625</v>
      </c>
      <c r="G476" s="7">
        <v>213902870.1015625</v>
      </c>
      <c r="H476" s="7">
        <v>351863261.1796875</v>
      </c>
      <c r="I476" s="7">
        <v>278850056.0546875</v>
      </c>
      <c r="J476" s="7">
        <v>351188498.2265625</v>
      </c>
      <c r="K476" s="7">
        <v>94558272.71875</v>
      </c>
      <c r="L476" s="7">
        <v>2166848.7109375</v>
      </c>
      <c r="M476" s="7">
        <v>227001499.96875</v>
      </c>
      <c r="N476" s="7">
        <v>369381398.8515625</v>
      </c>
      <c r="O476" s="7">
        <v>297084251.96875</v>
      </c>
      <c r="P476" s="7">
        <v>109430390.96875</v>
      </c>
      <c r="Q476" s="7">
        <v>132754419.46875</v>
      </c>
      <c r="R476" s="7"/>
      <c r="S476" s="7">
        <v>284421373.140625</v>
      </c>
      <c r="T476" s="7">
        <v>168728779.90625</v>
      </c>
      <c r="U476" s="7">
        <v>227162615.31445312</v>
      </c>
      <c r="V476" s="7">
        <v>49058877.475383475</v>
      </c>
      <c r="W476" s="7">
        <v>132222728.54257441</v>
      </c>
      <c r="X476" s="7">
        <v>109417779.35442927</v>
      </c>
      <c r="Z476" s="16">
        <v>0.59323523419889512</v>
      </c>
      <c r="AA476" s="17">
        <v>0.20517862900629313</v>
      </c>
      <c r="AB476" s="16">
        <v>0.79868335071337371</v>
      </c>
      <c r="AC476" s="17">
        <v>0.43984790707779914</v>
      </c>
      <c r="AD476" s="16">
        <f t="shared" si="14"/>
        <v>1.3463181292525819</v>
      </c>
      <c r="AE476" s="17">
        <f t="shared" si="15"/>
        <v>0.57689616108213393</v>
      </c>
    </row>
    <row r="477" spans="1:31" ht="30" x14ac:dyDescent="0.15">
      <c r="A477" s="6" t="s">
        <v>972</v>
      </c>
      <c r="B477" s="10" t="s">
        <v>973</v>
      </c>
      <c r="C477" s="13">
        <v>260</v>
      </c>
      <c r="D477" s="14">
        <v>29.347642194660001</v>
      </c>
      <c r="E477" s="15">
        <v>7.37158203125</v>
      </c>
      <c r="F477" s="7">
        <v>13480895082.875</v>
      </c>
      <c r="G477" s="7">
        <v>10285593832.039062</v>
      </c>
      <c r="H477" s="7">
        <v>9677313009.0078125</v>
      </c>
      <c r="I477" s="7">
        <v>8211106392.8515625</v>
      </c>
      <c r="J477" s="7">
        <v>14845584620.789062</v>
      </c>
      <c r="K477" s="7">
        <v>13357410280.828125</v>
      </c>
      <c r="L477" s="7">
        <v>15367147588.898437</v>
      </c>
      <c r="M477" s="7">
        <v>8703812082.0625</v>
      </c>
      <c r="N477" s="7">
        <v>9918362874.21875</v>
      </c>
      <c r="O477" s="7">
        <v>8823728722.6484375</v>
      </c>
      <c r="P477" s="7">
        <v>12024040860.828125</v>
      </c>
      <c r="Q477" s="7">
        <v>9493623077.6953125</v>
      </c>
      <c r="R477" s="7"/>
      <c r="S477" s="7">
        <v>10413727079.193359</v>
      </c>
      <c r="T477" s="7">
        <v>13068488643.144531</v>
      </c>
      <c r="U477" s="7">
        <v>10064938883.847656</v>
      </c>
      <c r="V477" s="7">
        <v>1924693564.0838208</v>
      </c>
      <c r="W477" s="7">
        <v>2625632317.0921869</v>
      </c>
      <c r="X477" s="7">
        <v>1196512588.4660783</v>
      </c>
      <c r="Z477" s="16">
        <v>1.2549290512188849</v>
      </c>
      <c r="AA477" s="17">
        <v>0.20753127833274629</v>
      </c>
      <c r="AB477" s="16">
        <v>0.96650688147545349</v>
      </c>
      <c r="AC477" s="17">
        <v>0.79872714124155508</v>
      </c>
      <c r="AD477" s="16">
        <f t="shared" si="14"/>
        <v>0.77016854501591681</v>
      </c>
      <c r="AE477" s="17">
        <f t="shared" si="15"/>
        <v>0.12145217227021239</v>
      </c>
    </row>
    <row r="478" spans="1:31" ht="30" x14ac:dyDescent="0.15">
      <c r="A478" s="6" t="s">
        <v>974</v>
      </c>
      <c r="B478" s="10" t="s">
        <v>975</v>
      </c>
      <c r="C478" s="13">
        <v>2541</v>
      </c>
      <c r="D478" s="14">
        <v>269.65312559466003</v>
      </c>
      <c r="E478" s="15">
        <v>6.17626953125</v>
      </c>
      <c r="F478" s="7">
        <v>21390378.546875</v>
      </c>
      <c r="G478" s="7">
        <v>30477154.9296875</v>
      </c>
      <c r="H478" s="7">
        <v>45005824.4296875</v>
      </c>
      <c r="I478" s="7">
        <v>27014889.984375</v>
      </c>
      <c r="J478" s="7">
        <v>22251218.84375</v>
      </c>
      <c r="K478" s="7">
        <v>20159714.453125</v>
      </c>
      <c r="L478" s="7">
        <v>28302344.9375</v>
      </c>
      <c r="M478" s="7">
        <v>23189215.21875</v>
      </c>
      <c r="N478" s="7">
        <v>20301612.046875</v>
      </c>
      <c r="O478" s="7">
        <v>47650010.8046875</v>
      </c>
      <c r="P478" s="7">
        <v>22005403.890625</v>
      </c>
      <c r="Q478" s="7">
        <v>64532929.546875</v>
      </c>
      <c r="R478" s="7"/>
      <c r="S478" s="7">
        <v>30972061.97265625</v>
      </c>
      <c r="T478" s="7">
        <v>23475623.36328125</v>
      </c>
      <c r="U478" s="7">
        <v>38622489.072265625</v>
      </c>
      <c r="V478" s="7">
        <v>8727245.9730760641</v>
      </c>
      <c r="W478" s="7">
        <v>2994732.4216106832</v>
      </c>
      <c r="X478" s="7">
        <v>18470443.478237141</v>
      </c>
      <c r="Z478" s="16">
        <v>0.75796126793258889</v>
      </c>
      <c r="AA478" s="17">
        <v>0.20899191524651689</v>
      </c>
      <c r="AB478" s="16">
        <v>1.247010583485322</v>
      </c>
      <c r="AC478" s="17">
        <v>0.54058056722033854</v>
      </c>
      <c r="AD478" s="16">
        <f t="shared" si="14"/>
        <v>1.6452167627069674</v>
      </c>
      <c r="AE478" s="17">
        <f t="shared" si="15"/>
        <v>0.21045143750253251</v>
      </c>
    </row>
    <row r="479" spans="1:31" ht="30" x14ac:dyDescent="0.15">
      <c r="A479" s="6" t="s">
        <v>976</v>
      </c>
      <c r="B479" s="10" t="s">
        <v>977</v>
      </c>
      <c r="C479" s="13">
        <v>523</v>
      </c>
      <c r="D479" s="14">
        <v>55.258276014659998</v>
      </c>
      <c r="E479" s="15">
        <v>6.66845703125</v>
      </c>
      <c r="F479" s="7">
        <v>10878662.3515625</v>
      </c>
      <c r="G479" s="7">
        <v>26850055.171875</v>
      </c>
      <c r="H479" s="7">
        <v>26754381.828125</v>
      </c>
      <c r="I479" s="7">
        <v>25616425</v>
      </c>
      <c r="J479" s="7">
        <v>115320793.0625</v>
      </c>
      <c r="K479" s="7">
        <v>83137224.8046875</v>
      </c>
      <c r="L479" s="7">
        <v>18178533.2890625</v>
      </c>
      <c r="M479" s="7">
        <v>14376461.1953125</v>
      </c>
      <c r="N479" s="7">
        <v>94348594.4609375</v>
      </c>
      <c r="O479" s="7">
        <v>59153160.046875</v>
      </c>
      <c r="P479" s="7">
        <v>1733478.96875</v>
      </c>
      <c r="Q479" s="7">
        <v>82715628.3046875</v>
      </c>
      <c r="R479" s="7"/>
      <c r="S479" s="7">
        <v>22524881.087890625</v>
      </c>
      <c r="T479" s="7">
        <v>57753253.087890625</v>
      </c>
      <c r="U479" s="7">
        <v>59487715.4453125</v>
      </c>
      <c r="V479" s="7">
        <v>6741436.4564110888</v>
      </c>
      <c r="W479" s="7">
        <v>43029269.691964284</v>
      </c>
      <c r="X479" s="7">
        <v>35673801.941516168</v>
      </c>
      <c r="Z479" s="16">
        <v>2.5639759367670436</v>
      </c>
      <c r="AA479" s="17">
        <v>0.2107703506327949</v>
      </c>
      <c r="AB479" s="16">
        <v>2.6409780017570479</v>
      </c>
      <c r="AC479" s="17">
        <v>0.12828576778686679</v>
      </c>
      <c r="AD479" s="16">
        <f t="shared" si="14"/>
        <v>1.0300322884804829</v>
      </c>
      <c r="AE479" s="17">
        <f t="shared" si="15"/>
        <v>0.95888103495734778</v>
      </c>
    </row>
    <row r="480" spans="1:31" ht="30" x14ac:dyDescent="0.15">
      <c r="A480" s="6" t="s">
        <v>978</v>
      </c>
      <c r="B480" s="10" t="s">
        <v>979</v>
      </c>
      <c r="C480" s="13">
        <v>263</v>
      </c>
      <c r="D480" s="14">
        <v>29.975312044660001</v>
      </c>
      <c r="E480" s="15">
        <v>7.04931640625</v>
      </c>
      <c r="F480" s="7">
        <v>15709091.8671875</v>
      </c>
      <c r="G480" s="7">
        <v>866739.484375</v>
      </c>
      <c r="H480" s="7">
        <v>18779422.4921875</v>
      </c>
      <c r="I480" s="7">
        <v>22319062.9296875</v>
      </c>
      <c r="J480" s="7">
        <v>7420388.8046875</v>
      </c>
      <c r="K480" s="7">
        <v>19655887.1171875</v>
      </c>
      <c r="L480" s="7">
        <v>40415619.5</v>
      </c>
      <c r="M480" s="7">
        <v>53109252.375</v>
      </c>
      <c r="N480" s="7">
        <v>17717991.4921875</v>
      </c>
      <c r="O480" s="7">
        <v>49738139.125</v>
      </c>
      <c r="P480" s="7">
        <v>21601911.1171875</v>
      </c>
      <c r="Q480" s="7">
        <v>29709748.1171875</v>
      </c>
      <c r="R480" s="7"/>
      <c r="S480" s="7">
        <v>14418579.193359375</v>
      </c>
      <c r="T480" s="7">
        <v>30150286.94921875</v>
      </c>
      <c r="U480" s="7">
        <v>29691947.462890625</v>
      </c>
      <c r="V480" s="7">
        <v>8166277.9159822278</v>
      </c>
      <c r="W480" s="7">
        <v>17743110.235353678</v>
      </c>
      <c r="X480" s="7">
        <v>12355913.833873762</v>
      </c>
      <c r="Z480" s="16">
        <v>2.0910719804559368</v>
      </c>
      <c r="AA480" s="17">
        <v>0.21245822949835039</v>
      </c>
      <c r="AB480" s="16">
        <v>2.0592838631815789</v>
      </c>
      <c r="AC480" s="17">
        <v>0.12431228996304713</v>
      </c>
      <c r="AD480" s="16">
        <f t="shared" si="14"/>
        <v>0.98479817166914219</v>
      </c>
      <c r="AE480" s="17">
        <f t="shared" si="15"/>
        <v>0.97190201630328876</v>
      </c>
    </row>
    <row r="481" spans="1:31" ht="45" x14ac:dyDescent="0.15">
      <c r="A481" s="6" t="s">
        <v>980</v>
      </c>
      <c r="B481" s="10" t="s">
        <v>981</v>
      </c>
      <c r="C481" s="13">
        <v>1230</v>
      </c>
      <c r="D481" s="14">
        <v>136.24461468466001</v>
      </c>
      <c r="E481" s="15">
        <v>5.78271484375</v>
      </c>
      <c r="F481" s="7">
        <v>75991049.3984375</v>
      </c>
      <c r="G481" s="7">
        <v>79019634.1640625</v>
      </c>
      <c r="H481" s="7">
        <v>100023529.9609375</v>
      </c>
      <c r="I481" s="7">
        <v>93991819.6796875</v>
      </c>
      <c r="J481" s="7">
        <v>78109951.296875</v>
      </c>
      <c r="K481" s="7">
        <v>94850726.0546875</v>
      </c>
      <c r="L481" s="7">
        <v>122553003.6875</v>
      </c>
      <c r="M481" s="7">
        <v>120734509.9609375</v>
      </c>
      <c r="N481" s="7">
        <v>92165967.6484375</v>
      </c>
      <c r="O481" s="7">
        <v>97416766.4921875</v>
      </c>
      <c r="P481" s="7">
        <v>118285218.9296875</v>
      </c>
      <c r="Q481" s="7">
        <v>132289331.1875</v>
      </c>
      <c r="R481" s="7"/>
      <c r="S481" s="7">
        <v>87256508.30078125</v>
      </c>
      <c r="T481" s="7">
        <v>104062047.75</v>
      </c>
      <c r="U481" s="7">
        <v>110039321.06445312</v>
      </c>
      <c r="V481" s="7">
        <v>10038898.361701099</v>
      </c>
      <c r="W481" s="7">
        <v>18562369.227448743</v>
      </c>
      <c r="X481" s="7">
        <v>16138799.741176417</v>
      </c>
      <c r="Z481" s="16">
        <v>1.1925992659629296</v>
      </c>
      <c r="AA481" s="17">
        <v>0.21700106895664814</v>
      </c>
      <c r="AB481" s="16">
        <v>1.2611015866591568</v>
      </c>
      <c r="AC481" s="17">
        <v>8.3170522333359864E-2</v>
      </c>
      <c r="AD481" s="16">
        <f t="shared" si="14"/>
        <v>1.0574395127108491</v>
      </c>
      <c r="AE481" s="17">
        <f t="shared" si="15"/>
        <v>0.68848860885672813</v>
      </c>
    </row>
    <row r="482" spans="1:31" ht="30" x14ac:dyDescent="0.15">
      <c r="A482" s="6" t="s">
        <v>982</v>
      </c>
      <c r="B482" s="10" t="s">
        <v>983</v>
      </c>
      <c r="C482" s="13">
        <v>707</v>
      </c>
      <c r="D482" s="14">
        <v>78.120805424660304</v>
      </c>
      <c r="E482" s="15">
        <v>5.24951171875</v>
      </c>
      <c r="F482" s="7">
        <v>9512529.7109375</v>
      </c>
      <c r="G482" s="7">
        <v>13536628.7421875</v>
      </c>
      <c r="H482" s="7">
        <v>20282991.3125</v>
      </c>
      <c r="I482" s="7">
        <v>14424703.4921875</v>
      </c>
      <c r="J482" s="7">
        <v>16132688.6015625</v>
      </c>
      <c r="K482" s="7">
        <v>13961200.3671875</v>
      </c>
      <c r="L482" s="7">
        <v>21788269.8671875</v>
      </c>
      <c r="M482" s="7">
        <v>39502726.15625</v>
      </c>
      <c r="N482" s="7">
        <v>24734821.5</v>
      </c>
      <c r="O482" s="7">
        <v>39000635.1875</v>
      </c>
      <c r="P482" s="7">
        <v>38428428.53125</v>
      </c>
      <c r="Q482" s="7">
        <v>24617672.2421875</v>
      </c>
      <c r="R482" s="7"/>
      <c r="S482" s="7">
        <v>14439213.314453125</v>
      </c>
      <c r="T482" s="7">
        <v>22846221.248046875</v>
      </c>
      <c r="U482" s="7">
        <v>31695389.365234375</v>
      </c>
      <c r="V482" s="7">
        <v>3848273.0563410074</v>
      </c>
      <c r="W482" s="7">
        <v>10032117.592138462</v>
      </c>
      <c r="X482" s="7">
        <v>7022179.4625179227</v>
      </c>
      <c r="Z482" s="16">
        <v>1.5822344853911565</v>
      </c>
      <c r="AA482" s="17">
        <v>0.2241513349380011</v>
      </c>
      <c r="AB482" s="16">
        <v>2.1950911503958772</v>
      </c>
      <c r="AC482" s="17">
        <v>9.7072019097514499E-3</v>
      </c>
      <c r="AD482" s="16">
        <f t="shared" si="14"/>
        <v>1.3873361822556987</v>
      </c>
      <c r="AE482" s="17">
        <f t="shared" si="15"/>
        <v>0.25728191935747252</v>
      </c>
    </row>
    <row r="483" spans="1:31" ht="30" x14ac:dyDescent="0.15">
      <c r="A483" s="6" t="s">
        <v>984</v>
      </c>
      <c r="B483" s="10" t="s">
        <v>985</v>
      </c>
      <c r="C483" s="13">
        <v>396</v>
      </c>
      <c r="D483" s="14">
        <v>44.701285104660002</v>
      </c>
      <c r="E483" s="15">
        <v>7.81103515625</v>
      </c>
      <c r="F483" s="7">
        <v>866739.484375</v>
      </c>
      <c r="G483" s="7">
        <v>20135372.2421875</v>
      </c>
      <c r="H483" s="7">
        <v>22029747.1171875</v>
      </c>
      <c r="I483" s="7">
        <v>22778527.1171875</v>
      </c>
      <c r="J483" s="7">
        <v>20725446.1171875</v>
      </c>
      <c r="K483" s="7">
        <v>23108085.9296875</v>
      </c>
      <c r="L483" s="7">
        <v>27238427.4921875</v>
      </c>
      <c r="M483" s="7">
        <v>23896806.8671875</v>
      </c>
      <c r="N483" s="7">
        <v>18664088.6796875</v>
      </c>
      <c r="O483" s="7">
        <v>19221525.8671875</v>
      </c>
      <c r="P483" s="7">
        <v>866739.484375</v>
      </c>
      <c r="Q483" s="7">
        <v>68328973.75</v>
      </c>
      <c r="R483" s="7"/>
      <c r="S483" s="7">
        <v>16452596.490234375</v>
      </c>
      <c r="T483" s="7">
        <v>23742191.6015625</v>
      </c>
      <c r="U483" s="7">
        <v>26770331.9453125</v>
      </c>
      <c r="V483" s="7">
        <v>9049914.1330044791</v>
      </c>
      <c r="W483" s="7">
        <v>2331866.9882660368</v>
      </c>
      <c r="X483" s="7">
        <v>25103846.638111483</v>
      </c>
      <c r="Z483" s="16">
        <v>1.4430665467092045</v>
      </c>
      <c r="AA483" s="17">
        <v>0.22540883568113215</v>
      </c>
      <c r="AB483" s="16">
        <v>1.6271189754882966</v>
      </c>
      <c r="AC483" s="17">
        <v>0.52797182880320337</v>
      </c>
      <c r="AD483" s="16">
        <f t="shared" si="14"/>
        <v>1.127542578822029</v>
      </c>
      <c r="AE483" s="17">
        <f t="shared" si="15"/>
        <v>0.84208554250317069</v>
      </c>
    </row>
    <row r="484" spans="1:31" ht="30" x14ac:dyDescent="0.15">
      <c r="A484" s="6" t="s">
        <v>986</v>
      </c>
      <c r="B484" s="10" t="s">
        <v>987</v>
      </c>
      <c r="C484" s="13">
        <v>525</v>
      </c>
      <c r="D484" s="14">
        <v>59.125627334660102</v>
      </c>
      <c r="E484" s="15">
        <v>7.66455078125</v>
      </c>
      <c r="F484" s="7">
        <v>14745576.0546875</v>
      </c>
      <c r="G484" s="7">
        <v>18683902.8671875</v>
      </c>
      <c r="H484" s="7">
        <v>41350378.125</v>
      </c>
      <c r="I484" s="7">
        <v>32187484.078125</v>
      </c>
      <c r="J484" s="7">
        <v>34339823.1171875</v>
      </c>
      <c r="K484" s="7">
        <v>30180518.9296875</v>
      </c>
      <c r="L484" s="7">
        <v>70024993.625</v>
      </c>
      <c r="M484" s="7">
        <v>33003298.3046875</v>
      </c>
      <c r="N484" s="7">
        <v>58876494.0625</v>
      </c>
      <c r="O484" s="7">
        <v>47914250.4921875</v>
      </c>
      <c r="P484" s="7">
        <v>33436847.5546875</v>
      </c>
      <c r="Q484" s="7">
        <v>73313386.25</v>
      </c>
      <c r="R484" s="7"/>
      <c r="S484" s="7">
        <v>26741835.28125</v>
      </c>
      <c r="T484" s="7">
        <v>41887158.494140625</v>
      </c>
      <c r="U484" s="7">
        <v>53385244.58984375</v>
      </c>
      <c r="V484" s="7">
        <v>10629030.118701689</v>
      </c>
      <c r="W484" s="7">
        <v>16314628.550026836</v>
      </c>
      <c r="X484" s="7">
        <v>14621516.43543704</v>
      </c>
      <c r="Z484" s="16">
        <v>1.5663531711119971</v>
      </c>
      <c r="AA484" s="17">
        <v>0.22655995131438725</v>
      </c>
      <c r="AB484" s="16">
        <v>1.9963194009827268</v>
      </c>
      <c r="AC484" s="17">
        <v>4.332139801351443E-2</v>
      </c>
      <c r="AD484" s="16">
        <f t="shared" si="14"/>
        <v>1.2745014584198051</v>
      </c>
      <c r="AE484" s="17">
        <f t="shared" si="15"/>
        <v>0.39836890079357651</v>
      </c>
    </row>
    <row r="485" spans="1:31" ht="45" x14ac:dyDescent="0.15">
      <c r="A485" s="6" t="s">
        <v>988</v>
      </c>
      <c r="B485" s="10" t="s">
        <v>989</v>
      </c>
      <c r="C485" s="13">
        <v>295</v>
      </c>
      <c r="D485" s="14">
        <v>35.06049949466</v>
      </c>
      <c r="E485" s="15">
        <v>5.75732421875</v>
      </c>
      <c r="F485" s="7">
        <v>56522596.96875</v>
      </c>
      <c r="G485" s="7">
        <v>2166848.7109375</v>
      </c>
      <c r="H485" s="7">
        <v>70337240.1015625</v>
      </c>
      <c r="I485" s="7">
        <v>107126247.734375</v>
      </c>
      <c r="J485" s="7">
        <v>9354949.21875</v>
      </c>
      <c r="K485" s="7">
        <v>64031896.96875</v>
      </c>
      <c r="L485" s="7">
        <v>7456345.15625</v>
      </c>
      <c r="M485" s="7">
        <v>18123654.34375</v>
      </c>
      <c r="N485" s="7">
        <v>2166848.7109375</v>
      </c>
      <c r="O485" s="7">
        <v>91373252.96875</v>
      </c>
      <c r="P485" s="7">
        <v>2166848.7109375</v>
      </c>
      <c r="Q485" s="7">
        <v>63159448.96875</v>
      </c>
      <c r="R485" s="7"/>
      <c r="S485" s="7">
        <v>59038233.37890625</v>
      </c>
      <c r="T485" s="7">
        <v>24741711.421875</v>
      </c>
      <c r="U485" s="7">
        <v>39716599.83984375</v>
      </c>
      <c r="V485" s="7">
        <v>37685565.864700027</v>
      </c>
      <c r="W485" s="7">
        <v>23038303.419682994</v>
      </c>
      <c r="X485" s="7">
        <v>38852106.144475594</v>
      </c>
      <c r="Z485" s="16">
        <v>0.41907946775919208</v>
      </c>
      <c r="AA485" s="17">
        <v>0.2272679288925902</v>
      </c>
      <c r="AB485" s="16">
        <v>0.67272676648271934</v>
      </c>
      <c r="AC485" s="17">
        <v>0.55910674997683318</v>
      </c>
      <c r="AD485" s="16">
        <f t="shared" si="14"/>
        <v>1.6052486896572942</v>
      </c>
      <c r="AE485" s="17">
        <f t="shared" si="15"/>
        <v>0.58668173407650381</v>
      </c>
    </row>
    <row r="486" spans="1:31" ht="30" x14ac:dyDescent="0.15">
      <c r="A486" s="6" t="s">
        <v>990</v>
      </c>
      <c r="B486" s="10" t="s">
        <v>991</v>
      </c>
      <c r="C486" s="13">
        <v>490</v>
      </c>
      <c r="D486" s="14">
        <v>55.728763414660101</v>
      </c>
      <c r="E486" s="15">
        <v>7.88427734375</v>
      </c>
      <c r="F486" s="7">
        <v>227083214.8984375</v>
      </c>
      <c r="G486" s="7">
        <v>152463591.4296875</v>
      </c>
      <c r="H486" s="7">
        <v>256984732.6875</v>
      </c>
      <c r="I486" s="7">
        <v>217075045.1171875</v>
      </c>
      <c r="J486" s="7">
        <v>157908882.671875</v>
      </c>
      <c r="K486" s="7">
        <v>115478046.046875</v>
      </c>
      <c r="L486" s="7">
        <v>264662115.4921875</v>
      </c>
      <c r="M486" s="7">
        <v>1733478.96875</v>
      </c>
      <c r="N486" s="7">
        <v>355559043.2421875</v>
      </c>
      <c r="O486" s="7">
        <v>1733478.96875</v>
      </c>
      <c r="P486" s="7">
        <v>1733478.96875</v>
      </c>
      <c r="Q486" s="7">
        <v>294517684.7421875</v>
      </c>
      <c r="R486" s="7"/>
      <c r="S486" s="7">
        <v>213401646.03320312</v>
      </c>
      <c r="T486" s="7">
        <v>134945630.79492187</v>
      </c>
      <c r="U486" s="7">
        <v>163385921.48046875</v>
      </c>
      <c r="V486" s="7">
        <v>38123520.065116547</v>
      </c>
      <c r="W486" s="7">
        <v>94178210.841284558</v>
      </c>
      <c r="X486" s="7">
        <v>163086688.91404113</v>
      </c>
      <c r="Z486" s="16">
        <v>0.63235515425183608</v>
      </c>
      <c r="AA486" s="17">
        <v>0.22953471023442307</v>
      </c>
      <c r="AB486" s="16">
        <v>0.76562634130313856</v>
      </c>
      <c r="AC486" s="17">
        <v>0.62349327635241747</v>
      </c>
      <c r="AD486" s="16">
        <f t="shared" si="14"/>
        <v>1.2107536977523032</v>
      </c>
      <c r="AE486" s="17">
        <f t="shared" si="15"/>
        <v>0.80240237808459236</v>
      </c>
    </row>
    <row r="487" spans="1:31" ht="30" x14ac:dyDescent="0.15">
      <c r="A487" s="6" t="s">
        <v>992</v>
      </c>
      <c r="B487" s="10" t="s">
        <v>993</v>
      </c>
      <c r="C487" s="13">
        <v>416</v>
      </c>
      <c r="D487" s="14">
        <v>47.964868914660002</v>
      </c>
      <c r="E487" s="15">
        <v>4.48779296875</v>
      </c>
      <c r="F487" s="7">
        <v>575143808.8515625</v>
      </c>
      <c r="G487" s="7">
        <v>838609629.6484375</v>
      </c>
      <c r="H487" s="7">
        <v>971234116.6328125</v>
      </c>
      <c r="I487" s="7">
        <v>802793666.859375</v>
      </c>
      <c r="J487" s="7">
        <v>1136347803.28125</v>
      </c>
      <c r="K487" s="7">
        <v>858572727.65625</v>
      </c>
      <c r="L487" s="7">
        <v>755783431.8359375</v>
      </c>
      <c r="M487" s="7">
        <v>1092760279.3984375</v>
      </c>
      <c r="N487" s="7">
        <v>587796523.5234375</v>
      </c>
      <c r="O487" s="7">
        <v>918195350.265625</v>
      </c>
      <c r="P487" s="7">
        <v>792240770.40625</v>
      </c>
      <c r="Q487" s="7">
        <v>955451525.9765625</v>
      </c>
      <c r="R487" s="7"/>
      <c r="S487" s="7">
        <v>796945305.49804687</v>
      </c>
      <c r="T487" s="7">
        <v>960866060.54296875</v>
      </c>
      <c r="U487" s="7">
        <v>813421042.54296875</v>
      </c>
      <c r="V487" s="7">
        <v>142603131.83702567</v>
      </c>
      <c r="W487" s="7">
        <v>158676351.06752503</v>
      </c>
      <c r="X487" s="7">
        <v>143618715.08766025</v>
      </c>
      <c r="Z487" s="16">
        <v>1.2056863299326175</v>
      </c>
      <c r="AA487" s="17">
        <v>0.23158296436861814</v>
      </c>
      <c r="AB487" s="16">
        <v>1.0206736107625674</v>
      </c>
      <c r="AC487" s="17">
        <v>0.89248575205424152</v>
      </c>
      <c r="AD487" s="16">
        <f t="shared" si="14"/>
        <v>0.84654987406186311</v>
      </c>
      <c r="AE487" s="17">
        <f t="shared" si="15"/>
        <v>0.27780496227681334</v>
      </c>
    </row>
    <row r="488" spans="1:31" ht="30" x14ac:dyDescent="0.15">
      <c r="A488" s="6" t="s">
        <v>994</v>
      </c>
      <c r="B488" s="10" t="s">
        <v>995</v>
      </c>
      <c r="C488" s="13">
        <v>148</v>
      </c>
      <c r="D488" s="14">
        <v>16.595027374659999</v>
      </c>
      <c r="E488" s="15">
        <v>11.12158203125</v>
      </c>
      <c r="F488" s="7">
        <v>382917133.9296875</v>
      </c>
      <c r="G488" s="7">
        <v>127128232.359375</v>
      </c>
      <c r="H488" s="7">
        <v>150783543.484375</v>
      </c>
      <c r="I488" s="7">
        <v>146307337.734375</v>
      </c>
      <c r="J488" s="7">
        <v>99677076.734375</v>
      </c>
      <c r="K488" s="7">
        <v>331774915.484375</v>
      </c>
      <c r="L488" s="7">
        <v>469180374.2421875</v>
      </c>
      <c r="M488" s="7">
        <v>471913857.2421875</v>
      </c>
      <c r="N488" s="7">
        <v>348038775.984375</v>
      </c>
      <c r="O488" s="7">
        <v>1300109.2265625</v>
      </c>
      <c r="P488" s="7">
        <v>168032298.984375</v>
      </c>
      <c r="Q488" s="7">
        <v>264540357.2421875</v>
      </c>
      <c r="R488" s="7"/>
      <c r="S488" s="7">
        <v>201784061.87695312</v>
      </c>
      <c r="T488" s="7">
        <v>343136555.92578125</v>
      </c>
      <c r="U488" s="7">
        <v>195477885.359375</v>
      </c>
      <c r="V488" s="7">
        <v>104954040.50121436</v>
      </c>
      <c r="W488" s="7">
        <v>151552171.17529717</v>
      </c>
      <c r="X488" s="7">
        <v>128940605.82901119</v>
      </c>
      <c r="Z488" s="16">
        <v>1.700513671565518</v>
      </c>
      <c r="AA488" s="17">
        <v>0.23242988615731183</v>
      </c>
      <c r="AB488" s="16">
        <v>0.96874789585005183</v>
      </c>
      <c r="AC488" s="17">
        <v>0.94975290031221904</v>
      </c>
      <c r="AD488" s="16">
        <f t="shared" si="14"/>
        <v>0.56967956920817231</v>
      </c>
      <c r="AE488" s="17">
        <f t="shared" si="15"/>
        <v>0.24606559656301136</v>
      </c>
    </row>
    <row r="489" spans="1:31" ht="30" x14ac:dyDescent="0.15">
      <c r="A489" s="6" t="s">
        <v>996</v>
      </c>
      <c r="B489" s="10" t="s">
        <v>997</v>
      </c>
      <c r="C489" s="13">
        <v>464</v>
      </c>
      <c r="D489" s="14">
        <v>52.291933174660002</v>
      </c>
      <c r="E489" s="15">
        <v>6.56591796875</v>
      </c>
      <c r="F489" s="7">
        <v>1300109.2265625</v>
      </c>
      <c r="G489" s="7">
        <v>1300109.2265625</v>
      </c>
      <c r="H489" s="7">
        <v>1300109.2265625</v>
      </c>
      <c r="I489" s="7">
        <v>1300109.2265625</v>
      </c>
      <c r="J489" s="7">
        <v>210805332</v>
      </c>
      <c r="K489" s="7">
        <v>1300109.2265625</v>
      </c>
      <c r="L489" s="7">
        <v>52528979.421875</v>
      </c>
      <c r="M489" s="7">
        <v>1300109.2265625</v>
      </c>
      <c r="N489" s="7">
        <v>102431828.484375</v>
      </c>
      <c r="O489" s="7">
        <v>141170528.7421875</v>
      </c>
      <c r="P489" s="7">
        <v>1300109.2265625</v>
      </c>
      <c r="Q489" s="7">
        <v>1300109.2265625</v>
      </c>
      <c r="R489" s="7"/>
      <c r="S489" s="7">
        <v>1300109.2265625</v>
      </c>
      <c r="T489" s="7">
        <v>66483632.46875</v>
      </c>
      <c r="U489" s="7">
        <v>61550643.919921875</v>
      </c>
      <c r="V489" s="7">
        <v>0</v>
      </c>
      <c r="W489" s="7">
        <v>85908772.400984555</v>
      </c>
      <c r="X489" s="7">
        <v>61787642.721209086</v>
      </c>
      <c r="Z489" s="16">
        <v>51.136959195754109</v>
      </c>
      <c r="AA489" s="17">
        <v>0.23678346657424365</v>
      </c>
      <c r="AB489" s="16">
        <v>47.342671417433372</v>
      </c>
      <c r="AC489" s="17">
        <v>0.14218943896967687</v>
      </c>
      <c r="AD489" s="16">
        <f t="shared" si="14"/>
        <v>0.92580145871020469</v>
      </c>
      <c r="AE489" s="17">
        <f t="shared" si="15"/>
        <v>0.93827295332912275</v>
      </c>
    </row>
    <row r="490" spans="1:31" ht="30" x14ac:dyDescent="0.15">
      <c r="A490" s="6" t="s">
        <v>998</v>
      </c>
      <c r="B490" s="10" t="s">
        <v>999</v>
      </c>
      <c r="C490" s="13">
        <v>358</v>
      </c>
      <c r="D490" s="14">
        <v>38.23061952466</v>
      </c>
      <c r="E490" s="15">
        <v>7.86962890625</v>
      </c>
      <c r="F490" s="7">
        <v>81591010.2421875</v>
      </c>
      <c r="G490" s="7">
        <v>117468368.1171875</v>
      </c>
      <c r="H490" s="7">
        <v>141829009.5546875</v>
      </c>
      <c r="I490" s="7">
        <v>135477537.2421875</v>
      </c>
      <c r="J490" s="7">
        <v>326223105.03125</v>
      </c>
      <c r="K490" s="7">
        <v>224078459.25</v>
      </c>
      <c r="L490" s="7">
        <v>203994096.7421875</v>
      </c>
      <c r="M490" s="7">
        <v>40213979.546875</v>
      </c>
      <c r="N490" s="7">
        <v>195965030.09375</v>
      </c>
      <c r="O490" s="7">
        <v>136646949.6171875</v>
      </c>
      <c r="P490" s="7">
        <v>175173249.2421875</v>
      </c>
      <c r="Q490" s="7">
        <v>382373657.9375</v>
      </c>
      <c r="R490" s="7"/>
      <c r="S490" s="7">
        <v>119091481.2890625</v>
      </c>
      <c r="T490" s="7">
        <v>198627410.14257812</v>
      </c>
      <c r="U490" s="7">
        <v>222539721.72265625</v>
      </c>
      <c r="V490" s="7">
        <v>23422306.923290372</v>
      </c>
      <c r="W490" s="7">
        <v>102532962.47176994</v>
      </c>
      <c r="X490" s="7">
        <v>94702497.876649484</v>
      </c>
      <c r="Z490" s="16">
        <v>1.6678557357134856</v>
      </c>
      <c r="AA490" s="17">
        <v>0.23816671873428585</v>
      </c>
      <c r="AB490" s="16">
        <v>1.8686451735578047</v>
      </c>
      <c r="AC490" s="17">
        <v>0.11591268054092219</v>
      </c>
      <c r="AD490" s="16">
        <f t="shared" si="14"/>
        <v>1.1203877730818392</v>
      </c>
      <c r="AE490" s="17">
        <f t="shared" si="15"/>
        <v>0.77667219030685741</v>
      </c>
    </row>
    <row r="491" spans="1:31" ht="45" x14ac:dyDescent="0.15">
      <c r="A491" s="6" t="s">
        <v>1000</v>
      </c>
      <c r="B491" s="10" t="s">
        <v>1001</v>
      </c>
      <c r="C491" s="13">
        <v>292</v>
      </c>
      <c r="D491" s="14">
        <v>31.28032912466</v>
      </c>
      <c r="E491" s="15">
        <v>8.80712890625</v>
      </c>
      <c r="F491" s="7">
        <v>110341087.1171875</v>
      </c>
      <c r="G491" s="7">
        <v>77396308.2421875</v>
      </c>
      <c r="H491" s="7">
        <v>101753790.9921875</v>
      </c>
      <c r="I491" s="7">
        <v>75387827.734375</v>
      </c>
      <c r="J491" s="7">
        <v>159271874.7421875</v>
      </c>
      <c r="K491" s="7">
        <v>144242724.484375</v>
      </c>
      <c r="L491" s="7">
        <v>154177828.9921875</v>
      </c>
      <c r="M491" s="7">
        <v>49703297.984375</v>
      </c>
      <c r="N491" s="7">
        <v>65793249.234375</v>
      </c>
      <c r="O491" s="7">
        <v>400622663.5</v>
      </c>
      <c r="P491" s="7">
        <v>98076319.4921875</v>
      </c>
      <c r="Q491" s="7">
        <v>68095320.296875</v>
      </c>
      <c r="R491" s="7"/>
      <c r="S491" s="7">
        <v>91219753.521484375</v>
      </c>
      <c r="T491" s="7">
        <v>126848931.55078125</v>
      </c>
      <c r="U491" s="7">
        <v>158146888.13085937</v>
      </c>
      <c r="V491" s="7">
        <v>15151970.642713409</v>
      </c>
      <c r="W491" s="7">
        <v>44866771.36683403</v>
      </c>
      <c r="X491" s="7">
        <v>140571560.37426296</v>
      </c>
      <c r="Z491" s="16">
        <v>1.3905862124578683</v>
      </c>
      <c r="AA491" s="17">
        <v>0.2403000288282113</v>
      </c>
      <c r="AB491" s="16">
        <v>1.7336912458726619</v>
      </c>
      <c r="AC491" s="17">
        <v>0.44362027592137687</v>
      </c>
      <c r="AD491" s="16">
        <f t="shared" si="14"/>
        <v>1.2467340969880276</v>
      </c>
      <c r="AE491" s="17">
        <f t="shared" si="15"/>
        <v>0.72594691754077922</v>
      </c>
    </row>
    <row r="492" spans="1:31" ht="30" x14ac:dyDescent="0.15">
      <c r="A492" s="6" t="s">
        <v>1002</v>
      </c>
      <c r="B492" s="10" t="s">
        <v>1003</v>
      </c>
      <c r="C492" s="13">
        <v>245</v>
      </c>
      <c r="D492" s="14">
        <v>27.760783644659998</v>
      </c>
      <c r="E492" s="15">
        <v>4.77978515625</v>
      </c>
      <c r="F492" s="7">
        <v>97698866.2421875</v>
      </c>
      <c r="G492" s="7">
        <v>183344969.4375</v>
      </c>
      <c r="H492" s="7">
        <v>166125637.375</v>
      </c>
      <c r="I492" s="7">
        <v>133377286.25</v>
      </c>
      <c r="J492" s="7">
        <v>174416895.0625</v>
      </c>
      <c r="K492" s="7">
        <v>117329545.4921875</v>
      </c>
      <c r="L492" s="7">
        <v>214966075</v>
      </c>
      <c r="M492" s="7">
        <v>248625950.5</v>
      </c>
      <c r="N492" s="7">
        <v>173610769</v>
      </c>
      <c r="O492" s="7">
        <v>219126914.625</v>
      </c>
      <c r="P492" s="7">
        <v>210321243.5</v>
      </c>
      <c r="Q492" s="7">
        <v>208748949.625</v>
      </c>
      <c r="R492" s="7"/>
      <c r="S492" s="7">
        <v>145136689.82617187</v>
      </c>
      <c r="T492" s="7">
        <v>188834616.51367187</v>
      </c>
      <c r="U492" s="7">
        <v>202951969.1875</v>
      </c>
      <c r="V492" s="7">
        <v>32745378.410232976</v>
      </c>
      <c r="W492" s="7">
        <v>48935423.304898545</v>
      </c>
      <c r="X492" s="7">
        <v>17395732.770098262</v>
      </c>
      <c r="Z492" s="16">
        <v>1.3010811858795759</v>
      </c>
      <c r="AA492" s="17">
        <v>0.24602472398409</v>
      </c>
      <c r="AB492" s="16">
        <v>1.3983505441013755</v>
      </c>
      <c r="AC492" s="17">
        <v>3.5544102226323218E-2</v>
      </c>
      <c r="AD492" s="16">
        <f t="shared" si="14"/>
        <v>1.0747604064046488</v>
      </c>
      <c r="AE492" s="17">
        <f t="shared" si="15"/>
        <v>0.65440200112164659</v>
      </c>
    </row>
    <row r="493" spans="1:31" ht="30" x14ac:dyDescent="0.15">
      <c r="A493" s="6" t="s">
        <v>1004</v>
      </c>
      <c r="B493" s="10" t="s">
        <v>1005</v>
      </c>
      <c r="C493" s="13">
        <v>789</v>
      </c>
      <c r="D493" s="14">
        <v>87.375326934660293</v>
      </c>
      <c r="E493" s="15">
        <v>6.11279296875</v>
      </c>
      <c r="F493" s="7">
        <v>2166848.7109375</v>
      </c>
      <c r="G493" s="7">
        <v>2166848.7109375</v>
      </c>
      <c r="H493" s="7">
        <v>78204700.2265625</v>
      </c>
      <c r="I493" s="7">
        <v>29192520.46875</v>
      </c>
      <c r="J493" s="7">
        <v>84861742.34375</v>
      </c>
      <c r="K493" s="7">
        <v>56147130.96875</v>
      </c>
      <c r="L493" s="7">
        <v>175547859.2265625</v>
      </c>
      <c r="M493" s="7">
        <v>2166848.7109375</v>
      </c>
      <c r="N493" s="7">
        <v>80928132.96875</v>
      </c>
      <c r="O493" s="7">
        <v>953098708.375</v>
      </c>
      <c r="P493" s="7">
        <v>43784515.96875</v>
      </c>
      <c r="Q493" s="7">
        <v>2166848.7109375</v>
      </c>
      <c r="R493" s="7"/>
      <c r="S493" s="7">
        <v>27932729.529296875</v>
      </c>
      <c r="T493" s="7">
        <v>79680895.3125</v>
      </c>
      <c r="U493" s="7">
        <v>269994551.50585937</v>
      </c>
      <c r="V493" s="7">
        <v>31050842.740937248</v>
      </c>
      <c r="W493" s="7">
        <v>62808401.967407465</v>
      </c>
      <c r="X493" s="7">
        <v>395373259.81673771</v>
      </c>
      <c r="Z493" s="16">
        <v>2.8525996798461013</v>
      </c>
      <c r="AA493" s="17">
        <v>0.24804996868272763</v>
      </c>
      <c r="AB493" s="16">
        <v>9.6658850049967064</v>
      </c>
      <c r="AC493" s="17">
        <v>0.33112901089811875</v>
      </c>
      <c r="AD493" s="16">
        <f t="shared" si="14"/>
        <v>3.3884477633812904</v>
      </c>
      <c r="AE493" s="17">
        <f t="shared" si="15"/>
        <v>0.44177128856270287</v>
      </c>
    </row>
    <row r="494" spans="1:31" ht="45" x14ac:dyDescent="0.15">
      <c r="A494" s="6" t="s">
        <v>1006</v>
      </c>
      <c r="B494" s="10" t="s">
        <v>1007</v>
      </c>
      <c r="C494" s="13">
        <v>212</v>
      </c>
      <c r="D494" s="14">
        <v>24.709758504660002</v>
      </c>
      <c r="E494" s="15">
        <v>8.20654296875</v>
      </c>
      <c r="F494" s="7">
        <v>866739.484375</v>
      </c>
      <c r="G494" s="7">
        <v>13324991.2421875</v>
      </c>
      <c r="H494" s="7">
        <v>9326090.7421875</v>
      </c>
      <c r="I494" s="7">
        <v>15915340.546875</v>
      </c>
      <c r="J494" s="7">
        <v>8057851.7421875</v>
      </c>
      <c r="K494" s="7">
        <v>9296547.7421875</v>
      </c>
      <c r="L494" s="7">
        <v>866739.484375</v>
      </c>
      <c r="M494" s="7">
        <v>866739.484375</v>
      </c>
      <c r="N494" s="7">
        <v>12135522.84375</v>
      </c>
      <c r="O494" s="7">
        <v>13715271.6171875</v>
      </c>
      <c r="P494" s="7">
        <v>866739.484375</v>
      </c>
      <c r="Q494" s="7">
        <v>13676139.3671875</v>
      </c>
      <c r="R494" s="7"/>
      <c r="S494" s="7">
        <v>9858290.50390625</v>
      </c>
      <c r="T494" s="7">
        <v>4771969.61328125</v>
      </c>
      <c r="U494" s="7">
        <v>10098418.328125</v>
      </c>
      <c r="V494" s="7">
        <v>5697304.0895460919</v>
      </c>
      <c r="W494" s="7">
        <v>3929709.7007627846</v>
      </c>
      <c r="X494" s="7">
        <v>5367853.4962700363</v>
      </c>
      <c r="Z494" s="16">
        <v>0.48405650162068203</v>
      </c>
      <c r="AA494" s="17">
        <v>0.25015499421348192</v>
      </c>
      <c r="AB494" s="16">
        <v>1.0243579578146538</v>
      </c>
      <c r="AC494" s="17">
        <v>0.95935047967004716</v>
      </c>
      <c r="AD494" s="16">
        <f t="shared" si="14"/>
        <v>2.1161950193520269</v>
      </c>
      <c r="AE494" s="17">
        <f t="shared" si="15"/>
        <v>0.21483252805084668</v>
      </c>
    </row>
    <row r="495" spans="1:31" ht="45" x14ac:dyDescent="0.15">
      <c r="A495" s="6" t="s">
        <v>1008</v>
      </c>
      <c r="B495" s="10" t="s">
        <v>1009</v>
      </c>
      <c r="C495" s="13">
        <v>432</v>
      </c>
      <c r="D495" s="14">
        <v>47.843333074660002</v>
      </c>
      <c r="E495" s="15">
        <v>7.86962890625</v>
      </c>
      <c r="F495" s="7">
        <v>101885126.3359375</v>
      </c>
      <c r="G495" s="7">
        <v>124424631.6171875</v>
      </c>
      <c r="H495" s="7">
        <v>112793283.1171875</v>
      </c>
      <c r="I495" s="7">
        <v>119578775.7421875</v>
      </c>
      <c r="J495" s="7">
        <v>109030715.7421875</v>
      </c>
      <c r="K495" s="7">
        <v>112578834.9921875</v>
      </c>
      <c r="L495" s="7">
        <v>144486655.4921875</v>
      </c>
      <c r="M495" s="7">
        <v>164025737.6171875</v>
      </c>
      <c r="N495" s="7">
        <v>76484514.2421875</v>
      </c>
      <c r="O495" s="7">
        <v>131112788.3671875</v>
      </c>
      <c r="P495" s="7">
        <v>108594464</v>
      </c>
      <c r="Q495" s="7">
        <v>105586080.3671875</v>
      </c>
      <c r="R495" s="7"/>
      <c r="S495" s="7">
        <v>114670454.203125</v>
      </c>
      <c r="T495" s="7">
        <v>132530485.9609375</v>
      </c>
      <c r="U495" s="7">
        <v>105444461.74414062</v>
      </c>
      <c r="V495" s="7">
        <v>8459077.6286955923</v>
      </c>
      <c r="W495" s="7">
        <v>22832041.320605654</v>
      </c>
      <c r="X495" s="7">
        <v>19413166.414766088</v>
      </c>
      <c r="Z495" s="16">
        <v>1.1557509463263798</v>
      </c>
      <c r="AA495" s="17">
        <v>0.25095278518384212</v>
      </c>
      <c r="AB495" s="16">
        <v>0.91954342098757513</v>
      </c>
      <c r="AC495" s="17">
        <v>0.47903868656894422</v>
      </c>
      <c r="AD495" s="16">
        <f t="shared" si="14"/>
        <v>0.79562419906329851</v>
      </c>
      <c r="AE495" s="17">
        <f t="shared" si="15"/>
        <v>0.1685266628007844</v>
      </c>
    </row>
    <row r="496" spans="1:31" ht="30" x14ac:dyDescent="0.15">
      <c r="A496" s="6" t="s">
        <v>1010</v>
      </c>
      <c r="B496" s="10" t="s">
        <v>1011</v>
      </c>
      <c r="C496" s="13">
        <v>508</v>
      </c>
      <c r="D496" s="14">
        <v>58.312261694660101</v>
      </c>
      <c r="E496" s="15">
        <v>9.12939453125</v>
      </c>
      <c r="F496" s="7">
        <v>866739.484375</v>
      </c>
      <c r="G496" s="7">
        <v>19743201.8671875</v>
      </c>
      <c r="H496" s="7">
        <v>33564095.0546875</v>
      </c>
      <c r="I496" s="7">
        <v>27015427.1171875</v>
      </c>
      <c r="J496" s="7">
        <v>26617856.4921875</v>
      </c>
      <c r="K496" s="7">
        <v>27600277.1796875</v>
      </c>
      <c r="L496" s="7">
        <v>60817383.125</v>
      </c>
      <c r="M496" s="7">
        <v>23197700.7421875</v>
      </c>
      <c r="N496" s="7">
        <v>28188454.4296875</v>
      </c>
      <c r="O496" s="7">
        <v>866739.484375</v>
      </c>
      <c r="P496" s="7">
        <v>35346335.2421875</v>
      </c>
      <c r="Q496" s="7">
        <v>30680101.3671875</v>
      </c>
      <c r="R496" s="7"/>
      <c r="S496" s="7">
        <v>20297365.880859375</v>
      </c>
      <c r="T496" s="7">
        <v>34558304.384765625</v>
      </c>
      <c r="U496" s="7">
        <v>23770407.630859375</v>
      </c>
      <c r="V496" s="7">
        <v>12237185.028230157</v>
      </c>
      <c r="W496" s="7">
        <v>15248503.096459534</v>
      </c>
      <c r="X496" s="7">
        <v>13470737.91291219</v>
      </c>
      <c r="Z496" s="16">
        <v>1.7026004550351266</v>
      </c>
      <c r="AA496" s="17">
        <v>0.25333060703473526</v>
      </c>
      <c r="AB496" s="16">
        <v>1.1711080033924557</v>
      </c>
      <c r="AC496" s="17">
        <v>0.75223175335059556</v>
      </c>
      <c r="AD496" s="16">
        <f t="shared" si="14"/>
        <v>0.68783489392894259</v>
      </c>
      <c r="AE496" s="17">
        <f t="shared" si="15"/>
        <v>0.39385367778663172</v>
      </c>
    </row>
    <row r="497" spans="1:31" ht="45" x14ac:dyDescent="0.15">
      <c r="A497" s="6" t="s">
        <v>1012</v>
      </c>
      <c r="B497" s="10" t="s">
        <v>1013</v>
      </c>
      <c r="C497" s="13">
        <v>249</v>
      </c>
      <c r="D497" s="14">
        <v>28.654960694660002</v>
      </c>
      <c r="E497" s="15">
        <v>5.97314453125</v>
      </c>
      <c r="F497" s="7">
        <v>110509742.453125</v>
      </c>
      <c r="G497" s="7">
        <v>142319742.765625</v>
      </c>
      <c r="H497" s="7">
        <v>281678434.34375</v>
      </c>
      <c r="I497" s="7">
        <v>170890840.59375</v>
      </c>
      <c r="J497" s="7">
        <v>102869765.9765625</v>
      </c>
      <c r="K497" s="7">
        <v>578011617.3359375</v>
      </c>
      <c r="L497" s="7">
        <v>150088667.6328125</v>
      </c>
      <c r="M497" s="7">
        <v>513535517.96875</v>
      </c>
      <c r="N497" s="7">
        <v>418306077.2265625</v>
      </c>
      <c r="O497" s="7">
        <v>416277939.5859375</v>
      </c>
      <c r="P497" s="7">
        <v>248833372.703125</v>
      </c>
      <c r="Q497" s="7">
        <v>375272879.09375</v>
      </c>
      <c r="R497" s="7"/>
      <c r="S497" s="7">
        <v>176349690.0390625</v>
      </c>
      <c r="T497" s="7">
        <v>336126392.22851562</v>
      </c>
      <c r="U497" s="7">
        <v>364672567.15234375</v>
      </c>
      <c r="V497" s="7">
        <v>64453237.745711334</v>
      </c>
      <c r="W497" s="7">
        <v>211542636.76879209</v>
      </c>
      <c r="X497" s="7">
        <v>69048449.38662684</v>
      </c>
      <c r="Z497" s="16">
        <v>1.9060220188312305</v>
      </c>
      <c r="AA497" s="17">
        <v>0.25736404888298237</v>
      </c>
      <c r="AB497" s="16">
        <v>2.0678945739658889</v>
      </c>
      <c r="AC497" s="17">
        <v>1.357799177650835E-2</v>
      </c>
      <c r="AD497" s="16">
        <f t="shared" si="14"/>
        <v>1.0849269072106096</v>
      </c>
      <c r="AE497" s="17">
        <f t="shared" si="15"/>
        <v>0.83153493508441623</v>
      </c>
    </row>
    <row r="498" spans="1:31" ht="30" x14ac:dyDescent="0.15">
      <c r="A498" s="6" t="s">
        <v>1014</v>
      </c>
      <c r="B498" s="10" t="s">
        <v>1015</v>
      </c>
      <c r="C498" s="13">
        <v>473</v>
      </c>
      <c r="D498" s="14">
        <v>52.173804994660102</v>
      </c>
      <c r="E498" s="15">
        <v>7.25439453125</v>
      </c>
      <c r="F498" s="7">
        <v>57414345.8671875</v>
      </c>
      <c r="G498" s="7">
        <v>55735820.3671875</v>
      </c>
      <c r="H498" s="7">
        <v>88687654.96875</v>
      </c>
      <c r="I498" s="7">
        <v>53609791.4921875</v>
      </c>
      <c r="J498" s="7">
        <v>68820574.1171875</v>
      </c>
      <c r="K498" s="7">
        <v>66992202.3984375</v>
      </c>
      <c r="L498" s="7">
        <v>75831548.5546875</v>
      </c>
      <c r="M498" s="7">
        <v>99069573.0625</v>
      </c>
      <c r="N498" s="7">
        <v>55779210.2421875</v>
      </c>
      <c r="O498" s="7">
        <v>97570424.25</v>
      </c>
      <c r="P498" s="7">
        <v>96734560.5625</v>
      </c>
      <c r="Q498" s="7">
        <v>125227825.75</v>
      </c>
      <c r="R498" s="7"/>
      <c r="S498" s="7">
        <v>63861903.173828125</v>
      </c>
      <c r="T498" s="7">
        <v>77678474.533203125</v>
      </c>
      <c r="U498" s="7">
        <v>93828005.201171875</v>
      </c>
      <c r="V498" s="7">
        <v>14396422.84665446</v>
      </c>
      <c r="W498" s="7">
        <v>12783280.52358353</v>
      </c>
      <c r="X498" s="7">
        <v>24779594.895472687</v>
      </c>
      <c r="Z498" s="16">
        <v>1.2163507611379378</v>
      </c>
      <c r="AA498" s="17">
        <v>0.2602404424083925</v>
      </c>
      <c r="AB498" s="16">
        <v>1.4692328373894197</v>
      </c>
      <c r="AC498" s="17">
        <v>0.12009088444356829</v>
      </c>
      <c r="AD498" s="16">
        <f t="shared" si="14"/>
        <v>1.2079022633363603</v>
      </c>
      <c r="AE498" s="17">
        <f t="shared" si="15"/>
        <v>0.35449246837923504</v>
      </c>
    </row>
    <row r="499" spans="1:31" ht="30" x14ac:dyDescent="0.15">
      <c r="A499" s="6" t="s">
        <v>1016</v>
      </c>
      <c r="B499" s="10" t="s">
        <v>1017</v>
      </c>
      <c r="C499" s="13">
        <v>278</v>
      </c>
      <c r="D499" s="14">
        <v>31.993742024660001</v>
      </c>
      <c r="E499" s="15">
        <v>8.36767578125</v>
      </c>
      <c r="F499" s="7">
        <v>43505126.734375</v>
      </c>
      <c r="G499" s="7">
        <v>31494239.4921875</v>
      </c>
      <c r="H499" s="7">
        <v>84522983.84375</v>
      </c>
      <c r="I499" s="7">
        <v>56131777.3671875</v>
      </c>
      <c r="J499" s="7">
        <v>112279885.2421875</v>
      </c>
      <c r="K499" s="7">
        <v>103713126.7421875</v>
      </c>
      <c r="L499" s="7">
        <v>56396394.359375</v>
      </c>
      <c r="M499" s="7">
        <v>44126181.109375</v>
      </c>
      <c r="N499" s="7">
        <v>137016782.7421875</v>
      </c>
      <c r="O499" s="7">
        <v>56200440.484375</v>
      </c>
      <c r="P499" s="7">
        <v>49147450.484375</v>
      </c>
      <c r="Q499" s="7">
        <v>181254476.2421875</v>
      </c>
      <c r="R499" s="7"/>
      <c r="S499" s="7">
        <v>53913531.859375</v>
      </c>
      <c r="T499" s="7">
        <v>79128896.86328125</v>
      </c>
      <c r="U499" s="7">
        <v>105904787.48828125</v>
      </c>
      <c r="V499" s="7">
        <v>19702910.517283022</v>
      </c>
      <c r="W499" s="7">
        <v>29348463.202849925</v>
      </c>
      <c r="X499" s="7">
        <v>55537035.523264438</v>
      </c>
      <c r="Z499" s="16">
        <v>1.4677001141323216</v>
      </c>
      <c r="AA499" s="17">
        <v>0.26281424289517397</v>
      </c>
      <c r="AB499" s="16">
        <v>1.964345199355837</v>
      </c>
      <c r="AC499" s="17">
        <v>0.17733774403398886</v>
      </c>
      <c r="AD499" s="16">
        <f t="shared" si="14"/>
        <v>1.3383832163269422</v>
      </c>
      <c r="AE499" s="17">
        <f t="shared" si="15"/>
        <v>0.48818368470467177</v>
      </c>
    </row>
    <row r="500" spans="1:31" ht="45" x14ac:dyDescent="0.15">
      <c r="A500" s="6" t="s">
        <v>1018</v>
      </c>
      <c r="B500" s="10" t="s">
        <v>1019</v>
      </c>
      <c r="C500" s="13">
        <v>443</v>
      </c>
      <c r="D500" s="14">
        <v>49.682841844659997</v>
      </c>
      <c r="E500" s="15">
        <v>8.52880859375</v>
      </c>
      <c r="F500" s="7">
        <v>77643632.4296875</v>
      </c>
      <c r="G500" s="7">
        <v>866739.484375</v>
      </c>
      <c r="H500" s="7">
        <v>40101942.9921875</v>
      </c>
      <c r="I500" s="7">
        <v>44596108.7421875</v>
      </c>
      <c r="J500" s="7">
        <v>112957654.7421875</v>
      </c>
      <c r="K500" s="7">
        <v>84737438.6875</v>
      </c>
      <c r="L500" s="7">
        <v>121013676.4375</v>
      </c>
      <c r="M500" s="7">
        <v>866739.484375</v>
      </c>
      <c r="N500" s="7">
        <v>108581149.7421875</v>
      </c>
      <c r="O500" s="7">
        <v>68285101.7421875</v>
      </c>
      <c r="P500" s="7">
        <v>92324156.7421875</v>
      </c>
      <c r="Q500" s="7">
        <v>133611958.7421875</v>
      </c>
      <c r="R500" s="7"/>
      <c r="S500" s="7">
        <v>40802105.912109375</v>
      </c>
      <c r="T500" s="7">
        <v>79893877.337890625</v>
      </c>
      <c r="U500" s="7">
        <v>100700591.7421875</v>
      </c>
      <c r="V500" s="7">
        <v>27235162.260632399</v>
      </c>
      <c r="W500" s="7">
        <v>47573101.270831406</v>
      </c>
      <c r="X500" s="7">
        <v>23802257.915213507</v>
      </c>
      <c r="Z500" s="16">
        <v>1.9580822007076717</v>
      </c>
      <c r="AA500" s="17">
        <v>0.26293665644910863</v>
      </c>
      <c r="AB500" s="16">
        <v>2.4680243700926541</v>
      </c>
      <c r="AC500" s="17">
        <v>2.8490899432172319E-2</v>
      </c>
      <c r="AD500" s="16">
        <f t="shared" si="14"/>
        <v>1.2604293983167223</v>
      </c>
      <c r="AE500" s="17">
        <f t="shared" si="15"/>
        <v>0.5233568839221967</v>
      </c>
    </row>
    <row r="501" spans="1:31" ht="30" x14ac:dyDescent="0.15">
      <c r="A501" s="6" t="s">
        <v>1020</v>
      </c>
      <c r="B501" s="10" t="s">
        <v>1021</v>
      </c>
      <c r="C501" s="13">
        <v>203</v>
      </c>
      <c r="D501" s="14">
        <v>23.44933414466</v>
      </c>
      <c r="E501" s="15">
        <v>11.01904296875</v>
      </c>
      <c r="F501" s="7">
        <v>72251645.2421875</v>
      </c>
      <c r="G501" s="7">
        <v>96472545.4921875</v>
      </c>
      <c r="H501" s="7">
        <v>93747141.7421875</v>
      </c>
      <c r="I501" s="7">
        <v>106241962.8671875</v>
      </c>
      <c r="J501" s="7">
        <v>125136821.2421875</v>
      </c>
      <c r="K501" s="7">
        <v>74726908.7421875</v>
      </c>
      <c r="L501" s="7">
        <v>122434645.2421875</v>
      </c>
      <c r="M501" s="7">
        <v>113789608.5</v>
      </c>
      <c r="N501" s="7">
        <v>92727224.7421875</v>
      </c>
      <c r="O501" s="7">
        <v>138583588.7421875</v>
      </c>
      <c r="P501" s="7">
        <v>111413453.7421875</v>
      </c>
      <c r="Q501" s="7">
        <v>142755631.3671875</v>
      </c>
      <c r="R501" s="7"/>
      <c r="S501" s="7">
        <v>92178323.8359375</v>
      </c>
      <c r="T501" s="7">
        <v>109021995.93164062</v>
      </c>
      <c r="U501" s="7">
        <v>121369974.6484375</v>
      </c>
      <c r="V501" s="7">
        <v>12407255.859333804</v>
      </c>
      <c r="W501" s="7">
        <v>20239008.691456012</v>
      </c>
      <c r="X501" s="7">
        <v>20452348.607246406</v>
      </c>
      <c r="Z501" s="16">
        <v>1.1827292078524028</v>
      </c>
      <c r="AA501" s="17">
        <v>0.26510500523544039</v>
      </c>
      <c r="AB501" s="16">
        <v>1.3166867176328398</v>
      </c>
      <c r="AC501" s="17">
        <v>7.8974652332189338E-2</v>
      </c>
      <c r="AD501" s="16">
        <f t="shared" si="14"/>
        <v>1.113261352548887</v>
      </c>
      <c r="AE501" s="17">
        <f t="shared" si="15"/>
        <v>0.48537649634447677</v>
      </c>
    </row>
    <row r="502" spans="1:31" ht="30" x14ac:dyDescent="0.15">
      <c r="A502" s="6" t="s">
        <v>1022</v>
      </c>
      <c r="B502" s="10" t="s">
        <v>1023</v>
      </c>
      <c r="C502" s="13">
        <v>538</v>
      </c>
      <c r="D502" s="14">
        <v>58.228371534659999</v>
      </c>
      <c r="E502" s="15">
        <v>6.45556640625</v>
      </c>
      <c r="F502" s="7">
        <v>9874832.2109375</v>
      </c>
      <c r="G502" s="7">
        <v>74380924.7421875</v>
      </c>
      <c r="H502" s="7">
        <v>866739.484375</v>
      </c>
      <c r="I502" s="7">
        <v>866739.484375</v>
      </c>
      <c r="J502" s="7">
        <v>48689796.5546875</v>
      </c>
      <c r="K502" s="7">
        <v>69593727.3046875</v>
      </c>
      <c r="L502" s="7">
        <v>104356883.3671875</v>
      </c>
      <c r="M502" s="7">
        <v>866739.484375</v>
      </c>
      <c r="N502" s="7">
        <v>47276161.3671875</v>
      </c>
      <c r="O502" s="7">
        <v>105747524.3125</v>
      </c>
      <c r="P502" s="7">
        <v>81503486.8671875</v>
      </c>
      <c r="Q502" s="7">
        <v>82232450.9921875</v>
      </c>
      <c r="R502" s="7"/>
      <c r="S502" s="7">
        <v>21497308.98046875</v>
      </c>
      <c r="T502" s="7">
        <v>55876786.677734375</v>
      </c>
      <c r="U502" s="7">
        <v>79189905.884765625</v>
      </c>
      <c r="V502" s="7">
        <v>30753046.913101595</v>
      </c>
      <c r="W502" s="7">
        <v>37470763.117484286</v>
      </c>
      <c r="X502" s="7">
        <v>20847085.667901568</v>
      </c>
      <c r="Z502" s="16">
        <v>2.5992456417917653</v>
      </c>
      <c r="AA502" s="17">
        <v>0.26528724298420708</v>
      </c>
      <c r="AB502" s="16">
        <v>3.6837125035841991</v>
      </c>
      <c r="AC502" s="17">
        <v>3.6072388129719725E-2</v>
      </c>
      <c r="AD502" s="16">
        <f t="shared" si="14"/>
        <v>1.4172236915033805</v>
      </c>
      <c r="AE502" s="17">
        <f t="shared" si="15"/>
        <v>0.38270053214757033</v>
      </c>
    </row>
    <row r="503" spans="1:31" ht="30" x14ac:dyDescent="0.15">
      <c r="A503" s="6" t="s">
        <v>1024</v>
      </c>
      <c r="B503" s="10" t="s">
        <v>1025</v>
      </c>
      <c r="C503" s="13">
        <v>630</v>
      </c>
      <c r="D503" s="14">
        <v>70.697190674660106</v>
      </c>
      <c r="E503" s="15">
        <v>5.61767578125</v>
      </c>
      <c r="F503" s="7">
        <v>40122765.9765625</v>
      </c>
      <c r="G503" s="7">
        <v>39197969.859375</v>
      </c>
      <c r="H503" s="7">
        <v>52688035.328125</v>
      </c>
      <c r="I503" s="7">
        <v>26025511.9765625</v>
      </c>
      <c r="J503" s="7">
        <v>66475507.109375</v>
      </c>
      <c r="K503" s="7">
        <v>67140869.859375</v>
      </c>
      <c r="L503" s="7">
        <v>76641295.109375</v>
      </c>
      <c r="M503" s="7">
        <v>17934165.7265625</v>
      </c>
      <c r="N503" s="7">
        <v>75554507.234375</v>
      </c>
      <c r="O503" s="7">
        <v>193655659.2421875</v>
      </c>
      <c r="P503" s="7">
        <v>47266333.609375</v>
      </c>
      <c r="Q503" s="7">
        <v>29246318.0390625</v>
      </c>
      <c r="R503" s="7"/>
      <c r="S503" s="7">
        <v>39508570.78515625</v>
      </c>
      <c r="T503" s="7">
        <v>57047959.451171875</v>
      </c>
      <c r="U503" s="7">
        <v>86430704.53125</v>
      </c>
      <c r="V503" s="7">
        <v>9433515.6376561169</v>
      </c>
      <c r="W503" s="7">
        <v>22937595.542591274</v>
      </c>
      <c r="X503" s="7">
        <v>64069073.250276603</v>
      </c>
      <c r="Z503" s="16">
        <v>1.4439388294097781</v>
      </c>
      <c r="AA503" s="17">
        <v>0.26652231792840075</v>
      </c>
      <c r="AB503" s="16">
        <v>2.1876444228076921</v>
      </c>
      <c r="AC503" s="17">
        <v>0.25615706820788525</v>
      </c>
      <c r="AD503" s="16">
        <f t="shared" si="14"/>
        <v>1.5150533930179784</v>
      </c>
      <c r="AE503" s="17">
        <f t="shared" si="15"/>
        <v>0.48281953284201728</v>
      </c>
    </row>
    <row r="504" spans="1:31" ht="45" x14ac:dyDescent="0.15">
      <c r="A504" s="6" t="s">
        <v>1026</v>
      </c>
      <c r="B504" s="10" t="s">
        <v>1027</v>
      </c>
      <c r="C504" s="13">
        <v>659</v>
      </c>
      <c r="D504" s="14">
        <v>75.426274394660098</v>
      </c>
      <c r="E504" s="15">
        <v>9.26123046875</v>
      </c>
      <c r="F504" s="7">
        <v>672251723.0703125</v>
      </c>
      <c r="G504" s="7">
        <v>746982671.78125</v>
      </c>
      <c r="H504" s="7">
        <v>712021405.265625</v>
      </c>
      <c r="I504" s="7">
        <v>513495348.1171875</v>
      </c>
      <c r="J504" s="7">
        <v>656482534.328125</v>
      </c>
      <c r="K504" s="7">
        <v>828235334.0859375</v>
      </c>
      <c r="L504" s="7">
        <v>1334838711.9765625</v>
      </c>
      <c r="M504" s="7">
        <v>652845447.953125</v>
      </c>
      <c r="N504" s="7">
        <v>898215393.75</v>
      </c>
      <c r="O504" s="7">
        <v>637193800.875</v>
      </c>
      <c r="P504" s="7">
        <v>911825040.40625</v>
      </c>
      <c r="Q504" s="7">
        <v>1424450012.421875</v>
      </c>
      <c r="R504" s="7"/>
      <c r="S504" s="7">
        <v>661187787.05859375</v>
      </c>
      <c r="T504" s="7">
        <v>868100507.0859375</v>
      </c>
      <c r="U504" s="7">
        <v>967921061.86328125</v>
      </c>
      <c r="V504" s="7">
        <v>89275257.189666793</v>
      </c>
      <c r="W504" s="7">
        <v>278635375.89439368</v>
      </c>
      <c r="X504" s="7">
        <v>285396587.07199383</v>
      </c>
      <c r="Z504" s="16">
        <v>1.3129409285489531</v>
      </c>
      <c r="AA504" s="17">
        <v>0.26652456588853779</v>
      </c>
      <c r="AB504" s="16">
        <v>1.463912493255876</v>
      </c>
      <c r="AC504" s="17">
        <v>0.12595994507280814</v>
      </c>
      <c r="AD504" s="16">
        <f t="shared" si="14"/>
        <v>1.114987324581141</v>
      </c>
      <c r="AE504" s="17">
        <f t="shared" si="15"/>
        <v>0.67982290549289937</v>
      </c>
    </row>
    <row r="505" spans="1:31" ht="30" x14ac:dyDescent="0.15">
      <c r="A505" s="6" t="s">
        <v>1028</v>
      </c>
      <c r="B505" s="10" t="s">
        <v>1029</v>
      </c>
      <c r="C505" s="13">
        <v>406</v>
      </c>
      <c r="D505" s="14">
        <v>47.726171424660102</v>
      </c>
      <c r="E505" s="15">
        <v>6.81494140625</v>
      </c>
      <c r="F505" s="7">
        <v>17243104.1171875</v>
      </c>
      <c r="G505" s="7">
        <v>866739.484375</v>
      </c>
      <c r="H505" s="7">
        <v>866739.484375</v>
      </c>
      <c r="I505" s="7">
        <v>866739.484375</v>
      </c>
      <c r="J505" s="7">
        <v>44475379.2421875</v>
      </c>
      <c r="K505" s="7">
        <v>30760224.8671875</v>
      </c>
      <c r="L505" s="7">
        <v>866739.484375</v>
      </c>
      <c r="M505" s="7">
        <v>866739.484375</v>
      </c>
      <c r="N505" s="7">
        <v>866739.484375</v>
      </c>
      <c r="O505" s="7">
        <v>115539571.25</v>
      </c>
      <c r="P505" s="7">
        <v>866739.484375</v>
      </c>
      <c r="Q505" s="7">
        <v>866739.484375</v>
      </c>
      <c r="R505" s="7"/>
      <c r="S505" s="7">
        <v>4960830.642578125</v>
      </c>
      <c r="T505" s="7">
        <v>19242270.76953125</v>
      </c>
      <c r="U505" s="7">
        <v>29534947.42578125</v>
      </c>
      <c r="V505" s="7">
        <v>7091173.8968263213</v>
      </c>
      <c r="W505" s="7">
        <v>19004560.832942609</v>
      </c>
      <c r="X505" s="7">
        <v>49654792.71646519</v>
      </c>
      <c r="Z505" s="16">
        <v>3.8788404918276176</v>
      </c>
      <c r="AA505" s="17">
        <v>0.26842562546860771</v>
      </c>
      <c r="AB505" s="16">
        <v>5.9536294531578786</v>
      </c>
      <c r="AC505" s="17">
        <v>0.42866428745689461</v>
      </c>
      <c r="AD505" s="16">
        <f t="shared" si="14"/>
        <v>1.534899273559112</v>
      </c>
      <c r="AE505" s="17">
        <f t="shared" si="15"/>
        <v>0.7488060826456322</v>
      </c>
    </row>
    <row r="506" spans="1:31" ht="45" x14ac:dyDescent="0.15">
      <c r="A506" s="6" t="s">
        <v>1030</v>
      </c>
      <c r="B506" s="10" t="s">
        <v>1031</v>
      </c>
      <c r="C506" s="13">
        <v>286</v>
      </c>
      <c r="D506" s="14">
        <v>32.946616724659997</v>
      </c>
      <c r="E506" s="15">
        <v>5.84619140625</v>
      </c>
      <c r="F506" s="7">
        <v>1300109.2265625</v>
      </c>
      <c r="G506" s="7">
        <v>21070455.484375</v>
      </c>
      <c r="H506" s="7">
        <v>17574260.796875</v>
      </c>
      <c r="I506" s="7">
        <v>20333615.984375</v>
      </c>
      <c r="J506" s="7">
        <v>84562448.8671875</v>
      </c>
      <c r="K506" s="7">
        <v>130570361.984375</v>
      </c>
      <c r="L506" s="7">
        <v>1300109.2265625</v>
      </c>
      <c r="M506" s="7">
        <v>1300109.2265625</v>
      </c>
      <c r="N506" s="7">
        <v>165362363.2421875</v>
      </c>
      <c r="O506" s="7">
        <v>1300109.2265625</v>
      </c>
      <c r="P506" s="7">
        <v>61410772.921875</v>
      </c>
      <c r="Q506" s="7">
        <v>105125542.2421875</v>
      </c>
      <c r="R506" s="7"/>
      <c r="S506" s="7">
        <v>15069610.373046875</v>
      </c>
      <c r="T506" s="7">
        <v>54433257.326171875</v>
      </c>
      <c r="U506" s="7">
        <v>83299696.908203125</v>
      </c>
      <c r="V506" s="7">
        <v>8055934.6555018313</v>
      </c>
      <c r="W506" s="7">
        <v>55567278.461787716</v>
      </c>
      <c r="X506" s="7">
        <v>60028547.59117569</v>
      </c>
      <c r="Z506" s="16">
        <v>3.6121210820108414</v>
      </c>
      <c r="AA506" s="17">
        <v>0.27025882168048998</v>
      </c>
      <c r="AB506" s="16">
        <v>5.5276609577903129</v>
      </c>
      <c r="AC506" s="17">
        <v>9.8893758987126518E-2</v>
      </c>
      <c r="AD506" s="16">
        <f t="shared" si="14"/>
        <v>1.5303088773295233</v>
      </c>
      <c r="AE506" s="17">
        <f t="shared" si="15"/>
        <v>0.56347308571939236</v>
      </c>
    </row>
    <row r="507" spans="1:31" ht="45" x14ac:dyDescent="0.15">
      <c r="A507" s="6" t="s">
        <v>1032</v>
      </c>
      <c r="B507" s="10" t="s">
        <v>1033</v>
      </c>
      <c r="C507" s="13">
        <v>427</v>
      </c>
      <c r="D507" s="14">
        <v>49.035916894659998</v>
      </c>
      <c r="E507" s="15">
        <v>5.68115234375</v>
      </c>
      <c r="F507" s="7">
        <v>1300109.2265625</v>
      </c>
      <c r="G507" s="7">
        <v>12746812.859375</v>
      </c>
      <c r="H507" s="7">
        <v>1300109.2265625</v>
      </c>
      <c r="I507" s="7">
        <v>20767908.609375</v>
      </c>
      <c r="J507" s="7">
        <v>1300109.2265625</v>
      </c>
      <c r="K507" s="7">
        <v>1300109.2265625</v>
      </c>
      <c r="L507" s="7">
        <v>58440816.109375</v>
      </c>
      <c r="M507" s="7">
        <v>57547898.984375</v>
      </c>
      <c r="N507" s="7">
        <v>72425527.484375</v>
      </c>
      <c r="O507" s="7">
        <v>1300109.2265625</v>
      </c>
      <c r="P507" s="7">
        <v>71747854.484375</v>
      </c>
      <c r="Q507" s="7">
        <v>125469959.6171875</v>
      </c>
      <c r="R507" s="7"/>
      <c r="S507" s="7">
        <v>9028734.98046875</v>
      </c>
      <c r="T507" s="7">
        <v>29647233.38671875</v>
      </c>
      <c r="U507" s="7">
        <v>67735862.703125</v>
      </c>
      <c r="V507" s="7">
        <v>8232490.7028660802</v>
      </c>
      <c r="W507" s="7">
        <v>28348882.002211817</v>
      </c>
      <c r="X507" s="7">
        <v>44116392.419072144</v>
      </c>
      <c r="Z507" s="16">
        <v>3.2836530755252644</v>
      </c>
      <c r="AA507" s="17">
        <v>0.27186624493284423</v>
      </c>
      <c r="AB507" s="16">
        <v>7.5022539535885588</v>
      </c>
      <c r="AC507" s="17">
        <v>6.4037379345685569E-2</v>
      </c>
      <c r="AD507" s="16">
        <f t="shared" si="14"/>
        <v>2.2847279481217644</v>
      </c>
      <c r="AE507" s="17">
        <f t="shared" si="15"/>
        <v>0.25511699279310712</v>
      </c>
    </row>
    <row r="508" spans="1:31" ht="45" x14ac:dyDescent="0.15">
      <c r="A508" s="6" t="s">
        <v>1034</v>
      </c>
      <c r="B508" s="10" t="s">
        <v>1035</v>
      </c>
      <c r="C508" s="13">
        <v>282</v>
      </c>
      <c r="D508" s="14">
        <v>31.79289345466</v>
      </c>
      <c r="E508" s="15">
        <v>8.67529296875</v>
      </c>
      <c r="F508" s="7">
        <v>144518971.5859375</v>
      </c>
      <c r="G508" s="7">
        <v>175401629.9609375</v>
      </c>
      <c r="H508" s="7">
        <v>313240936.1015625</v>
      </c>
      <c r="I508" s="7">
        <v>263345586.46875</v>
      </c>
      <c r="J508" s="7">
        <v>380390873.96875</v>
      </c>
      <c r="K508" s="7">
        <v>253245362.7109375</v>
      </c>
      <c r="L508" s="7">
        <v>281709898.2109375</v>
      </c>
      <c r="M508" s="7">
        <v>228591050.3359375</v>
      </c>
      <c r="N508" s="7">
        <v>137711190.328125</v>
      </c>
      <c r="O508" s="7">
        <v>654987113.078125</v>
      </c>
      <c r="P508" s="7">
        <v>280976698.9375</v>
      </c>
      <c r="Q508" s="7">
        <v>339765423.46875</v>
      </c>
      <c r="R508" s="7"/>
      <c r="S508" s="7">
        <v>224126781.02929687</v>
      </c>
      <c r="T508" s="7">
        <v>285984296.30664062</v>
      </c>
      <c r="U508" s="7">
        <v>353360106.453125</v>
      </c>
      <c r="V508" s="7">
        <v>67436990.971843749</v>
      </c>
      <c r="W508" s="7">
        <v>57655647.687347054</v>
      </c>
      <c r="X508" s="7">
        <v>189015527.9603132</v>
      </c>
      <c r="Z508" s="16">
        <v>1.2759934131622495</v>
      </c>
      <c r="AA508" s="17">
        <v>0.27264913868153984</v>
      </c>
      <c r="AB508" s="16">
        <v>1.576608135941306</v>
      </c>
      <c r="AC508" s="17">
        <v>0.30736108348973568</v>
      </c>
      <c r="AD508" s="16">
        <f t="shared" si="14"/>
        <v>1.2355926916848683</v>
      </c>
      <c r="AE508" s="17">
        <f t="shared" si="15"/>
        <v>0.57638089299763051</v>
      </c>
    </row>
    <row r="509" spans="1:31" ht="30" x14ac:dyDescent="0.15">
      <c r="A509" s="6" t="s">
        <v>1036</v>
      </c>
      <c r="B509" s="10" t="s">
        <v>1037</v>
      </c>
      <c r="C509" s="13">
        <v>841</v>
      </c>
      <c r="D509" s="14">
        <v>94.073307224660098</v>
      </c>
      <c r="E509" s="15">
        <v>5.23681640625</v>
      </c>
      <c r="F509" s="7">
        <v>1300109.2265625</v>
      </c>
      <c r="G509" s="7">
        <v>1300109.2265625</v>
      </c>
      <c r="H509" s="7">
        <v>17279922.484375</v>
      </c>
      <c r="I509" s="7">
        <v>27353315.484375</v>
      </c>
      <c r="J509" s="7">
        <v>10818006.21875</v>
      </c>
      <c r="K509" s="7">
        <v>1300109.2265625</v>
      </c>
      <c r="L509" s="7">
        <v>1300109.2265625</v>
      </c>
      <c r="M509" s="7">
        <v>1300109.2265625</v>
      </c>
      <c r="N509" s="7">
        <v>44613034.234375</v>
      </c>
      <c r="O509" s="7">
        <v>1300109.2265625</v>
      </c>
      <c r="P509" s="7">
        <v>36069849.234375</v>
      </c>
      <c r="Q509" s="7">
        <v>9079448.734375</v>
      </c>
      <c r="R509" s="7"/>
      <c r="S509" s="7">
        <v>11808364.10546875</v>
      </c>
      <c r="T509" s="7">
        <v>3679583.474609375</v>
      </c>
      <c r="U509" s="7">
        <v>22765610.357421875</v>
      </c>
      <c r="V509" s="7">
        <v>11095385.365845259</v>
      </c>
      <c r="W509" s="7">
        <v>4121370.2929189363</v>
      </c>
      <c r="X509" s="7">
        <v>18044330.556475203</v>
      </c>
      <c r="Z509" s="16">
        <v>0.31160823309176816</v>
      </c>
      <c r="AA509" s="17">
        <v>0.27916234893279196</v>
      </c>
      <c r="AB509" s="16">
        <v>1.927922458529082</v>
      </c>
      <c r="AC509" s="17">
        <v>0.40479159023407385</v>
      </c>
      <c r="AD509" s="16">
        <f t="shared" si="14"/>
        <v>6.1870074464987299</v>
      </c>
      <c r="AE509" s="17">
        <f t="shared" si="15"/>
        <v>0.12433147054905096</v>
      </c>
    </row>
    <row r="510" spans="1:31" ht="30" x14ac:dyDescent="0.15">
      <c r="A510" s="6" t="s">
        <v>1038</v>
      </c>
      <c r="B510" s="10" t="s">
        <v>1039</v>
      </c>
      <c r="C510" s="13">
        <v>107</v>
      </c>
      <c r="D510" s="14">
        <v>11.926654194659999</v>
      </c>
      <c r="E510" s="15">
        <v>5.89697265625</v>
      </c>
      <c r="F510" s="7">
        <v>866739.484375</v>
      </c>
      <c r="G510" s="7">
        <v>866739.484375</v>
      </c>
      <c r="H510" s="7">
        <v>866739.484375</v>
      </c>
      <c r="I510" s="7">
        <v>866739.484375</v>
      </c>
      <c r="J510" s="7">
        <v>866739.484375</v>
      </c>
      <c r="K510" s="7">
        <v>866739.484375</v>
      </c>
      <c r="L510" s="7">
        <v>53934609.375</v>
      </c>
      <c r="M510" s="7">
        <v>7574168.6484375</v>
      </c>
      <c r="N510" s="7">
        <v>866739.484375</v>
      </c>
      <c r="O510" s="7">
        <v>121138186.890625</v>
      </c>
      <c r="P510" s="7">
        <v>866739.484375</v>
      </c>
      <c r="Q510" s="7">
        <v>866739.484375</v>
      </c>
      <c r="R510" s="7"/>
      <c r="S510" s="7">
        <v>866739.484375</v>
      </c>
      <c r="T510" s="7">
        <v>15810564.248046875</v>
      </c>
      <c r="U510" s="7">
        <v>30934601.3359375</v>
      </c>
      <c r="V510" s="7">
        <v>0</v>
      </c>
      <c r="W510" s="7">
        <v>22180604.288712971</v>
      </c>
      <c r="X510" s="7">
        <v>52079064.401868261</v>
      </c>
      <c r="Z510" s="16">
        <v>18.241426095232949</v>
      </c>
      <c r="AA510" s="17">
        <v>0.28750996128043982</v>
      </c>
      <c r="AB510" s="16">
        <v>35.69077201812749</v>
      </c>
      <c r="AC510" s="17">
        <v>0.35591768374958205</v>
      </c>
      <c r="AD510" s="16">
        <f t="shared" si="14"/>
        <v>1.956577946910335</v>
      </c>
      <c r="AE510" s="17">
        <f t="shared" si="15"/>
        <v>0.65983534350303741</v>
      </c>
    </row>
    <row r="511" spans="1:31" ht="30" x14ac:dyDescent="0.15">
      <c r="A511" s="6" t="s">
        <v>1040</v>
      </c>
      <c r="B511" s="10" t="s">
        <v>1041</v>
      </c>
      <c r="C511" s="13">
        <v>259</v>
      </c>
      <c r="D511" s="14">
        <v>26.571644194659999</v>
      </c>
      <c r="E511" s="15">
        <v>6.53662109375</v>
      </c>
      <c r="F511" s="7">
        <v>866739.484375</v>
      </c>
      <c r="G511" s="7">
        <v>866739.484375</v>
      </c>
      <c r="H511" s="7">
        <v>17052251.1171875</v>
      </c>
      <c r="I511" s="7">
        <v>866739.484375</v>
      </c>
      <c r="J511" s="7">
        <v>30068236.7421875</v>
      </c>
      <c r="K511" s="7">
        <v>866739.484375</v>
      </c>
      <c r="L511" s="7">
        <v>32874954.9921875</v>
      </c>
      <c r="M511" s="7">
        <v>866739.484375</v>
      </c>
      <c r="N511" s="7">
        <v>866739.484375</v>
      </c>
      <c r="O511" s="7">
        <v>31716909.2421875</v>
      </c>
      <c r="P511" s="7">
        <v>33563389.8671875</v>
      </c>
      <c r="Q511" s="7">
        <v>37247589.9296875</v>
      </c>
      <c r="R511" s="7"/>
      <c r="S511" s="7">
        <v>4913117.392578125</v>
      </c>
      <c r="T511" s="7">
        <v>16169167.67578125</v>
      </c>
      <c r="U511" s="7">
        <v>25848657.130859375</v>
      </c>
      <c r="V511" s="7">
        <v>7008532.1236320874</v>
      </c>
      <c r="W511" s="7">
        <v>15334569.344132401</v>
      </c>
      <c r="X511" s="7">
        <v>14560094.112702422</v>
      </c>
      <c r="Z511" s="16">
        <v>3.2910200151551008</v>
      </c>
      <c r="AA511" s="17">
        <v>0.29150291659790245</v>
      </c>
      <c r="AB511" s="16">
        <v>5.2611519459940013</v>
      </c>
      <c r="AC511" s="17">
        <v>6.5980685273489895E-2</v>
      </c>
      <c r="AD511" s="16">
        <f t="shared" si="14"/>
        <v>1.5986386961387262</v>
      </c>
      <c r="AE511" s="17">
        <f t="shared" si="15"/>
        <v>0.45806281552308481</v>
      </c>
    </row>
    <row r="512" spans="1:31" ht="45" x14ac:dyDescent="0.15">
      <c r="A512" s="6" t="s">
        <v>1042</v>
      </c>
      <c r="B512" s="10" t="s">
        <v>1043</v>
      </c>
      <c r="C512" s="13">
        <v>213</v>
      </c>
      <c r="D512" s="14">
        <v>23.34874003466</v>
      </c>
      <c r="E512" s="15">
        <v>9.99365234375</v>
      </c>
      <c r="F512" s="7">
        <v>204041895.1796875</v>
      </c>
      <c r="G512" s="7">
        <v>264501538.3125</v>
      </c>
      <c r="H512" s="7">
        <v>282994147.5</v>
      </c>
      <c r="I512" s="7">
        <v>228014043.25</v>
      </c>
      <c r="J512" s="7">
        <v>564121633.375</v>
      </c>
      <c r="K512" s="7">
        <v>251385469.3671875</v>
      </c>
      <c r="L512" s="7">
        <v>284693797.8046875</v>
      </c>
      <c r="M512" s="7">
        <v>241484390.2421875</v>
      </c>
      <c r="N512" s="7">
        <v>422082431.125</v>
      </c>
      <c r="O512" s="7">
        <v>287022531.7421875</v>
      </c>
      <c r="P512" s="7">
        <v>399846651.1875</v>
      </c>
      <c r="Q512" s="7">
        <v>330601221.9296875</v>
      </c>
      <c r="R512" s="7"/>
      <c r="S512" s="7">
        <v>244887906.06054687</v>
      </c>
      <c r="T512" s="7">
        <v>335421322.69726562</v>
      </c>
      <c r="U512" s="7">
        <v>359888208.99609375</v>
      </c>
      <c r="V512" s="7">
        <v>30781098.330733683</v>
      </c>
      <c r="W512" s="7">
        <v>133006847.38933893</v>
      </c>
      <c r="X512" s="7">
        <v>53925719.51694753</v>
      </c>
      <c r="Z512" s="16">
        <v>1.3696932939364306</v>
      </c>
      <c r="AA512" s="17">
        <v>0.2944444585516568</v>
      </c>
      <c r="AB512" s="16">
        <v>1.4696038476767972</v>
      </c>
      <c r="AC512" s="17">
        <v>1.8415573155107071E-2</v>
      </c>
      <c r="AD512" s="16">
        <f t="shared" si="14"/>
        <v>1.07294374162644</v>
      </c>
      <c r="AE512" s="17">
        <f t="shared" si="15"/>
        <v>0.77773931797190954</v>
      </c>
    </row>
    <row r="513" spans="1:31" ht="30" x14ac:dyDescent="0.15">
      <c r="A513" s="6" t="s">
        <v>1044</v>
      </c>
      <c r="B513" s="10" t="s">
        <v>1045</v>
      </c>
      <c r="C513" s="13">
        <v>571</v>
      </c>
      <c r="D513" s="14">
        <v>63.27740074466</v>
      </c>
      <c r="E513" s="15">
        <v>6.13818359375</v>
      </c>
      <c r="F513" s="7">
        <v>980730167.59375</v>
      </c>
      <c r="G513" s="7">
        <v>707174007.984375</v>
      </c>
      <c r="H513" s="7">
        <v>1570649263.609375</v>
      </c>
      <c r="I513" s="7">
        <v>1814791420.6015625</v>
      </c>
      <c r="J513" s="7">
        <v>1036780881.1640625</v>
      </c>
      <c r="K513" s="7">
        <v>487624830.7734375</v>
      </c>
      <c r="L513" s="7">
        <v>1185645125.984375</v>
      </c>
      <c r="M513" s="7">
        <v>1003052122.3203125</v>
      </c>
      <c r="N513" s="7">
        <v>598414749.5390625</v>
      </c>
      <c r="O513" s="7">
        <v>423831251.0859375</v>
      </c>
      <c r="P513" s="7">
        <v>808957488.5625</v>
      </c>
      <c r="Q513" s="7">
        <v>769960384.0390625</v>
      </c>
      <c r="R513" s="7"/>
      <c r="S513" s="7">
        <v>1268336214.9472656</v>
      </c>
      <c r="T513" s="7">
        <v>928275740.06054687</v>
      </c>
      <c r="U513" s="7">
        <v>650290968.30664062</v>
      </c>
      <c r="V513" s="7">
        <v>443741685.04205072</v>
      </c>
      <c r="W513" s="7">
        <v>263522815.73713723</v>
      </c>
      <c r="X513" s="7">
        <v>152865119.72090366</v>
      </c>
      <c r="Z513" s="16">
        <v>0.73188459741263667</v>
      </c>
      <c r="AA513" s="17">
        <v>0.29725051858428508</v>
      </c>
      <c r="AB513" s="16">
        <v>0.51271181934490306</v>
      </c>
      <c r="AC513" s="17">
        <v>6.2725565477937492E-2</v>
      </c>
      <c r="AD513" s="16">
        <f t="shared" si="14"/>
        <v>0.7005364249465631</v>
      </c>
      <c r="AE513" s="17">
        <f t="shared" si="15"/>
        <v>0.16508723343818232</v>
      </c>
    </row>
    <row r="514" spans="1:31" ht="30" x14ac:dyDescent="0.15">
      <c r="A514" s="6" t="s">
        <v>1046</v>
      </c>
      <c r="B514" s="10" t="s">
        <v>1047</v>
      </c>
      <c r="C514" s="13">
        <v>574</v>
      </c>
      <c r="D514" s="14">
        <v>62.269611454660101</v>
      </c>
      <c r="E514" s="15">
        <v>7.09326171875</v>
      </c>
      <c r="F514" s="7">
        <v>1010291423.3359375</v>
      </c>
      <c r="G514" s="7">
        <v>1036833875.171875</v>
      </c>
      <c r="H514" s="7">
        <v>1008054855.109375</v>
      </c>
      <c r="I514" s="7">
        <v>877187522.203125</v>
      </c>
      <c r="J514" s="7">
        <v>607593576.8046875</v>
      </c>
      <c r="K514" s="7">
        <v>1288482865.78125</v>
      </c>
      <c r="L514" s="7">
        <v>797553573.4921875</v>
      </c>
      <c r="M514" s="7">
        <v>158308212.5234375</v>
      </c>
      <c r="N514" s="7">
        <v>325010090.59375</v>
      </c>
      <c r="O514" s="7">
        <v>59632334.6328125</v>
      </c>
      <c r="P514" s="7">
        <v>675915142.3671875</v>
      </c>
      <c r="Q514" s="7">
        <v>428668142.171875</v>
      </c>
      <c r="R514" s="7"/>
      <c r="S514" s="7">
        <v>983091918.95507812</v>
      </c>
      <c r="T514" s="7">
        <v>712984557.15039062</v>
      </c>
      <c r="U514" s="7">
        <v>372306427.44140625</v>
      </c>
      <c r="V514" s="7">
        <v>62182996.730237886</v>
      </c>
      <c r="W514" s="7">
        <v>405315718.85042483</v>
      </c>
      <c r="X514" s="7">
        <v>220995999.09224999</v>
      </c>
      <c r="Z514" s="16">
        <v>0.72524709378978236</v>
      </c>
      <c r="AA514" s="17">
        <v>0.29738997717241689</v>
      </c>
      <c r="AB514" s="16">
        <v>0.37870968142747863</v>
      </c>
      <c r="AC514" s="17">
        <v>3.660849315856844E-3</v>
      </c>
      <c r="AD514" s="16">
        <f t="shared" si="14"/>
        <v>0.52218021233084755</v>
      </c>
      <c r="AE514" s="17">
        <f t="shared" si="15"/>
        <v>0.24840303541988318</v>
      </c>
    </row>
    <row r="515" spans="1:31" ht="30" x14ac:dyDescent="0.15">
      <c r="A515" s="6" t="s">
        <v>1048</v>
      </c>
      <c r="B515" s="10" t="s">
        <v>1049</v>
      </c>
      <c r="C515" s="13">
        <v>260</v>
      </c>
      <c r="D515" s="14">
        <v>29.014503924660001</v>
      </c>
      <c r="E515" s="15">
        <v>7.00537109375</v>
      </c>
      <c r="F515" s="7">
        <v>73889757.359375</v>
      </c>
      <c r="G515" s="7">
        <v>38713268.2265625</v>
      </c>
      <c r="H515" s="7">
        <v>107470349.484375</v>
      </c>
      <c r="I515" s="7">
        <v>43033701.1015625</v>
      </c>
      <c r="J515" s="7">
        <v>83293070.234375</v>
      </c>
      <c r="K515" s="7">
        <v>48528480.7265625</v>
      </c>
      <c r="L515" s="7">
        <v>253712040.9921875</v>
      </c>
      <c r="M515" s="7">
        <v>95581215.109375</v>
      </c>
      <c r="N515" s="7">
        <v>89231741.859375</v>
      </c>
      <c r="O515" s="7">
        <v>222232649.7421875</v>
      </c>
      <c r="P515" s="7">
        <v>72881208.2265625</v>
      </c>
      <c r="Q515" s="7">
        <v>164276415.4921875</v>
      </c>
      <c r="R515" s="7"/>
      <c r="S515" s="7">
        <v>65776769.04296875</v>
      </c>
      <c r="T515" s="7">
        <v>120278701.765625</v>
      </c>
      <c r="U515" s="7">
        <v>137155503.83007812</v>
      </c>
      <c r="V515" s="7">
        <v>27630849.811728556</v>
      </c>
      <c r="W515" s="7">
        <v>78946901.495888785</v>
      </c>
      <c r="X515" s="7">
        <v>60003201.253531069</v>
      </c>
      <c r="Z515" s="16">
        <v>1.828589386733982</v>
      </c>
      <c r="AA515" s="17">
        <v>0.30215659299719455</v>
      </c>
      <c r="AB515" s="16">
        <v>2.0851663258266933</v>
      </c>
      <c r="AC515" s="17">
        <v>0.11044571618362084</v>
      </c>
      <c r="AD515" s="16">
        <f t="shared" si="14"/>
        <v>1.1403141355594215</v>
      </c>
      <c r="AE515" s="17">
        <f t="shared" si="15"/>
        <v>0.77809061602481155</v>
      </c>
    </row>
    <row r="516" spans="1:31" ht="30" x14ac:dyDescent="0.15">
      <c r="A516" s="6" t="s">
        <v>1050</v>
      </c>
      <c r="B516" s="10" t="s">
        <v>1051</v>
      </c>
      <c r="C516" s="13">
        <v>479</v>
      </c>
      <c r="D516" s="14">
        <v>54.495738434659998</v>
      </c>
      <c r="E516" s="15">
        <v>8.88037109375</v>
      </c>
      <c r="F516" s="7">
        <v>167509778.984375</v>
      </c>
      <c r="G516" s="7">
        <v>172386573.9921875</v>
      </c>
      <c r="H516" s="7">
        <v>255396682.6484375</v>
      </c>
      <c r="I516" s="7">
        <v>116920471.609375</v>
      </c>
      <c r="J516" s="7">
        <v>243617267.359375</v>
      </c>
      <c r="K516" s="7">
        <v>111124488.4765625</v>
      </c>
      <c r="L516" s="7">
        <v>301732279.8671875</v>
      </c>
      <c r="M516" s="7">
        <v>289584965.4921875</v>
      </c>
      <c r="N516" s="7">
        <v>138918826.7265625</v>
      </c>
      <c r="O516" s="7">
        <v>224215477.484375</v>
      </c>
      <c r="P516" s="7">
        <v>217882201.984375</v>
      </c>
      <c r="Q516" s="7">
        <v>245893276.484375</v>
      </c>
      <c r="R516" s="7"/>
      <c r="S516" s="7">
        <v>178053376.80859375</v>
      </c>
      <c r="T516" s="7">
        <v>236514750.29882812</v>
      </c>
      <c r="U516" s="7">
        <v>206727445.66992187</v>
      </c>
      <c r="V516" s="7">
        <v>49655058.064539567</v>
      </c>
      <c r="W516" s="7">
        <v>75569400.90426977</v>
      </c>
      <c r="X516" s="7">
        <v>40503799.055058427</v>
      </c>
      <c r="Z516" s="16">
        <v>1.3283362244406067</v>
      </c>
      <c r="AA516" s="17">
        <v>0.30560283374331743</v>
      </c>
      <c r="AB516" s="16">
        <v>1.1610419828889433</v>
      </c>
      <c r="AC516" s="17">
        <v>0.46774483074291318</v>
      </c>
      <c r="AD516" s="16">
        <f t="shared" si="14"/>
        <v>0.87405730682221283</v>
      </c>
      <c r="AE516" s="17">
        <f t="shared" si="15"/>
        <v>0.56936974722503997</v>
      </c>
    </row>
    <row r="517" spans="1:31" ht="45" x14ac:dyDescent="0.15">
      <c r="A517" s="6" t="s">
        <v>1052</v>
      </c>
      <c r="B517" s="10" t="s">
        <v>1053</v>
      </c>
      <c r="C517" s="13">
        <v>314</v>
      </c>
      <c r="D517" s="14">
        <v>34.441884324660002</v>
      </c>
      <c r="E517" s="15">
        <v>8.64599609375</v>
      </c>
      <c r="F517" s="7">
        <v>694659418.10546875</v>
      </c>
      <c r="G517" s="7">
        <v>1031992140.5859375</v>
      </c>
      <c r="H517" s="7">
        <v>1178090144.2421875</v>
      </c>
      <c r="I517" s="7">
        <v>1492820812.6171875</v>
      </c>
      <c r="J517" s="7">
        <v>1266956959.734375</v>
      </c>
      <c r="K517" s="7">
        <v>1195765574.7578125</v>
      </c>
      <c r="L517" s="7">
        <v>2138671343.96875</v>
      </c>
      <c r="M517" s="7">
        <v>1102140127.6953125</v>
      </c>
      <c r="N517" s="7">
        <v>1112376917.125</v>
      </c>
      <c r="O517" s="7">
        <v>1523498174.796875</v>
      </c>
      <c r="P517" s="7">
        <v>1519349910.0703125</v>
      </c>
      <c r="Q517" s="7">
        <v>2018049595.7109375</v>
      </c>
      <c r="R517" s="7"/>
      <c r="S517" s="7">
        <v>1099390628.8876953</v>
      </c>
      <c r="T517" s="7">
        <v>1425883501.5390625</v>
      </c>
      <c r="U517" s="7">
        <v>1543318649.4257812</v>
      </c>
      <c r="V517" s="7">
        <v>286936766.7244224</v>
      </c>
      <c r="W517" s="7">
        <v>415658569.72381812</v>
      </c>
      <c r="X517" s="7">
        <v>320954669.5718891</v>
      </c>
      <c r="Z517" s="16">
        <v>1.2969762194368486</v>
      </c>
      <c r="AA517" s="17">
        <v>0.30567861830308879</v>
      </c>
      <c r="AB517" s="16">
        <v>1.4037946193767621</v>
      </c>
      <c r="AC517" s="17">
        <v>0.12433833219958931</v>
      </c>
      <c r="AD517" s="16">
        <f t="shared" si="14"/>
        <v>1.0823595670754043</v>
      </c>
      <c r="AE517" s="17">
        <f t="shared" si="15"/>
        <v>0.71188284117762013</v>
      </c>
    </row>
    <row r="518" spans="1:31" ht="30" x14ac:dyDescent="0.15">
      <c r="A518" s="6" t="s">
        <v>1054</v>
      </c>
      <c r="B518" s="10" t="s">
        <v>1055</v>
      </c>
      <c r="C518" s="13">
        <v>181</v>
      </c>
      <c r="D518" s="14">
        <v>20.916497604660002</v>
      </c>
      <c r="E518" s="15">
        <v>4.89404296875</v>
      </c>
      <c r="F518" s="7">
        <v>63908308.9921875</v>
      </c>
      <c r="G518" s="7">
        <v>256385692.375</v>
      </c>
      <c r="H518" s="7">
        <v>177276483.2421875</v>
      </c>
      <c r="I518" s="7">
        <v>711854299.5625</v>
      </c>
      <c r="J518" s="7">
        <v>67994532.984375</v>
      </c>
      <c r="K518" s="7">
        <v>306461826</v>
      </c>
      <c r="L518" s="7">
        <v>89568711.234375</v>
      </c>
      <c r="M518" s="7">
        <v>56394835.984375</v>
      </c>
      <c r="N518" s="7">
        <v>252237712.4921875</v>
      </c>
      <c r="O518" s="7">
        <v>1300109.2265625</v>
      </c>
      <c r="P518" s="7">
        <v>1300109.2265625</v>
      </c>
      <c r="Q518" s="7">
        <v>311272156.375</v>
      </c>
      <c r="R518" s="7"/>
      <c r="S518" s="7">
        <v>302356196.04296875</v>
      </c>
      <c r="T518" s="7">
        <v>130104976.55078125</v>
      </c>
      <c r="U518" s="7">
        <v>141527521.83007812</v>
      </c>
      <c r="V518" s="7">
        <v>246122080.16901264</v>
      </c>
      <c r="W518" s="7">
        <v>102513193.26773456</v>
      </c>
      <c r="X518" s="7">
        <v>141772213.21911332</v>
      </c>
      <c r="Z518" s="16">
        <v>0.43030365593133618</v>
      </c>
      <c r="AA518" s="17">
        <v>0.30592365496327906</v>
      </c>
      <c r="AB518" s="16">
        <v>0.46808209549628421</v>
      </c>
      <c r="AC518" s="17">
        <v>0.36459650564256157</v>
      </c>
      <c r="AD518" s="16">
        <f t="shared" ref="AD518:AD581" si="16">PRODUCT(U518/T518)</f>
        <v>1.0877948375390434</v>
      </c>
      <c r="AE518" s="17">
        <f t="shared" ref="AE518:AE581" si="17">_xlfn.T.TEST(J518:M518,N518:Q518,2,2)</f>
        <v>0.91365219511953177</v>
      </c>
    </row>
    <row r="519" spans="1:31" ht="45" x14ac:dyDescent="0.15">
      <c r="A519" s="6" t="s">
        <v>1056</v>
      </c>
      <c r="B519" s="10" t="s">
        <v>1057</v>
      </c>
      <c r="C519" s="13">
        <v>116</v>
      </c>
      <c r="D519" s="14">
        <v>13.351208874659999</v>
      </c>
      <c r="E519" s="15">
        <v>8.10400390625</v>
      </c>
      <c r="F519" s="7">
        <v>1300109.2265625</v>
      </c>
      <c r="G519" s="7">
        <v>1300109.2265625</v>
      </c>
      <c r="H519" s="7">
        <v>1300109.2265625</v>
      </c>
      <c r="I519" s="7">
        <v>1300109.2265625</v>
      </c>
      <c r="J519" s="7">
        <v>8662641.921875</v>
      </c>
      <c r="K519" s="7">
        <v>90601896.625</v>
      </c>
      <c r="L519" s="7">
        <v>1300109.2265625</v>
      </c>
      <c r="M519" s="7">
        <v>1300109.2265625</v>
      </c>
      <c r="N519" s="7">
        <v>7751268.296875</v>
      </c>
      <c r="O519" s="7">
        <v>7344326.734375</v>
      </c>
      <c r="P519" s="7">
        <v>1300109.2265625</v>
      </c>
      <c r="Q519" s="7">
        <v>7503427.984375</v>
      </c>
      <c r="R519" s="7"/>
      <c r="S519" s="7">
        <v>1300109.2265625</v>
      </c>
      <c r="T519" s="7">
        <v>25466189.25</v>
      </c>
      <c r="U519" s="7">
        <v>5974783.060546875</v>
      </c>
      <c r="V519" s="7">
        <v>0</v>
      </c>
      <c r="W519" s="7">
        <v>37726046.789481319</v>
      </c>
      <c r="X519" s="7">
        <v>2702817.0686664172</v>
      </c>
      <c r="Z519" s="16">
        <v>19.587730576555344</v>
      </c>
      <c r="AA519" s="17">
        <v>0.30969430640245987</v>
      </c>
      <c r="AB519" s="16">
        <v>4.5956008452799404</v>
      </c>
      <c r="AC519" s="17">
        <v>2.4142480901096552E-2</v>
      </c>
      <c r="AD519" s="16">
        <f t="shared" si="16"/>
        <v>0.23461629857112898</v>
      </c>
      <c r="AE519" s="17">
        <f t="shared" si="17"/>
        <v>0.40645028362293134</v>
      </c>
    </row>
    <row r="520" spans="1:31" ht="45" x14ac:dyDescent="0.15">
      <c r="A520" s="6" t="s">
        <v>1058</v>
      </c>
      <c r="B520" s="10" t="s">
        <v>1059</v>
      </c>
      <c r="C520" s="13">
        <v>670</v>
      </c>
      <c r="D520" s="14">
        <v>74.346967954660101</v>
      </c>
      <c r="E520" s="15">
        <v>8.22119140625</v>
      </c>
      <c r="F520" s="7">
        <v>866739.484375</v>
      </c>
      <c r="G520" s="7">
        <v>866739.484375</v>
      </c>
      <c r="H520" s="7">
        <v>5132806.8671875</v>
      </c>
      <c r="I520" s="7">
        <v>54656543.765625</v>
      </c>
      <c r="J520" s="7">
        <v>866739.484375</v>
      </c>
      <c r="K520" s="7">
        <v>866739.484375</v>
      </c>
      <c r="L520" s="7">
        <v>866739.484375</v>
      </c>
      <c r="M520" s="7">
        <v>866739.484375</v>
      </c>
      <c r="N520" s="7">
        <v>866739.484375</v>
      </c>
      <c r="O520" s="7">
        <v>866739.484375</v>
      </c>
      <c r="P520" s="7">
        <v>866739.484375</v>
      </c>
      <c r="Q520" s="7">
        <v>866739.484375</v>
      </c>
      <c r="R520" s="7"/>
      <c r="S520" s="7">
        <v>15380707.400390625</v>
      </c>
      <c r="T520" s="7">
        <v>866739.484375</v>
      </c>
      <c r="U520" s="7">
        <v>866739.484375</v>
      </c>
      <c r="V520" s="7">
        <v>22742698.371462837</v>
      </c>
      <c r="W520" s="7">
        <v>0</v>
      </c>
      <c r="X520" s="7">
        <v>0</v>
      </c>
      <c r="Z520" s="16">
        <v>5.6352381058428255E-2</v>
      </c>
      <c r="AA520" s="17">
        <v>0.31134426723174569</v>
      </c>
      <c r="AB520" s="16">
        <v>5.6352381058428255E-2</v>
      </c>
      <c r="AC520" s="17">
        <v>0.31134426723174569</v>
      </c>
      <c r="AD520" s="16">
        <f t="shared" si="16"/>
        <v>1</v>
      </c>
      <c r="AE520" s="17" t="e">
        <f t="shared" si="17"/>
        <v>#DIV/0!</v>
      </c>
    </row>
    <row r="521" spans="1:31" ht="30" x14ac:dyDescent="0.15">
      <c r="A521" s="6" t="s">
        <v>1060</v>
      </c>
      <c r="B521" s="10" t="s">
        <v>1061</v>
      </c>
      <c r="C521" s="13">
        <v>554</v>
      </c>
      <c r="D521" s="14">
        <v>62.474603014660097</v>
      </c>
      <c r="E521" s="15">
        <v>6.18896484375</v>
      </c>
      <c r="F521" s="7">
        <v>1224402572.0703125</v>
      </c>
      <c r="G521" s="7">
        <v>1275820595.375</v>
      </c>
      <c r="H521" s="7">
        <v>1647109168.1484375</v>
      </c>
      <c r="I521" s="7">
        <v>1628677442.125</v>
      </c>
      <c r="J521" s="7">
        <v>1369330684.875</v>
      </c>
      <c r="K521" s="7">
        <v>2057888799.3984375</v>
      </c>
      <c r="L521" s="7">
        <v>2112067342.453125</v>
      </c>
      <c r="M521" s="7">
        <v>1300181488.3046875</v>
      </c>
      <c r="N521" s="7">
        <v>1645517667.84375</v>
      </c>
      <c r="O521" s="7">
        <v>943433873.921875</v>
      </c>
      <c r="P521" s="7">
        <v>1461570295.1875</v>
      </c>
      <c r="Q521" s="7">
        <v>1884013347.453125</v>
      </c>
      <c r="R521" s="7"/>
      <c r="S521" s="7">
        <v>1444002444.4296875</v>
      </c>
      <c r="T521" s="7">
        <v>1709867078.7578125</v>
      </c>
      <c r="U521" s="7">
        <v>1483633796.1015625</v>
      </c>
      <c r="V521" s="7">
        <v>194850220.865435</v>
      </c>
      <c r="W521" s="7">
        <v>376394569.81267476</v>
      </c>
      <c r="X521" s="7">
        <v>345981548.30360723</v>
      </c>
      <c r="Z521" s="16">
        <v>1.1841164710999703</v>
      </c>
      <c r="AA521" s="17">
        <v>0.3189777178656828</v>
      </c>
      <c r="AB521" s="16">
        <v>1.0274454879385799</v>
      </c>
      <c r="AC521" s="17">
        <v>0.86843608604367151</v>
      </c>
      <c r="AD521" s="16">
        <f t="shared" si="16"/>
        <v>0.86768954998501735</v>
      </c>
      <c r="AE521" s="17">
        <f t="shared" si="17"/>
        <v>0.47247619638884708</v>
      </c>
    </row>
    <row r="522" spans="1:31" ht="30" x14ac:dyDescent="0.15">
      <c r="A522" s="6" t="s">
        <v>1062</v>
      </c>
      <c r="B522" s="10" t="s">
        <v>1063</v>
      </c>
      <c r="C522" s="13">
        <v>189</v>
      </c>
      <c r="D522" s="14">
        <v>20.008382024660001</v>
      </c>
      <c r="E522" s="15">
        <v>6.77099609375</v>
      </c>
      <c r="F522" s="7">
        <v>866739.484375</v>
      </c>
      <c r="G522" s="7">
        <v>17525997.7421875</v>
      </c>
      <c r="H522" s="7">
        <v>866739.484375</v>
      </c>
      <c r="I522" s="7">
        <v>40748644.8046875</v>
      </c>
      <c r="J522" s="7">
        <v>866739.484375</v>
      </c>
      <c r="K522" s="7">
        <v>14424774.9296875</v>
      </c>
      <c r="L522" s="7">
        <v>77433615.4921875</v>
      </c>
      <c r="M522" s="7">
        <v>53182488.7421875</v>
      </c>
      <c r="N522" s="7">
        <v>866739.484375</v>
      </c>
      <c r="O522" s="7">
        <v>49560467.6171875</v>
      </c>
      <c r="P522" s="7">
        <v>56890111.4921875</v>
      </c>
      <c r="Q522" s="7">
        <v>322209771.375</v>
      </c>
      <c r="R522" s="7"/>
      <c r="S522" s="7">
        <v>15002030.37890625</v>
      </c>
      <c r="T522" s="7">
        <v>36476904.662109375</v>
      </c>
      <c r="U522" s="7">
        <v>107381772.4921875</v>
      </c>
      <c r="V522" s="7">
        <v>16346799.862563254</v>
      </c>
      <c r="W522" s="7">
        <v>30458615.329641502</v>
      </c>
      <c r="X522" s="7">
        <v>125886091.85354403</v>
      </c>
      <c r="Z522" s="16">
        <v>2.4314645245218327</v>
      </c>
      <c r="AA522" s="17">
        <v>0.32327337848553589</v>
      </c>
      <c r="AB522" s="16">
        <v>7.1578159609097103</v>
      </c>
      <c r="AC522" s="17">
        <v>0.2543040371550534</v>
      </c>
      <c r="AD522" s="16">
        <f t="shared" si="16"/>
        <v>2.9438290745028874</v>
      </c>
      <c r="AE522" s="17">
        <f t="shared" si="17"/>
        <v>0.37963153908584807</v>
      </c>
    </row>
    <row r="523" spans="1:31" ht="30" x14ac:dyDescent="0.15">
      <c r="A523" s="6" t="s">
        <v>1064</v>
      </c>
      <c r="B523" s="10" t="s">
        <v>1065</v>
      </c>
      <c r="C523" s="13">
        <v>286</v>
      </c>
      <c r="D523" s="14">
        <v>32.045134564660003</v>
      </c>
      <c r="E523" s="15">
        <v>4.44970703125</v>
      </c>
      <c r="F523" s="7">
        <v>51014828.4921875</v>
      </c>
      <c r="G523" s="7">
        <v>36765377.9375</v>
      </c>
      <c r="H523" s="7">
        <v>17502016.7421875</v>
      </c>
      <c r="I523" s="7">
        <v>88800850</v>
      </c>
      <c r="J523" s="7">
        <v>162810823.0625</v>
      </c>
      <c r="K523" s="7">
        <v>78448610.7421875</v>
      </c>
      <c r="L523" s="7">
        <v>866739.484375</v>
      </c>
      <c r="M523" s="7">
        <v>108767841.9921875</v>
      </c>
      <c r="N523" s="7">
        <v>68230092.7421875</v>
      </c>
      <c r="O523" s="7">
        <v>100748322.9921875</v>
      </c>
      <c r="P523" s="7">
        <v>91610215.7421875</v>
      </c>
      <c r="Q523" s="7">
        <v>130364510.7421875</v>
      </c>
      <c r="R523" s="7"/>
      <c r="S523" s="7">
        <v>48520768.29296875</v>
      </c>
      <c r="T523" s="7">
        <v>87723503.8203125</v>
      </c>
      <c r="U523" s="7">
        <v>97738285.5546875</v>
      </c>
      <c r="V523" s="7">
        <v>26120190.795536801</v>
      </c>
      <c r="W523" s="7">
        <v>58547183.605596364</v>
      </c>
      <c r="X523" s="7">
        <v>22258804.876088697</v>
      </c>
      <c r="Z523" s="16">
        <v>1.8079578478773739</v>
      </c>
      <c r="AA523" s="17">
        <v>0.33029928224657412</v>
      </c>
      <c r="AB523" s="16">
        <v>2.0143598090727464</v>
      </c>
      <c r="AC523" s="17">
        <v>4.7544066689618553E-2</v>
      </c>
      <c r="AD523" s="16">
        <f t="shared" si="16"/>
        <v>1.1141630383903574</v>
      </c>
      <c r="AE523" s="17">
        <f t="shared" si="17"/>
        <v>0.79112218013083124</v>
      </c>
    </row>
    <row r="524" spans="1:31" ht="30" x14ac:dyDescent="0.15">
      <c r="A524" s="6" t="s">
        <v>1066</v>
      </c>
      <c r="B524" s="10" t="s">
        <v>1067</v>
      </c>
      <c r="C524" s="13">
        <v>548</v>
      </c>
      <c r="D524" s="14">
        <v>59.517514134659997</v>
      </c>
      <c r="E524" s="15">
        <v>5.61767578125</v>
      </c>
      <c r="F524" s="7">
        <v>47267903.2265625</v>
      </c>
      <c r="G524" s="7">
        <v>45437878.09375</v>
      </c>
      <c r="H524" s="7">
        <v>71306087.4140625</v>
      </c>
      <c r="I524" s="7">
        <v>74267317.7265625</v>
      </c>
      <c r="J524" s="7">
        <v>111686680.984375</v>
      </c>
      <c r="K524" s="7">
        <v>101456907.0390625</v>
      </c>
      <c r="L524" s="7">
        <v>179482771.859375</v>
      </c>
      <c r="M524" s="7">
        <v>2166848.7109375</v>
      </c>
      <c r="N524" s="7">
        <v>103872185.4765625</v>
      </c>
      <c r="O524" s="7">
        <v>72800557.3515625</v>
      </c>
      <c r="P524" s="7">
        <v>79858199.2890625</v>
      </c>
      <c r="Q524" s="7">
        <v>199919977.6796875</v>
      </c>
      <c r="R524" s="7"/>
      <c r="S524" s="7">
        <v>59569796.615234375</v>
      </c>
      <c r="T524" s="7">
        <v>98698302.1484375</v>
      </c>
      <c r="U524" s="7">
        <v>114112729.94921875</v>
      </c>
      <c r="V524" s="7">
        <v>13274085.190482205</v>
      </c>
      <c r="W524" s="7">
        <v>63286570.326890871</v>
      </c>
      <c r="X524" s="7">
        <v>50862119.965797275</v>
      </c>
      <c r="Z524" s="16">
        <v>1.6568514206274192</v>
      </c>
      <c r="AA524" s="17">
        <v>0.3349745923925595</v>
      </c>
      <c r="AB524" s="16">
        <v>1.9156138921588255</v>
      </c>
      <c r="AC524" s="17">
        <v>0.12242624447274843</v>
      </c>
      <c r="AD524" s="16">
        <f t="shared" si="16"/>
        <v>1.1561772337035614</v>
      </c>
      <c r="AE524" s="17">
        <f t="shared" si="17"/>
        <v>0.7534566195820519</v>
      </c>
    </row>
    <row r="525" spans="1:31" ht="45" x14ac:dyDescent="0.15">
      <c r="A525" s="6" t="s">
        <v>1068</v>
      </c>
      <c r="B525" s="10" t="s">
        <v>1069</v>
      </c>
      <c r="C525" s="13">
        <v>168</v>
      </c>
      <c r="D525" s="14">
        <v>17.589139514660001</v>
      </c>
      <c r="E525" s="15">
        <v>5.08447265625</v>
      </c>
      <c r="F525" s="7">
        <v>457578954.90625</v>
      </c>
      <c r="G525" s="7">
        <v>752834849.5</v>
      </c>
      <c r="H525" s="7">
        <v>753464761.5625</v>
      </c>
      <c r="I525" s="7">
        <v>275607468.984375</v>
      </c>
      <c r="J525" s="7">
        <v>515199697.1171875</v>
      </c>
      <c r="K525" s="7">
        <v>734014174.2421875</v>
      </c>
      <c r="L525" s="7">
        <v>1105839439.4375</v>
      </c>
      <c r="M525" s="7">
        <v>616019580.3984375</v>
      </c>
      <c r="N525" s="7">
        <v>201336373.296875</v>
      </c>
      <c r="O525" s="7">
        <v>625986089.234375</v>
      </c>
      <c r="P525" s="7">
        <v>982509434.75</v>
      </c>
      <c r="Q525" s="7">
        <v>1123297679.96875</v>
      </c>
      <c r="R525" s="7"/>
      <c r="S525" s="7">
        <v>559871508.73828125</v>
      </c>
      <c r="T525" s="7">
        <v>742768222.79882812</v>
      </c>
      <c r="U525" s="7">
        <v>733282394.3125</v>
      </c>
      <c r="V525" s="7">
        <v>203705062.08957741</v>
      </c>
      <c r="W525" s="7">
        <v>223466996.41606757</v>
      </c>
      <c r="X525" s="7">
        <v>356617830.13771737</v>
      </c>
      <c r="Z525" s="16">
        <v>1.3266762305385398</v>
      </c>
      <c r="AA525" s="17">
        <v>0.33515821464288265</v>
      </c>
      <c r="AB525" s="16">
        <v>1.3097333635801813</v>
      </c>
      <c r="AC525" s="17">
        <v>0.4921374412779308</v>
      </c>
      <c r="AD525" s="16">
        <f t="shared" si="16"/>
        <v>0.98722908681986354</v>
      </c>
      <c r="AE525" s="17">
        <f t="shared" si="17"/>
        <v>0.97012508413607379</v>
      </c>
    </row>
    <row r="526" spans="1:31" ht="30" x14ac:dyDescent="0.15">
      <c r="A526" s="6" t="s">
        <v>1070</v>
      </c>
      <c r="B526" s="10" t="s">
        <v>1071</v>
      </c>
      <c r="C526" s="13">
        <v>665</v>
      </c>
      <c r="D526" s="14">
        <v>74.192701574660106</v>
      </c>
      <c r="E526" s="15">
        <v>6.97607421875</v>
      </c>
      <c r="F526" s="7">
        <v>1733478.96875</v>
      </c>
      <c r="G526" s="7">
        <v>1733478.96875</v>
      </c>
      <c r="H526" s="7">
        <v>1733478.96875</v>
      </c>
      <c r="I526" s="7">
        <v>16533186.7265625</v>
      </c>
      <c r="J526" s="7">
        <v>17721796.8515625</v>
      </c>
      <c r="K526" s="7">
        <v>1733478.96875</v>
      </c>
      <c r="L526" s="7">
        <v>1733478.96875</v>
      </c>
      <c r="M526" s="7">
        <v>91139283.2421875</v>
      </c>
      <c r="N526" s="7">
        <v>21315067.2265625</v>
      </c>
      <c r="O526" s="7">
        <v>41621280.4765625</v>
      </c>
      <c r="P526" s="7">
        <v>38750363.7265625</v>
      </c>
      <c r="Q526" s="7">
        <v>31978543.2265625</v>
      </c>
      <c r="R526" s="7"/>
      <c r="S526" s="7">
        <v>5433405.908203125</v>
      </c>
      <c r="T526" s="7">
        <v>28082009.5078125</v>
      </c>
      <c r="U526" s="7">
        <v>33416313.6640625</v>
      </c>
      <c r="V526" s="7">
        <v>6408461.4434256302</v>
      </c>
      <c r="W526" s="7">
        <v>36986632.383303158</v>
      </c>
      <c r="X526" s="7">
        <v>7814744.3917817539</v>
      </c>
      <c r="Z526" s="16">
        <v>5.1683989715208796</v>
      </c>
      <c r="AA526" s="17">
        <v>0.33626615855861103</v>
      </c>
      <c r="AB526" s="16">
        <v>6.1501596289009024</v>
      </c>
      <c r="AC526" s="17">
        <v>3.0137534314648097E-3</v>
      </c>
      <c r="AD526" s="16">
        <f t="shared" si="16"/>
        <v>1.189954502891468</v>
      </c>
      <c r="AE526" s="17">
        <f t="shared" si="17"/>
        <v>0.81506058065763076</v>
      </c>
    </row>
    <row r="527" spans="1:31" ht="45" x14ac:dyDescent="0.15">
      <c r="A527" s="6" t="s">
        <v>1072</v>
      </c>
      <c r="B527" s="10" t="s">
        <v>1073</v>
      </c>
      <c r="C527" s="13">
        <v>285</v>
      </c>
      <c r="D527" s="14">
        <v>31.360913354659999</v>
      </c>
      <c r="E527" s="15">
        <v>5.97314453125</v>
      </c>
      <c r="F527" s="7">
        <v>1300109.2265625</v>
      </c>
      <c r="G527" s="7">
        <v>10371256.21875</v>
      </c>
      <c r="H527" s="7">
        <v>1300109.2265625</v>
      </c>
      <c r="I527" s="7">
        <v>7331015.234375</v>
      </c>
      <c r="J527" s="7">
        <v>19858353.984375</v>
      </c>
      <c r="K527" s="7">
        <v>14896918.484375</v>
      </c>
      <c r="L527" s="7">
        <v>1300109.2265625</v>
      </c>
      <c r="M527" s="7">
        <v>4585715.359375</v>
      </c>
      <c r="N527" s="7">
        <v>30115152.484375</v>
      </c>
      <c r="O527" s="7">
        <v>27059024.4296875</v>
      </c>
      <c r="P527" s="7">
        <v>1300109.2265625</v>
      </c>
      <c r="Q527" s="7">
        <v>13347168.328125</v>
      </c>
      <c r="R527" s="7"/>
      <c r="S527" s="7">
        <v>5075622.4765625</v>
      </c>
      <c r="T527" s="7">
        <v>10160274.263671875</v>
      </c>
      <c r="U527" s="7">
        <v>17955363.6171875</v>
      </c>
      <c r="V527" s="7">
        <v>3925542.4410277037</v>
      </c>
      <c r="W527" s="7">
        <v>7517758.6454495285</v>
      </c>
      <c r="X527" s="7">
        <v>11504021.776341919</v>
      </c>
      <c r="Z527" s="16">
        <v>2.0017789562932564</v>
      </c>
      <c r="AA527" s="17">
        <v>0.33909532462024083</v>
      </c>
      <c r="AB527" s="16">
        <v>3.537568780991744</v>
      </c>
      <c r="AC527" s="17">
        <v>0.11613656761038772</v>
      </c>
      <c r="AD527" s="16">
        <f t="shared" si="16"/>
        <v>1.7672124936023643</v>
      </c>
      <c r="AE527" s="17">
        <f t="shared" si="17"/>
        <v>0.36381657710688714</v>
      </c>
    </row>
    <row r="528" spans="1:31" ht="30" x14ac:dyDescent="0.15">
      <c r="A528" s="6" t="s">
        <v>1074</v>
      </c>
      <c r="B528" s="10" t="s">
        <v>1075</v>
      </c>
      <c r="C528" s="13">
        <v>699</v>
      </c>
      <c r="D528" s="14">
        <v>75.394277714660205</v>
      </c>
      <c r="E528" s="15">
        <v>9.43701171875</v>
      </c>
      <c r="F528" s="7">
        <v>36986922.484375</v>
      </c>
      <c r="G528" s="7">
        <v>15196620.859375</v>
      </c>
      <c r="H528" s="7">
        <v>1300109.2265625</v>
      </c>
      <c r="I528" s="7">
        <v>19760413.234375</v>
      </c>
      <c r="J528" s="7">
        <v>19822560.734375</v>
      </c>
      <c r="K528" s="7">
        <v>27439185.859375</v>
      </c>
      <c r="L528" s="7">
        <v>25135829.484375</v>
      </c>
      <c r="M528" s="7">
        <v>33558600.484375</v>
      </c>
      <c r="N528" s="7">
        <v>20608217.984375</v>
      </c>
      <c r="O528" s="7">
        <v>86765592.2421875</v>
      </c>
      <c r="P528" s="7">
        <v>1300109.2265625</v>
      </c>
      <c r="Q528" s="7">
        <v>30709150.484375</v>
      </c>
      <c r="R528" s="7"/>
      <c r="S528" s="7">
        <v>18311016.451171875</v>
      </c>
      <c r="T528" s="7">
        <v>26489044.140625</v>
      </c>
      <c r="U528" s="7">
        <v>34845767.484375</v>
      </c>
      <c r="V528" s="7">
        <v>12747162.838281542</v>
      </c>
      <c r="W528" s="7">
        <v>4928351.3240956524</v>
      </c>
      <c r="X528" s="7">
        <v>31783638.899603453</v>
      </c>
      <c r="Z528" s="16">
        <v>1.4466178986437284</v>
      </c>
      <c r="AA528" s="17">
        <v>0.33994901849624165</v>
      </c>
      <c r="AB528" s="16">
        <v>1.9029947123522424</v>
      </c>
      <c r="AC528" s="17">
        <v>0.43501629999494174</v>
      </c>
      <c r="AD528" s="16">
        <f t="shared" si="16"/>
        <v>1.3154784785508242</v>
      </c>
      <c r="AE528" s="17">
        <f t="shared" si="17"/>
        <v>0.6684967553056208</v>
      </c>
    </row>
    <row r="529" spans="1:31" ht="45" x14ac:dyDescent="0.15">
      <c r="A529" s="6" t="s">
        <v>1076</v>
      </c>
      <c r="B529" s="10" t="s">
        <v>1077</v>
      </c>
      <c r="C529" s="13">
        <v>507</v>
      </c>
      <c r="D529" s="14">
        <v>58.432776524659999</v>
      </c>
      <c r="E529" s="15">
        <v>9.08544921875</v>
      </c>
      <c r="F529" s="7">
        <v>3468899.8515625</v>
      </c>
      <c r="G529" s="7">
        <v>1733478.96875</v>
      </c>
      <c r="H529" s="7">
        <v>1733478.96875</v>
      </c>
      <c r="I529" s="7">
        <v>89217681.90625</v>
      </c>
      <c r="J529" s="7">
        <v>1733478.96875</v>
      </c>
      <c r="K529" s="7">
        <v>1733478.96875</v>
      </c>
      <c r="L529" s="7">
        <v>1733478.96875</v>
      </c>
      <c r="M529" s="7">
        <v>1733478.96875</v>
      </c>
      <c r="N529" s="7">
        <v>1733478.96875</v>
      </c>
      <c r="O529" s="7">
        <v>1733478.96875</v>
      </c>
      <c r="P529" s="7">
        <v>1733478.96875</v>
      </c>
      <c r="Q529" s="7">
        <v>1733478.96875</v>
      </c>
      <c r="R529" s="7"/>
      <c r="S529" s="7">
        <v>24038384.923828125</v>
      </c>
      <c r="T529" s="7">
        <v>1733478.96875</v>
      </c>
      <c r="U529" s="7">
        <v>1733478.96875</v>
      </c>
      <c r="V529" s="7">
        <v>37637953.353598632</v>
      </c>
      <c r="W529" s="7">
        <v>0</v>
      </c>
      <c r="X529" s="7">
        <v>0</v>
      </c>
      <c r="Z529" s="16">
        <v>7.2112954936156437E-2</v>
      </c>
      <c r="AA529" s="17">
        <v>0.34427200756136023</v>
      </c>
      <c r="AB529" s="16">
        <v>7.2112954936156437E-2</v>
      </c>
      <c r="AC529" s="17">
        <v>0.34427200756136023</v>
      </c>
      <c r="AD529" s="16">
        <f t="shared" si="16"/>
        <v>1</v>
      </c>
      <c r="AE529" s="17" t="e">
        <f t="shared" si="17"/>
        <v>#DIV/0!</v>
      </c>
    </row>
    <row r="530" spans="1:31" ht="30" x14ac:dyDescent="0.15">
      <c r="A530" s="6" t="s">
        <v>1078</v>
      </c>
      <c r="B530" s="10" t="s">
        <v>1079</v>
      </c>
      <c r="C530" s="13">
        <v>578</v>
      </c>
      <c r="D530" s="14">
        <v>59.653350944659998</v>
      </c>
      <c r="E530" s="15">
        <v>6.91748046875</v>
      </c>
      <c r="F530" s="7">
        <v>1791894444.21875</v>
      </c>
      <c r="G530" s="7">
        <v>1636864105.7080078</v>
      </c>
      <c r="H530" s="7">
        <v>1872791197.8183594</v>
      </c>
      <c r="I530" s="7">
        <v>1665510744.4921875</v>
      </c>
      <c r="J530" s="7">
        <v>2402943568.3769531</v>
      </c>
      <c r="K530" s="7">
        <v>4047865020.2636719</v>
      </c>
      <c r="L530" s="7">
        <v>2537866966.6015625</v>
      </c>
      <c r="M530" s="7">
        <v>738259812.69140625</v>
      </c>
      <c r="N530" s="7">
        <v>2548578284.1484375</v>
      </c>
      <c r="O530" s="7">
        <v>695262726.046875</v>
      </c>
      <c r="P530" s="7">
        <v>1678886984.0629883</v>
      </c>
      <c r="Q530" s="7">
        <v>2363180378.2509766</v>
      </c>
      <c r="R530" s="7"/>
      <c r="S530" s="7">
        <v>1741765123.0593262</v>
      </c>
      <c r="T530" s="7">
        <v>2431733841.9833984</v>
      </c>
      <c r="U530" s="7">
        <v>1821477093.1273193</v>
      </c>
      <c r="V530" s="7">
        <v>95524518.840278015</v>
      </c>
      <c r="W530" s="7">
        <v>1171732413.2765539</v>
      </c>
      <c r="X530" s="7">
        <v>726431230.55790234</v>
      </c>
      <c r="Z530" s="16">
        <v>1.3961318950468911</v>
      </c>
      <c r="AA530" s="17">
        <v>0.34859843409091112</v>
      </c>
      <c r="AB530" s="16">
        <v>1.0457650512188366</v>
      </c>
      <c r="AC530" s="17">
        <v>0.85674575328030711</v>
      </c>
      <c r="AD530" s="16">
        <f t="shared" si="16"/>
        <v>0.74904459595037975</v>
      </c>
      <c r="AE530" s="17">
        <f t="shared" si="17"/>
        <v>0.47234281175938553</v>
      </c>
    </row>
    <row r="531" spans="1:31" ht="30" x14ac:dyDescent="0.15">
      <c r="A531" s="6" t="s">
        <v>1080</v>
      </c>
      <c r="B531" s="10" t="s">
        <v>1081</v>
      </c>
      <c r="C531" s="13">
        <v>512</v>
      </c>
      <c r="D531" s="14">
        <v>58.351745104659997</v>
      </c>
      <c r="E531" s="15">
        <v>6.30322265625</v>
      </c>
      <c r="F531" s="7">
        <v>19881875.8671875</v>
      </c>
      <c r="G531" s="7">
        <v>12981228.4296875</v>
      </c>
      <c r="H531" s="7">
        <v>866739.484375</v>
      </c>
      <c r="I531" s="7">
        <v>866739.484375</v>
      </c>
      <c r="J531" s="7">
        <v>37034881.4921875</v>
      </c>
      <c r="K531" s="7">
        <v>866739.484375</v>
      </c>
      <c r="L531" s="7">
        <v>866739.484375</v>
      </c>
      <c r="M531" s="7">
        <v>50687248.2421875</v>
      </c>
      <c r="N531" s="7">
        <v>866739.484375</v>
      </c>
      <c r="O531" s="7">
        <v>68714804.28125</v>
      </c>
      <c r="P531" s="7">
        <v>866739.484375</v>
      </c>
      <c r="Q531" s="7">
        <v>866739.484375</v>
      </c>
      <c r="R531" s="7"/>
      <c r="S531" s="7">
        <v>8649145.81640625</v>
      </c>
      <c r="T531" s="7">
        <v>22363902.17578125</v>
      </c>
      <c r="U531" s="7">
        <v>17828755.68359375</v>
      </c>
      <c r="V531" s="7">
        <v>8155869.984184674</v>
      </c>
      <c r="W531" s="7">
        <v>22032394.184821408</v>
      </c>
      <c r="X531" s="7">
        <v>29379073.855853219</v>
      </c>
      <c r="Z531" s="16">
        <v>2.5856775513438537</v>
      </c>
      <c r="AA531" s="17">
        <v>0.35098433385240885</v>
      </c>
      <c r="AB531" s="16">
        <v>2.0613313802358415</v>
      </c>
      <c r="AC531" s="17">
        <v>0.62072293988546523</v>
      </c>
      <c r="AD531" s="16">
        <f t="shared" si="16"/>
        <v>0.7972113070187371</v>
      </c>
      <c r="AE531" s="17">
        <f t="shared" si="17"/>
        <v>0.83770629075564185</v>
      </c>
    </row>
    <row r="532" spans="1:31" ht="30" x14ac:dyDescent="0.15">
      <c r="A532" s="6" t="s">
        <v>1082</v>
      </c>
      <c r="B532" s="10" t="s">
        <v>1083</v>
      </c>
      <c r="C532" s="13">
        <v>222</v>
      </c>
      <c r="D532" s="14">
        <v>24.58750411466</v>
      </c>
      <c r="E532" s="15">
        <v>8.61669921875</v>
      </c>
      <c r="F532" s="7">
        <v>398629790</v>
      </c>
      <c r="G532" s="7">
        <v>246651949.1171875</v>
      </c>
      <c r="H532" s="7">
        <v>548677187.8125</v>
      </c>
      <c r="I532" s="7">
        <v>249560418.3671875</v>
      </c>
      <c r="J532" s="7">
        <v>451854817.75</v>
      </c>
      <c r="K532" s="7">
        <v>555836230.125</v>
      </c>
      <c r="L532" s="7">
        <v>371540196.625</v>
      </c>
      <c r="M532" s="7">
        <v>397452649.2421875</v>
      </c>
      <c r="N532" s="7">
        <v>321411234.0625</v>
      </c>
      <c r="O532" s="7">
        <v>405434875.3671875</v>
      </c>
      <c r="P532" s="7">
        <v>427752344.75</v>
      </c>
      <c r="Q532" s="7">
        <v>417907093.1171875</v>
      </c>
      <c r="R532" s="7"/>
      <c r="S532" s="7">
        <v>360879836.32421875</v>
      </c>
      <c r="T532" s="7">
        <v>444170973.43554687</v>
      </c>
      <c r="U532" s="7">
        <v>393126386.82421875</v>
      </c>
      <c r="V532" s="7">
        <v>124632386.7004592</v>
      </c>
      <c r="W532" s="7">
        <v>70685929.594420418</v>
      </c>
      <c r="X532" s="7">
        <v>42153298.781072117</v>
      </c>
      <c r="Z532" s="16">
        <v>1.2308001964302</v>
      </c>
      <c r="AA532" s="17">
        <v>0.35286801583947169</v>
      </c>
      <c r="AB532" s="16">
        <v>1.0893553677823919</v>
      </c>
      <c r="AC532" s="17">
        <v>0.68599050121314042</v>
      </c>
      <c r="AD532" s="16">
        <f t="shared" si="16"/>
        <v>0.88507896809079722</v>
      </c>
      <c r="AE532" s="17">
        <f t="shared" si="17"/>
        <v>0.32399996135103082</v>
      </c>
    </row>
    <row r="533" spans="1:31" ht="30" x14ac:dyDescent="0.15">
      <c r="A533" s="6" t="s">
        <v>1084</v>
      </c>
      <c r="B533" s="10" t="s">
        <v>1085</v>
      </c>
      <c r="C533" s="13">
        <v>370</v>
      </c>
      <c r="D533" s="14">
        <v>40.716746084659903</v>
      </c>
      <c r="E533" s="15">
        <v>7.43017578125</v>
      </c>
      <c r="F533" s="7">
        <v>866739.484375</v>
      </c>
      <c r="G533" s="7">
        <v>866739.484375</v>
      </c>
      <c r="H533" s="7">
        <v>25678481.8671875</v>
      </c>
      <c r="I533" s="7">
        <v>24272674.1796875</v>
      </c>
      <c r="J533" s="7">
        <v>866739.484375</v>
      </c>
      <c r="K533" s="7">
        <v>24533988.7421875</v>
      </c>
      <c r="L533" s="7">
        <v>32211917.2421875</v>
      </c>
      <c r="M533" s="7">
        <v>36274247.6171875</v>
      </c>
      <c r="N533" s="7">
        <v>866739.484375</v>
      </c>
      <c r="O533" s="7">
        <v>866739.484375</v>
      </c>
      <c r="P533" s="7">
        <v>866739.484375</v>
      </c>
      <c r="Q533" s="7">
        <v>18603986.9921875</v>
      </c>
      <c r="R533" s="7"/>
      <c r="S533" s="7">
        <v>12921158.75390625</v>
      </c>
      <c r="T533" s="7">
        <v>23471723.271484375</v>
      </c>
      <c r="U533" s="7">
        <v>5301051.361328125</v>
      </c>
      <c r="V533" s="7">
        <v>12064661.6542871</v>
      </c>
      <c r="W533" s="7">
        <v>13715040.286247451</v>
      </c>
      <c r="X533" s="7">
        <v>7680453.467488924</v>
      </c>
      <c r="Z533" s="16">
        <v>1.81653392845967</v>
      </c>
      <c r="AA533" s="17">
        <v>0.35572726854340753</v>
      </c>
      <c r="AB533" s="16">
        <v>0.41026129794477928</v>
      </c>
      <c r="AC533" s="17">
        <v>0.39168959121918534</v>
      </c>
      <c r="AD533" s="16">
        <f t="shared" si="16"/>
        <v>0.22584840916935714</v>
      </c>
      <c r="AE533" s="17">
        <f t="shared" si="17"/>
        <v>9.2147880747165067E-2</v>
      </c>
    </row>
    <row r="534" spans="1:31" ht="45" x14ac:dyDescent="0.15">
      <c r="A534" s="6" t="s">
        <v>1086</v>
      </c>
      <c r="B534" s="10" t="s">
        <v>1087</v>
      </c>
      <c r="C534" s="13">
        <v>453</v>
      </c>
      <c r="D534" s="14">
        <v>49.625732814659997</v>
      </c>
      <c r="E534" s="15">
        <v>7.35693359375</v>
      </c>
      <c r="F534" s="7">
        <v>1300109.2265625</v>
      </c>
      <c r="G534" s="7">
        <v>7663993.859375</v>
      </c>
      <c r="H534" s="7">
        <v>1300109.2265625</v>
      </c>
      <c r="I534" s="7">
        <v>1300109.2265625</v>
      </c>
      <c r="J534" s="7">
        <v>1300109.2265625</v>
      </c>
      <c r="K534" s="7">
        <v>1300109.2265625</v>
      </c>
      <c r="L534" s="7">
        <v>1300109.2265625</v>
      </c>
      <c r="M534" s="7">
        <v>1300109.2265625</v>
      </c>
      <c r="N534" s="7">
        <v>1300109.2265625</v>
      </c>
      <c r="O534" s="7">
        <v>165875490.375</v>
      </c>
      <c r="P534" s="7">
        <v>1300109.2265625</v>
      </c>
      <c r="Q534" s="7">
        <v>192130804.984375</v>
      </c>
      <c r="R534" s="7"/>
      <c r="S534" s="7">
        <v>2891080.384765625</v>
      </c>
      <c r="T534" s="7">
        <v>1300109.2265625</v>
      </c>
      <c r="U534" s="7">
        <v>90151628.453125</v>
      </c>
      <c r="V534" s="7">
        <v>2755642.8793845153</v>
      </c>
      <c r="W534" s="7">
        <v>0</v>
      </c>
      <c r="X534" s="7">
        <v>89335100.391855285</v>
      </c>
      <c r="Z534" s="16">
        <v>0.44969667167102917</v>
      </c>
      <c r="AA534" s="17">
        <v>0.35591768374958205</v>
      </c>
      <c r="AB534" s="16">
        <v>31.182677911058306</v>
      </c>
      <c r="AC534" s="17">
        <v>0.14178533038749408</v>
      </c>
      <c r="AD534" s="16">
        <f t="shared" si="16"/>
        <v>69.341580392815672</v>
      </c>
      <c r="AE534" s="17">
        <f t="shared" si="17"/>
        <v>0.13572185824830652</v>
      </c>
    </row>
    <row r="535" spans="1:31" ht="45" x14ac:dyDescent="0.15">
      <c r="A535" s="6" t="s">
        <v>1088</v>
      </c>
      <c r="B535" s="10" t="s">
        <v>1089</v>
      </c>
      <c r="C535" s="13">
        <v>245</v>
      </c>
      <c r="D535" s="14">
        <v>27.93898572466</v>
      </c>
      <c r="E535" s="15">
        <v>8.70458984375</v>
      </c>
      <c r="F535" s="7">
        <v>866739.484375</v>
      </c>
      <c r="G535" s="7">
        <v>866739.484375</v>
      </c>
      <c r="H535" s="7">
        <v>8153891.4921875</v>
      </c>
      <c r="I535" s="7">
        <v>866739.484375</v>
      </c>
      <c r="J535" s="7">
        <v>866739.484375</v>
      </c>
      <c r="K535" s="7">
        <v>866739.484375</v>
      </c>
      <c r="L535" s="7">
        <v>866739.484375</v>
      </c>
      <c r="M535" s="7">
        <v>866739.484375</v>
      </c>
      <c r="N535" s="7">
        <v>866739.484375</v>
      </c>
      <c r="O535" s="7">
        <v>7523542.4921875</v>
      </c>
      <c r="P535" s="7">
        <v>866739.484375</v>
      </c>
      <c r="Q535" s="7">
        <v>8679420.4921875</v>
      </c>
      <c r="R535" s="7"/>
      <c r="S535" s="7">
        <v>2688527.486328125</v>
      </c>
      <c r="T535" s="7">
        <v>866739.484375</v>
      </c>
      <c r="U535" s="7">
        <v>4484110.48828125</v>
      </c>
      <c r="V535" s="7">
        <v>3155429.3800022015</v>
      </c>
      <c r="W535" s="7">
        <v>0</v>
      </c>
      <c r="X535" s="7">
        <v>3640381.8101625293</v>
      </c>
      <c r="Z535" s="16">
        <v>0.32238446092985845</v>
      </c>
      <c r="AA535" s="17">
        <v>0.35591768374958205</v>
      </c>
      <c r="AB535" s="16">
        <v>1.6678685678625718</v>
      </c>
      <c r="AC535" s="17">
        <v>0.54244837843462879</v>
      </c>
      <c r="AD535" s="16">
        <f t="shared" si="16"/>
        <v>5.1735389573427728</v>
      </c>
      <c r="AE535" s="17">
        <f t="shared" si="17"/>
        <v>0.13601706831439417</v>
      </c>
    </row>
    <row r="536" spans="1:31" ht="45" x14ac:dyDescent="0.15">
      <c r="A536" s="6" t="s">
        <v>1090</v>
      </c>
      <c r="B536" s="10" t="s">
        <v>1091</v>
      </c>
      <c r="C536" s="13">
        <v>908</v>
      </c>
      <c r="D536" s="14">
        <v>100.13867698465999</v>
      </c>
      <c r="E536" s="15">
        <v>5.17333984375</v>
      </c>
      <c r="F536" s="7">
        <v>866739.484375</v>
      </c>
      <c r="G536" s="7">
        <v>866739.484375</v>
      </c>
      <c r="H536" s="7">
        <v>866739.484375</v>
      </c>
      <c r="I536" s="7">
        <v>18501459.1171875</v>
      </c>
      <c r="J536" s="7">
        <v>866739.484375</v>
      </c>
      <c r="K536" s="7">
        <v>866739.484375</v>
      </c>
      <c r="L536" s="7">
        <v>866739.484375</v>
      </c>
      <c r="M536" s="7">
        <v>866739.484375</v>
      </c>
      <c r="N536" s="7">
        <v>26047533.6796875</v>
      </c>
      <c r="O536" s="7">
        <v>43046549.7421875</v>
      </c>
      <c r="P536" s="7">
        <v>866739.484375</v>
      </c>
      <c r="Q536" s="7">
        <v>866739.484375</v>
      </c>
      <c r="R536" s="7"/>
      <c r="S536" s="7">
        <v>5275419.392578125</v>
      </c>
      <c r="T536" s="7">
        <v>866739.484375</v>
      </c>
      <c r="U536" s="7">
        <v>17706890.59765625</v>
      </c>
      <c r="V536" s="7">
        <v>7636057.5953159062</v>
      </c>
      <c r="W536" s="7">
        <v>0</v>
      </c>
      <c r="X536" s="7">
        <v>17880478.402570479</v>
      </c>
      <c r="Z536" s="16">
        <v>0.16429774011795106</v>
      </c>
      <c r="AA536" s="17">
        <v>0.35591768374958205</v>
      </c>
      <c r="AB536" s="16">
        <v>3.3564896513379954</v>
      </c>
      <c r="AC536" s="17">
        <v>0.31050886695948149</v>
      </c>
      <c r="AD536" s="16">
        <f t="shared" si="16"/>
        <v>20.429311133119278</v>
      </c>
      <c r="AE536" s="17">
        <f t="shared" si="17"/>
        <v>0.15395314770679933</v>
      </c>
    </row>
    <row r="537" spans="1:31" ht="45" x14ac:dyDescent="0.15">
      <c r="A537" s="6" t="s">
        <v>1092</v>
      </c>
      <c r="B537" s="10" t="s">
        <v>1093</v>
      </c>
      <c r="C537" s="13">
        <v>353</v>
      </c>
      <c r="D537" s="14">
        <v>38.3612193446601</v>
      </c>
      <c r="E537" s="15">
        <v>8.86572265625</v>
      </c>
      <c r="F537" s="7">
        <v>21215354.046875</v>
      </c>
      <c r="G537" s="7">
        <v>1300109.2265625</v>
      </c>
      <c r="H537" s="7">
        <v>1300109.2265625</v>
      </c>
      <c r="I537" s="7">
        <v>1300109.2265625</v>
      </c>
      <c r="J537" s="7">
        <v>1300109.2265625</v>
      </c>
      <c r="K537" s="7">
        <v>1300109.2265625</v>
      </c>
      <c r="L537" s="7">
        <v>1300109.2265625</v>
      </c>
      <c r="M537" s="7">
        <v>1300109.2265625</v>
      </c>
      <c r="N537" s="7">
        <v>7409830.484375</v>
      </c>
      <c r="O537" s="7">
        <v>1300109.2265625</v>
      </c>
      <c r="P537" s="7">
        <v>1300109.2265625</v>
      </c>
      <c r="Q537" s="7">
        <v>12334141.140625</v>
      </c>
      <c r="R537" s="7"/>
      <c r="S537" s="7">
        <v>6278920.431640625</v>
      </c>
      <c r="T537" s="7">
        <v>1300109.2265625</v>
      </c>
      <c r="U537" s="7">
        <v>5586047.51953125</v>
      </c>
      <c r="V537" s="7">
        <v>8623553.9684885405</v>
      </c>
      <c r="W537" s="7">
        <v>0</v>
      </c>
      <c r="X537" s="7">
        <v>4626053.5536289513</v>
      </c>
      <c r="Z537" s="16">
        <v>0.20705935689374444</v>
      </c>
      <c r="AA537" s="17">
        <v>0.35591768374958205</v>
      </c>
      <c r="AB537" s="16">
        <v>0.88965094881313322</v>
      </c>
      <c r="AC537" s="17">
        <v>0.90640201151660649</v>
      </c>
      <c r="AD537" s="16">
        <f t="shared" si="16"/>
        <v>4.2965986283327959</v>
      </c>
      <c r="AE537" s="17">
        <f t="shared" si="17"/>
        <v>0.15968027866501819</v>
      </c>
    </row>
    <row r="538" spans="1:31" ht="30" x14ac:dyDescent="0.15">
      <c r="A538" s="6" t="s">
        <v>1094</v>
      </c>
      <c r="B538" s="10" t="s">
        <v>1095</v>
      </c>
      <c r="C538" s="13">
        <v>452</v>
      </c>
      <c r="D538" s="14">
        <v>50.826894224660101</v>
      </c>
      <c r="E538" s="15">
        <v>8.07470703125</v>
      </c>
      <c r="F538" s="7">
        <v>1300109.2265625</v>
      </c>
      <c r="G538" s="7">
        <v>1300109.2265625</v>
      </c>
      <c r="H538" s="7">
        <v>1300109.2265625</v>
      </c>
      <c r="I538" s="7">
        <v>1300109.2265625</v>
      </c>
      <c r="J538" s="7">
        <v>1300109.2265625</v>
      </c>
      <c r="K538" s="7">
        <v>1300109.2265625</v>
      </c>
      <c r="L538" s="7">
        <v>1300109.2265625</v>
      </c>
      <c r="M538" s="7">
        <v>37898847.234375</v>
      </c>
      <c r="N538" s="7">
        <v>89489142.7421875</v>
      </c>
      <c r="O538" s="7">
        <v>114173008.9921875</v>
      </c>
      <c r="P538" s="7">
        <v>1300109.2265625</v>
      </c>
      <c r="Q538" s="7">
        <v>1300109.2265625</v>
      </c>
      <c r="R538" s="7"/>
      <c r="S538" s="7">
        <v>1300109.2265625</v>
      </c>
      <c r="T538" s="7">
        <v>10449793.728515625</v>
      </c>
      <c r="U538" s="7">
        <v>51565592.546875</v>
      </c>
      <c r="V538" s="7">
        <v>0</v>
      </c>
      <c r="W538" s="7">
        <v>15847718.430608349</v>
      </c>
      <c r="X538" s="7">
        <v>51017452.602571204</v>
      </c>
      <c r="Z538" s="16">
        <v>8.0376275431449482</v>
      </c>
      <c r="AA538" s="17">
        <v>0.35591768374958205</v>
      </c>
      <c r="AB538" s="16">
        <v>39.662507959592652</v>
      </c>
      <c r="AC538" s="17">
        <v>0.13878437666744403</v>
      </c>
      <c r="AD538" s="16">
        <f t="shared" si="16"/>
        <v>4.9346038674583292</v>
      </c>
      <c r="AE538" s="17">
        <f t="shared" si="17"/>
        <v>0.23089572411320422</v>
      </c>
    </row>
    <row r="539" spans="1:31" ht="45" x14ac:dyDescent="0.15">
      <c r="A539" s="6" t="s">
        <v>1096</v>
      </c>
      <c r="B539" s="10" t="s">
        <v>1097</v>
      </c>
      <c r="C539" s="13">
        <v>450</v>
      </c>
      <c r="D539" s="14">
        <v>50.249934424660097</v>
      </c>
      <c r="E539" s="15">
        <v>9.08544921875</v>
      </c>
      <c r="F539" s="7">
        <v>866739.484375</v>
      </c>
      <c r="G539" s="7">
        <v>866739.484375</v>
      </c>
      <c r="H539" s="7">
        <v>12264307.1171875</v>
      </c>
      <c r="I539" s="7">
        <v>866739.484375</v>
      </c>
      <c r="J539" s="7">
        <v>866739.484375</v>
      </c>
      <c r="K539" s="7">
        <v>866739.484375</v>
      </c>
      <c r="L539" s="7">
        <v>866739.484375</v>
      </c>
      <c r="M539" s="7">
        <v>866739.484375</v>
      </c>
      <c r="N539" s="7">
        <v>866739.484375</v>
      </c>
      <c r="O539" s="7">
        <v>53936278</v>
      </c>
      <c r="P539" s="7">
        <v>13461960.7421875</v>
      </c>
      <c r="Q539" s="7">
        <v>866739.484375</v>
      </c>
      <c r="R539" s="7"/>
      <c r="S539" s="7">
        <v>3716131.392578125</v>
      </c>
      <c r="T539" s="7">
        <v>866739.484375</v>
      </c>
      <c r="U539" s="7">
        <v>17282929.427734375</v>
      </c>
      <c r="V539" s="7">
        <v>4935291.555683448</v>
      </c>
      <c r="W539" s="7">
        <v>0</v>
      </c>
      <c r="X539" s="7">
        <v>21777570.730965625</v>
      </c>
      <c r="Z539" s="16">
        <v>0.23323703949382849</v>
      </c>
      <c r="AA539" s="17">
        <v>0.35591768374958205</v>
      </c>
      <c r="AB539" s="16">
        <v>4.6507853468937945</v>
      </c>
      <c r="AC539" s="17">
        <v>0.33317001887077136</v>
      </c>
      <c r="AD539" s="16">
        <f t="shared" si="16"/>
        <v>19.940166265988193</v>
      </c>
      <c r="AE539" s="17">
        <f t="shared" si="17"/>
        <v>0.23949979271438362</v>
      </c>
    </row>
    <row r="540" spans="1:31" ht="45" x14ac:dyDescent="0.15">
      <c r="A540" s="6" t="s">
        <v>1098</v>
      </c>
      <c r="B540" s="10" t="s">
        <v>1099</v>
      </c>
      <c r="C540" s="13">
        <v>689</v>
      </c>
      <c r="D540" s="14">
        <v>76.6782134246601</v>
      </c>
      <c r="E540" s="15">
        <v>8.67529296875</v>
      </c>
      <c r="F540" s="7">
        <v>866739.484375</v>
      </c>
      <c r="G540" s="7">
        <v>866739.484375</v>
      </c>
      <c r="H540" s="7">
        <v>866739.484375</v>
      </c>
      <c r="I540" s="7">
        <v>23754604.4921875</v>
      </c>
      <c r="J540" s="7">
        <v>866739.484375</v>
      </c>
      <c r="K540" s="7">
        <v>866739.484375</v>
      </c>
      <c r="L540" s="7">
        <v>866739.484375</v>
      </c>
      <c r="M540" s="7">
        <v>866739.484375</v>
      </c>
      <c r="N540" s="7">
        <v>44471934.6171875</v>
      </c>
      <c r="O540" s="7">
        <v>866739.484375</v>
      </c>
      <c r="P540" s="7">
        <v>866739.484375</v>
      </c>
      <c r="Q540" s="7">
        <v>866739.484375</v>
      </c>
      <c r="R540" s="7"/>
      <c r="S540" s="7">
        <v>6588705.736328125</v>
      </c>
      <c r="T540" s="7">
        <v>866739.484375</v>
      </c>
      <c r="U540" s="7">
        <v>11768038.267578125</v>
      </c>
      <c r="V540" s="7">
        <v>9910736.26757727</v>
      </c>
      <c r="W540" s="7">
        <v>0</v>
      </c>
      <c r="X540" s="7">
        <v>18881603.360996593</v>
      </c>
      <c r="Z540" s="16">
        <v>0.13154927827419297</v>
      </c>
      <c r="AA540" s="17">
        <v>0.35591768374958205</v>
      </c>
      <c r="AB540" s="16">
        <v>1.7860925557340848</v>
      </c>
      <c r="AC540" s="17">
        <v>0.68863869000572953</v>
      </c>
      <c r="AD540" s="16">
        <f t="shared" si="16"/>
        <v>13.577364917284203</v>
      </c>
      <c r="AE540" s="17">
        <f t="shared" si="17"/>
        <v>0.35591768374958205</v>
      </c>
    </row>
    <row r="541" spans="1:31" ht="45" x14ac:dyDescent="0.15">
      <c r="A541" s="6" t="s">
        <v>1100</v>
      </c>
      <c r="B541" s="10" t="s">
        <v>1101</v>
      </c>
      <c r="C541" s="13">
        <v>796</v>
      </c>
      <c r="D541" s="14">
        <v>91.654819634660001</v>
      </c>
      <c r="E541" s="15">
        <v>5.43994140625</v>
      </c>
      <c r="F541" s="7">
        <v>866739.484375</v>
      </c>
      <c r="G541" s="7">
        <v>15355202.6171875</v>
      </c>
      <c r="H541" s="7">
        <v>866739.484375</v>
      </c>
      <c r="I541" s="7">
        <v>866739.484375</v>
      </c>
      <c r="J541" s="7">
        <v>866739.484375</v>
      </c>
      <c r="K541" s="7">
        <v>866739.484375</v>
      </c>
      <c r="L541" s="7">
        <v>866739.484375</v>
      </c>
      <c r="M541" s="7">
        <v>866739.484375</v>
      </c>
      <c r="N541" s="7">
        <v>866739.484375</v>
      </c>
      <c r="O541" s="7">
        <v>866739.484375</v>
      </c>
      <c r="P541" s="7">
        <v>866739.484375</v>
      </c>
      <c r="Q541" s="7">
        <v>8856039.9609375</v>
      </c>
      <c r="R541" s="7"/>
      <c r="S541" s="7">
        <v>4488855.267578125</v>
      </c>
      <c r="T541" s="7">
        <v>866739.484375</v>
      </c>
      <c r="U541" s="7">
        <v>2864064.603515625</v>
      </c>
      <c r="V541" s="7">
        <v>6273688.56740495</v>
      </c>
      <c r="W541" s="7">
        <v>0</v>
      </c>
      <c r="X541" s="7">
        <v>3459468.5855851239</v>
      </c>
      <c r="Z541" s="16">
        <v>0.19308697489875465</v>
      </c>
      <c r="AA541" s="17">
        <v>0.35591768374958205</v>
      </c>
      <c r="AB541" s="16">
        <v>0.63803897269801613</v>
      </c>
      <c r="AC541" s="17">
        <v>0.70803440985242316</v>
      </c>
      <c r="AD541" s="16">
        <f t="shared" si="16"/>
        <v>3.3044122889830994</v>
      </c>
      <c r="AE541" s="17">
        <f t="shared" si="17"/>
        <v>0.35591768374958205</v>
      </c>
    </row>
    <row r="542" spans="1:31" ht="30" x14ac:dyDescent="0.15">
      <c r="A542" s="6" t="s">
        <v>1102</v>
      </c>
      <c r="B542" s="10" t="s">
        <v>1103</v>
      </c>
      <c r="C542" s="13">
        <v>118</v>
      </c>
      <c r="D542" s="14">
        <v>13.71598944466</v>
      </c>
      <c r="E542" s="15">
        <v>7.97216796875</v>
      </c>
      <c r="F542" s="7">
        <v>866739.484375</v>
      </c>
      <c r="G542" s="7">
        <v>866739.484375</v>
      </c>
      <c r="H542" s="7">
        <v>866739.484375</v>
      </c>
      <c r="I542" s="7">
        <v>866739.484375</v>
      </c>
      <c r="J542" s="7">
        <v>866739.484375</v>
      </c>
      <c r="K542" s="7">
        <v>866739.484375</v>
      </c>
      <c r="L542" s="7">
        <v>866739.484375</v>
      </c>
      <c r="M542" s="7">
        <v>13914316.1171875</v>
      </c>
      <c r="N542" s="7">
        <v>866739.484375</v>
      </c>
      <c r="O542" s="7">
        <v>22830029.03125</v>
      </c>
      <c r="P542" s="7">
        <v>866739.484375</v>
      </c>
      <c r="Q542" s="7">
        <v>14910809.6171875</v>
      </c>
      <c r="R542" s="7"/>
      <c r="S542" s="7">
        <v>866739.484375</v>
      </c>
      <c r="T542" s="7">
        <v>4128633.642578125</v>
      </c>
      <c r="U542" s="7">
        <v>9868579.404296875</v>
      </c>
      <c r="V542" s="7">
        <v>0</v>
      </c>
      <c r="W542" s="7">
        <v>5649766.4109199261</v>
      </c>
      <c r="X542" s="7">
        <v>9427214.6713600978</v>
      </c>
      <c r="Z542" s="16">
        <v>4.7634078255420134</v>
      </c>
      <c r="AA542" s="17">
        <v>0.35591768374958205</v>
      </c>
      <c r="AB542" s="16">
        <v>11.385865744206912</v>
      </c>
      <c r="AC542" s="17">
        <v>0.1492325355300366</v>
      </c>
      <c r="AD542" s="16">
        <f t="shared" si="16"/>
        <v>2.3902773311061916</v>
      </c>
      <c r="AE542" s="17">
        <f t="shared" si="17"/>
        <v>0.40054740413999079</v>
      </c>
    </row>
    <row r="543" spans="1:31" ht="30" x14ac:dyDescent="0.15">
      <c r="A543" s="6" t="s">
        <v>1104</v>
      </c>
      <c r="B543" s="10" t="s">
        <v>1105</v>
      </c>
      <c r="C543" s="13">
        <v>831</v>
      </c>
      <c r="D543" s="14">
        <v>94.800002104660194</v>
      </c>
      <c r="E543" s="15">
        <v>6.75634765625</v>
      </c>
      <c r="F543" s="7">
        <v>1300109.2265625</v>
      </c>
      <c r="G543" s="7">
        <v>1300109.2265625</v>
      </c>
      <c r="H543" s="7">
        <v>1300109.2265625</v>
      </c>
      <c r="I543" s="7">
        <v>1300109.2265625</v>
      </c>
      <c r="J543" s="7">
        <v>15188035.109375</v>
      </c>
      <c r="K543" s="7">
        <v>1300109.2265625</v>
      </c>
      <c r="L543" s="7">
        <v>1300109.2265625</v>
      </c>
      <c r="M543" s="7">
        <v>1300109.2265625</v>
      </c>
      <c r="N543" s="7">
        <v>93191537.9921875</v>
      </c>
      <c r="O543" s="7">
        <v>1300109.2265625</v>
      </c>
      <c r="P543" s="7">
        <v>1300109.2265625</v>
      </c>
      <c r="Q543" s="7">
        <v>1300109.2265625</v>
      </c>
      <c r="R543" s="7"/>
      <c r="S543" s="7">
        <v>1300109.2265625</v>
      </c>
      <c r="T543" s="7">
        <v>4772090.697265625</v>
      </c>
      <c r="U543" s="7">
        <v>24272966.41796875</v>
      </c>
      <c r="V543" s="7">
        <v>0</v>
      </c>
      <c r="W543" s="7">
        <v>6013648.3101955252</v>
      </c>
      <c r="X543" s="7">
        <v>39790155.850539684</v>
      </c>
      <c r="Z543" s="16">
        <v>3.6705305983275527</v>
      </c>
      <c r="AA543" s="17">
        <v>0.35591768374958205</v>
      </c>
      <c r="AB543" s="16">
        <v>18.669943972435824</v>
      </c>
      <c r="AC543" s="17">
        <v>0.35591768374958205</v>
      </c>
      <c r="AD543" s="16">
        <f t="shared" si="16"/>
        <v>5.0864428104597827</v>
      </c>
      <c r="AE543" s="17">
        <f t="shared" si="17"/>
        <v>0.43344402723032238</v>
      </c>
    </row>
    <row r="544" spans="1:31" ht="45" x14ac:dyDescent="0.15">
      <c r="A544" s="6" t="s">
        <v>1106</v>
      </c>
      <c r="B544" s="10" t="s">
        <v>1107</v>
      </c>
      <c r="C544" s="13">
        <v>499</v>
      </c>
      <c r="D544" s="14">
        <v>55.46105753466</v>
      </c>
      <c r="E544" s="15">
        <v>6.93212890625</v>
      </c>
      <c r="F544" s="7">
        <v>866739.484375</v>
      </c>
      <c r="G544" s="7">
        <v>866739.484375</v>
      </c>
      <c r="H544" s="7">
        <v>866739.484375</v>
      </c>
      <c r="I544" s="7">
        <v>866739.484375</v>
      </c>
      <c r="J544" s="7">
        <v>866739.484375</v>
      </c>
      <c r="K544" s="7">
        <v>866739.484375</v>
      </c>
      <c r="L544" s="7">
        <v>866739.484375</v>
      </c>
      <c r="M544" s="7">
        <v>24448919.78125</v>
      </c>
      <c r="N544" s="7">
        <v>866739.484375</v>
      </c>
      <c r="O544" s="7">
        <v>5072703.1171875</v>
      </c>
      <c r="P544" s="7">
        <v>866739.484375</v>
      </c>
      <c r="Q544" s="7">
        <v>866739.484375</v>
      </c>
      <c r="R544" s="7"/>
      <c r="S544" s="7">
        <v>866739.484375</v>
      </c>
      <c r="T544" s="7">
        <v>6762284.55859375</v>
      </c>
      <c r="U544" s="7">
        <v>1918230.392578125</v>
      </c>
      <c r="V544" s="7">
        <v>0</v>
      </c>
      <c r="W544" s="7">
        <v>10211383.606859302</v>
      </c>
      <c r="X544" s="7">
        <v>1821235.6767045548</v>
      </c>
      <c r="Z544" s="16">
        <v>7.8019805033688847</v>
      </c>
      <c r="AA544" s="17">
        <v>0.35591768374958205</v>
      </c>
      <c r="AB544" s="16">
        <v>2.2131568102742523</v>
      </c>
      <c r="AC544" s="17">
        <v>0.35591768374958205</v>
      </c>
      <c r="AD544" s="16">
        <f t="shared" si="16"/>
        <v>0.28366602676315505</v>
      </c>
      <c r="AE544" s="17">
        <f t="shared" si="17"/>
        <v>0.44945978198950021</v>
      </c>
    </row>
    <row r="545" spans="1:31" ht="30" x14ac:dyDescent="0.15">
      <c r="A545" s="6" t="s">
        <v>1108</v>
      </c>
      <c r="B545" s="10" t="s">
        <v>1109</v>
      </c>
      <c r="C545" s="13">
        <v>344</v>
      </c>
      <c r="D545" s="14">
        <v>36.852258624660003</v>
      </c>
      <c r="E545" s="15">
        <v>5.05908203125</v>
      </c>
      <c r="F545" s="7">
        <v>866739.484375</v>
      </c>
      <c r="G545" s="7">
        <v>866739.484375</v>
      </c>
      <c r="H545" s="7">
        <v>866739.484375</v>
      </c>
      <c r="I545" s="7">
        <v>866739.484375</v>
      </c>
      <c r="J545" s="7">
        <v>866739.484375</v>
      </c>
      <c r="K545" s="7">
        <v>866739.484375</v>
      </c>
      <c r="L545" s="7">
        <v>866739.484375</v>
      </c>
      <c r="M545" s="7">
        <v>68486183.75</v>
      </c>
      <c r="N545" s="7">
        <v>866739.484375</v>
      </c>
      <c r="O545" s="7">
        <v>29534101.0546875</v>
      </c>
      <c r="P545" s="7">
        <v>866739.484375</v>
      </c>
      <c r="Q545" s="7">
        <v>866739.484375</v>
      </c>
      <c r="R545" s="7"/>
      <c r="S545" s="7">
        <v>866739.484375</v>
      </c>
      <c r="T545" s="7">
        <v>17771600.55078125</v>
      </c>
      <c r="U545" s="7">
        <v>8033579.876953125</v>
      </c>
      <c r="V545" s="7">
        <v>0</v>
      </c>
      <c r="W545" s="7">
        <v>29280078.261908617</v>
      </c>
      <c r="X545" s="7">
        <v>12413331.689682189</v>
      </c>
      <c r="Z545" s="16">
        <v>20.503970190761798</v>
      </c>
      <c r="AA545" s="17">
        <v>0.35591768374958205</v>
      </c>
      <c r="AB545" s="16">
        <v>9.2687364793887124</v>
      </c>
      <c r="AC545" s="17">
        <v>0.35591768374958205</v>
      </c>
      <c r="AD545" s="16">
        <f t="shared" si="16"/>
        <v>0.45204594003773985</v>
      </c>
      <c r="AE545" s="17">
        <f t="shared" si="17"/>
        <v>0.61491107054332561</v>
      </c>
    </row>
    <row r="546" spans="1:31" ht="30" x14ac:dyDescent="0.15">
      <c r="A546" s="6" t="s">
        <v>1110</v>
      </c>
      <c r="B546" s="10" t="s">
        <v>1111</v>
      </c>
      <c r="C546" s="13">
        <v>205</v>
      </c>
      <c r="D546" s="14">
        <v>22.949447194659999</v>
      </c>
      <c r="E546" s="15">
        <v>6.55126953125</v>
      </c>
      <c r="F546" s="7">
        <v>866739.484375</v>
      </c>
      <c r="G546" s="7">
        <v>866739.484375</v>
      </c>
      <c r="H546" s="7">
        <v>866739.484375</v>
      </c>
      <c r="I546" s="7">
        <v>866739.484375</v>
      </c>
      <c r="J546" s="7">
        <v>866739.484375</v>
      </c>
      <c r="K546" s="7">
        <v>67504314.4296875</v>
      </c>
      <c r="L546" s="7">
        <v>866739.484375</v>
      </c>
      <c r="M546" s="7">
        <v>866739.484375</v>
      </c>
      <c r="N546" s="7">
        <v>866739.484375</v>
      </c>
      <c r="O546" s="7">
        <v>866739.484375</v>
      </c>
      <c r="P546" s="7">
        <v>866739.484375</v>
      </c>
      <c r="Q546" s="7">
        <v>29122053.4921875</v>
      </c>
      <c r="R546" s="7"/>
      <c r="S546" s="7">
        <v>866739.484375</v>
      </c>
      <c r="T546" s="7">
        <v>17526133.220703125</v>
      </c>
      <c r="U546" s="7">
        <v>7930567.986328125</v>
      </c>
      <c r="V546" s="7">
        <v>0</v>
      </c>
      <c r="W546" s="7">
        <v>28854916.374615029</v>
      </c>
      <c r="X546" s="7">
        <v>12234909.861335961</v>
      </c>
      <c r="Z546" s="16">
        <v>20.22076245129308</v>
      </c>
      <c r="AA546" s="17">
        <v>0.35591768374958205</v>
      </c>
      <c r="AB546" s="16">
        <v>9.1498865914096488</v>
      </c>
      <c r="AC546" s="17">
        <v>0.35591768374958205</v>
      </c>
      <c r="AD546" s="16">
        <f t="shared" si="16"/>
        <v>0.45249958370509075</v>
      </c>
      <c r="AE546" s="17">
        <f t="shared" si="17"/>
        <v>0.61495693025872789</v>
      </c>
    </row>
    <row r="547" spans="1:31" ht="30" x14ac:dyDescent="0.15">
      <c r="A547" s="6" t="s">
        <v>1112</v>
      </c>
      <c r="B547" s="10" t="s">
        <v>1113</v>
      </c>
      <c r="C547" s="13">
        <v>542</v>
      </c>
      <c r="D547" s="14">
        <v>59.415280574660102</v>
      </c>
      <c r="E547" s="15">
        <v>6.20166015625</v>
      </c>
      <c r="F547" s="7">
        <v>866739.484375</v>
      </c>
      <c r="G547" s="7">
        <v>866739.484375</v>
      </c>
      <c r="H547" s="7">
        <v>866739.484375</v>
      </c>
      <c r="I547" s="7">
        <v>866739.484375</v>
      </c>
      <c r="J547" s="7">
        <v>866739.484375</v>
      </c>
      <c r="K547" s="7">
        <v>56339579.7421875</v>
      </c>
      <c r="L547" s="7">
        <v>866739.484375</v>
      </c>
      <c r="M547" s="7">
        <v>866739.484375</v>
      </c>
      <c r="N547" s="7">
        <v>91284942.8671875</v>
      </c>
      <c r="O547" s="7">
        <v>866739.484375</v>
      </c>
      <c r="P547" s="7">
        <v>866739.484375</v>
      </c>
      <c r="Q547" s="7">
        <v>5346038.1171875</v>
      </c>
      <c r="R547" s="7"/>
      <c r="S547" s="7">
        <v>866739.484375</v>
      </c>
      <c r="T547" s="7">
        <v>14734949.548828125</v>
      </c>
      <c r="U547" s="7">
        <v>24591114.98828125</v>
      </c>
      <c r="V547" s="7">
        <v>0</v>
      </c>
      <c r="W547" s="7">
        <v>24020444.441670865</v>
      </c>
      <c r="X547" s="7">
        <v>38549097.418150321</v>
      </c>
      <c r="Z547" s="16">
        <v>17.000436480003444</v>
      </c>
      <c r="AA547" s="17">
        <v>0.35591768374958205</v>
      </c>
      <c r="AB547" s="16">
        <v>28.371979622012649</v>
      </c>
      <c r="AC547" s="17">
        <v>0.32744455697162766</v>
      </c>
      <c r="AD547" s="16">
        <f t="shared" si="16"/>
        <v>1.6688971283404896</v>
      </c>
      <c r="AE547" s="17">
        <f t="shared" si="17"/>
        <v>0.7199568554761675</v>
      </c>
    </row>
    <row r="548" spans="1:31" ht="30" x14ac:dyDescent="0.15">
      <c r="A548" s="6" t="s">
        <v>1114</v>
      </c>
      <c r="B548" s="10" t="s">
        <v>1115</v>
      </c>
      <c r="C548" s="13">
        <v>337</v>
      </c>
      <c r="D548" s="14">
        <v>37.754373844660002</v>
      </c>
      <c r="E548" s="15">
        <v>5.59228515625</v>
      </c>
      <c r="F548" s="7">
        <v>866739.484375</v>
      </c>
      <c r="G548" s="7">
        <v>866739.484375</v>
      </c>
      <c r="H548" s="7">
        <v>866739.484375</v>
      </c>
      <c r="I548" s="7">
        <v>866739.484375</v>
      </c>
      <c r="J548" s="7">
        <v>866739.484375</v>
      </c>
      <c r="K548" s="7">
        <v>47976949.7421875</v>
      </c>
      <c r="L548" s="7">
        <v>866739.484375</v>
      </c>
      <c r="M548" s="7">
        <v>866739.484375</v>
      </c>
      <c r="N548" s="7">
        <v>866739.484375</v>
      </c>
      <c r="O548" s="7">
        <v>866739.484375</v>
      </c>
      <c r="P548" s="7">
        <v>17572325.3671875</v>
      </c>
      <c r="Q548" s="7">
        <v>19917417.8046875</v>
      </c>
      <c r="R548" s="7"/>
      <c r="S548" s="7">
        <v>866739.484375</v>
      </c>
      <c r="T548" s="7">
        <v>12644292.048828125</v>
      </c>
      <c r="U548" s="7">
        <v>9805805.53515625</v>
      </c>
      <c r="V548" s="7">
        <v>0</v>
      </c>
      <c r="W548" s="7">
        <v>20399319.430445932</v>
      </c>
      <c r="X548" s="7">
        <v>8977434.721443668</v>
      </c>
      <c r="Z548" s="16">
        <v>14.588342029838227</v>
      </c>
      <c r="AA548" s="17">
        <v>0.35591768374958205</v>
      </c>
      <c r="AB548" s="16">
        <v>11.313440441942195</v>
      </c>
      <c r="AC548" s="17">
        <v>0.13535230559934025</v>
      </c>
      <c r="AD548" s="16">
        <f t="shared" si="16"/>
        <v>0.77551242072624016</v>
      </c>
      <c r="AE548" s="17">
        <f t="shared" si="17"/>
        <v>0.83272517263824097</v>
      </c>
    </row>
    <row r="549" spans="1:31" ht="45" x14ac:dyDescent="0.15">
      <c r="A549" s="6" t="s">
        <v>1116</v>
      </c>
      <c r="B549" s="10" t="s">
        <v>1117</v>
      </c>
      <c r="C549" s="13">
        <v>212</v>
      </c>
      <c r="D549" s="14">
        <v>24.022754954660002</v>
      </c>
      <c r="E549" s="15">
        <v>6.21435546875</v>
      </c>
      <c r="F549" s="7">
        <v>866739.484375</v>
      </c>
      <c r="G549" s="7">
        <v>866739.484375</v>
      </c>
      <c r="H549" s="7">
        <v>866739.484375</v>
      </c>
      <c r="I549" s="7">
        <v>866739.484375</v>
      </c>
      <c r="J549" s="7">
        <v>866739.484375</v>
      </c>
      <c r="K549" s="7">
        <v>51169154.375</v>
      </c>
      <c r="L549" s="7">
        <v>866739.484375</v>
      </c>
      <c r="M549" s="7">
        <v>866739.484375</v>
      </c>
      <c r="N549" s="7">
        <v>866739.484375</v>
      </c>
      <c r="O549" s="7">
        <v>866739.484375</v>
      </c>
      <c r="P549" s="7">
        <v>866739.484375</v>
      </c>
      <c r="Q549" s="7">
        <v>51396479.6171875</v>
      </c>
      <c r="R549" s="7"/>
      <c r="S549" s="7">
        <v>866739.484375</v>
      </c>
      <c r="T549" s="7">
        <v>13442343.20703125</v>
      </c>
      <c r="U549" s="7">
        <v>13499174.517578125</v>
      </c>
      <c r="V549" s="7">
        <v>0</v>
      </c>
      <c r="W549" s="7">
        <v>21781584.583492935</v>
      </c>
      <c r="X549" s="7">
        <v>21880019.30082085</v>
      </c>
      <c r="Z549" s="16">
        <v>15.509092927414555</v>
      </c>
      <c r="AA549" s="17">
        <v>0.35591768374958205</v>
      </c>
      <c r="AB549" s="16">
        <v>15.574662007364633</v>
      </c>
      <c r="AC549" s="17">
        <v>0.35591768374958205</v>
      </c>
      <c r="AD549" s="16">
        <f t="shared" si="16"/>
        <v>1.0042277830339243</v>
      </c>
      <c r="AE549" s="17">
        <f t="shared" si="17"/>
        <v>0.99755945232500653</v>
      </c>
    </row>
    <row r="550" spans="1:31" ht="30" x14ac:dyDescent="0.15">
      <c r="A550" s="6" t="s">
        <v>1118</v>
      </c>
      <c r="B550" s="10" t="s">
        <v>1119</v>
      </c>
      <c r="C550" s="13">
        <v>416</v>
      </c>
      <c r="D550" s="14">
        <v>47.086704554660002</v>
      </c>
      <c r="E550" s="15">
        <v>4.89404296875</v>
      </c>
      <c r="F550" s="7">
        <v>1733478.96875</v>
      </c>
      <c r="G550" s="7">
        <v>1733478.96875</v>
      </c>
      <c r="H550" s="7">
        <v>1733478.96875</v>
      </c>
      <c r="I550" s="7">
        <v>99652330.4375</v>
      </c>
      <c r="J550" s="7">
        <v>1733478.96875</v>
      </c>
      <c r="K550" s="7">
        <v>1733478.96875</v>
      </c>
      <c r="L550" s="7">
        <v>1733478.96875</v>
      </c>
      <c r="M550" s="7">
        <v>1733478.96875</v>
      </c>
      <c r="N550" s="7">
        <v>1733478.96875</v>
      </c>
      <c r="O550" s="7">
        <v>1733478.96875</v>
      </c>
      <c r="P550" s="7">
        <v>1733478.96875</v>
      </c>
      <c r="Q550" s="7">
        <v>1733478.96875</v>
      </c>
      <c r="R550" s="7"/>
      <c r="S550" s="7">
        <v>26213191.8359375</v>
      </c>
      <c r="T550" s="7">
        <v>1733478.96875</v>
      </c>
      <c r="U550" s="7">
        <v>1733478.96875</v>
      </c>
      <c r="V550" s="7">
        <v>42400106.44066634</v>
      </c>
      <c r="W550" s="7">
        <v>0</v>
      </c>
      <c r="X550" s="7">
        <v>0</v>
      </c>
      <c r="Z550" s="16">
        <v>6.6130022608442987E-2</v>
      </c>
      <c r="AA550" s="17">
        <v>0.35591768374958205</v>
      </c>
      <c r="AB550" s="16">
        <v>6.6130022608442987E-2</v>
      </c>
      <c r="AC550" s="17">
        <v>0.35591768374958205</v>
      </c>
      <c r="AD550" s="16">
        <f t="shared" si="16"/>
        <v>1</v>
      </c>
      <c r="AE550" s="17" t="e">
        <f t="shared" si="17"/>
        <v>#DIV/0!</v>
      </c>
    </row>
    <row r="551" spans="1:31" ht="45" x14ac:dyDescent="0.15">
      <c r="A551" s="6" t="s">
        <v>1120</v>
      </c>
      <c r="B551" s="10" t="s">
        <v>1121</v>
      </c>
      <c r="C551" s="13">
        <v>508</v>
      </c>
      <c r="D551" s="14">
        <v>56.786468554660097</v>
      </c>
      <c r="E551" s="15">
        <v>8.41162109375</v>
      </c>
      <c r="F551" s="7">
        <v>3587873457.265625</v>
      </c>
      <c r="G551" s="7">
        <v>4578727487.9453125</v>
      </c>
      <c r="H551" s="7">
        <v>4298947481.5859375</v>
      </c>
      <c r="I551" s="7">
        <v>5975194545.9765625</v>
      </c>
      <c r="J551" s="7">
        <v>2993330418.8828125</v>
      </c>
      <c r="K551" s="7">
        <v>5399318388.5703125</v>
      </c>
      <c r="L551" s="7">
        <v>4382453465.953125</v>
      </c>
      <c r="M551" s="7">
        <v>2195782502.921875</v>
      </c>
      <c r="N551" s="7">
        <v>3281607505.9453125</v>
      </c>
      <c r="O551" s="7">
        <v>4112934894.8203125</v>
      </c>
      <c r="P551" s="7">
        <v>3266932087.328125</v>
      </c>
      <c r="Q551" s="7">
        <v>3448906575.8828125</v>
      </c>
      <c r="R551" s="7"/>
      <c r="S551" s="7">
        <v>4610185743.1933594</v>
      </c>
      <c r="T551" s="7">
        <v>3742721194.0820312</v>
      </c>
      <c r="U551" s="7">
        <v>3527595265.9941406</v>
      </c>
      <c r="V551" s="7">
        <v>866924206.4543606</v>
      </c>
      <c r="W551" s="7">
        <v>1235736368.7920845</v>
      </c>
      <c r="X551" s="7">
        <v>345423530.55050701</v>
      </c>
      <c r="Z551" s="16">
        <v>0.81183739713913194</v>
      </c>
      <c r="AA551" s="17">
        <v>0.35799536100797608</v>
      </c>
      <c r="AB551" s="16">
        <v>0.76517421693961174</v>
      </c>
      <c r="AC551" s="17">
        <v>9.1241713588102041E-2</v>
      </c>
      <c r="AD551" s="16">
        <f t="shared" si="16"/>
        <v>0.94252151925501515</v>
      </c>
      <c r="AE551" s="17">
        <f t="shared" si="17"/>
        <v>0.78128886440403056</v>
      </c>
    </row>
    <row r="552" spans="1:31" ht="30" x14ac:dyDescent="0.15">
      <c r="A552" s="6" t="s">
        <v>1122</v>
      </c>
      <c r="B552" s="10" t="s">
        <v>1123</v>
      </c>
      <c r="C552" s="13">
        <v>1663</v>
      </c>
      <c r="D552" s="14">
        <v>186.36564103466</v>
      </c>
      <c r="E552" s="15">
        <v>6.72705078125</v>
      </c>
      <c r="F552" s="7">
        <v>20394487.4453125</v>
      </c>
      <c r="G552" s="7">
        <v>20083563.5703125</v>
      </c>
      <c r="H552" s="7">
        <v>54237866.974609375</v>
      </c>
      <c r="I552" s="7">
        <v>3466957.9375</v>
      </c>
      <c r="J552" s="7">
        <v>36121706.765625</v>
      </c>
      <c r="K552" s="7">
        <v>17068232.4375</v>
      </c>
      <c r="L552" s="7">
        <v>58396648.34375</v>
      </c>
      <c r="M552" s="7">
        <v>40730545.1796875</v>
      </c>
      <c r="N552" s="7">
        <v>19577751.953125</v>
      </c>
      <c r="O552" s="7">
        <v>277371769.7421875</v>
      </c>
      <c r="P552" s="7">
        <v>35851751.6796875</v>
      </c>
      <c r="Q552" s="7">
        <v>3466957.9375</v>
      </c>
      <c r="R552" s="7"/>
      <c r="S552" s="7">
        <v>24545718.981933594</v>
      </c>
      <c r="T552" s="7">
        <v>38079283.181640625</v>
      </c>
      <c r="U552" s="7">
        <v>84067057.828125</v>
      </c>
      <c r="V552" s="7">
        <v>18459965.965403274</v>
      </c>
      <c r="W552" s="7">
        <v>14706468.611721314</v>
      </c>
      <c r="X552" s="7">
        <v>112190322.7441925</v>
      </c>
      <c r="Z552" s="16">
        <v>1.5513614903547193</v>
      </c>
      <c r="AA552" s="17">
        <v>0.35897425709648506</v>
      </c>
      <c r="AB552" s="16">
        <v>3.4249173100205761</v>
      </c>
      <c r="AC552" s="17">
        <v>0.39949929769864695</v>
      </c>
      <c r="AD552" s="16">
        <f t="shared" si="16"/>
        <v>2.2076848828041151</v>
      </c>
      <c r="AE552" s="17">
        <f t="shared" si="17"/>
        <v>0.50784379287441517</v>
      </c>
    </row>
    <row r="553" spans="1:31" ht="30" x14ac:dyDescent="0.15">
      <c r="A553" s="6" t="s">
        <v>1124</v>
      </c>
      <c r="B553" s="10" t="s">
        <v>1125</v>
      </c>
      <c r="C553" s="13">
        <v>858</v>
      </c>
      <c r="D553" s="14">
        <v>95.772359494659995</v>
      </c>
      <c r="E553" s="15">
        <v>5.00830078125</v>
      </c>
      <c r="F553" s="7">
        <v>866739.484375</v>
      </c>
      <c r="G553" s="7">
        <v>866739.484375</v>
      </c>
      <c r="H553" s="7">
        <v>23922793.7421875</v>
      </c>
      <c r="I553" s="7">
        <v>866739.484375</v>
      </c>
      <c r="J553" s="7">
        <v>36288762.7421875</v>
      </c>
      <c r="K553" s="7">
        <v>32769509.7421875</v>
      </c>
      <c r="L553" s="7">
        <v>866739.484375</v>
      </c>
      <c r="M553" s="7">
        <v>866739.484375</v>
      </c>
      <c r="N553" s="7">
        <v>28811441.7421875</v>
      </c>
      <c r="O553" s="7">
        <v>47859062.7421875</v>
      </c>
      <c r="P553" s="7">
        <v>37497558.7421875</v>
      </c>
      <c r="Q553" s="7">
        <v>34800476.7421875</v>
      </c>
      <c r="R553" s="7"/>
      <c r="S553" s="7">
        <v>6630753.048828125</v>
      </c>
      <c r="T553" s="7">
        <v>17697937.86328125</v>
      </c>
      <c r="U553" s="7">
        <v>37242134.9921875</v>
      </c>
      <c r="V553" s="7">
        <v>9983564.349148998</v>
      </c>
      <c r="W553" s="7">
        <v>16877125.986963756</v>
      </c>
      <c r="X553" s="7">
        <v>6888807.5859718276</v>
      </c>
      <c r="Z553" s="16">
        <v>2.6690690684686356</v>
      </c>
      <c r="AA553" s="17">
        <v>0.36604372718210226</v>
      </c>
      <c r="AB553" s="16">
        <v>5.6165769887583776</v>
      </c>
      <c r="AC553" s="17">
        <v>4.7130876587803145E-3</v>
      </c>
      <c r="AD553" s="16">
        <f t="shared" si="16"/>
        <v>2.1043205869456418</v>
      </c>
      <c r="AE553" s="17">
        <f t="shared" si="17"/>
        <v>0.1126874513873309</v>
      </c>
    </row>
    <row r="554" spans="1:31" ht="45" x14ac:dyDescent="0.15">
      <c r="A554" s="6" t="s">
        <v>1126</v>
      </c>
      <c r="B554" s="10" t="s">
        <v>1127</v>
      </c>
      <c r="C554" s="13">
        <v>660</v>
      </c>
      <c r="D554" s="14">
        <v>71.498291524660203</v>
      </c>
      <c r="E554" s="15">
        <v>7.91357421875</v>
      </c>
      <c r="F554" s="7">
        <v>866739.484375</v>
      </c>
      <c r="G554" s="7">
        <v>866739.484375</v>
      </c>
      <c r="H554" s="7">
        <v>59998552.25</v>
      </c>
      <c r="I554" s="7">
        <v>36034410.2421875</v>
      </c>
      <c r="J554" s="7">
        <v>866739.484375</v>
      </c>
      <c r="K554" s="7">
        <v>866739.484375</v>
      </c>
      <c r="L554" s="7">
        <v>31772227.7421875</v>
      </c>
      <c r="M554" s="7">
        <v>866739.484375</v>
      </c>
      <c r="N554" s="7">
        <v>22425274.7421875</v>
      </c>
      <c r="O554" s="7">
        <v>866739.484375</v>
      </c>
      <c r="P554" s="7">
        <v>37284745.7421875</v>
      </c>
      <c r="Q554" s="7">
        <v>866739.484375</v>
      </c>
      <c r="R554" s="7"/>
      <c r="S554" s="7">
        <v>24441610.365234375</v>
      </c>
      <c r="T554" s="7">
        <v>8593111.548828125</v>
      </c>
      <c r="U554" s="7">
        <v>15360874.86328125</v>
      </c>
      <c r="V554" s="7">
        <v>25051138.693091713</v>
      </c>
      <c r="W554" s="7">
        <v>13382468.973813649</v>
      </c>
      <c r="X554" s="7">
        <v>15416888.310617095</v>
      </c>
      <c r="Z554" s="16">
        <v>0.35157714325775047</v>
      </c>
      <c r="AA554" s="17">
        <v>0.37111495409764983</v>
      </c>
      <c r="AB554" s="16">
        <v>0.62847229105372215</v>
      </c>
      <c r="AC554" s="17">
        <v>0.61207914480741588</v>
      </c>
      <c r="AD554" s="16">
        <f t="shared" si="16"/>
        <v>1.7875800606098347</v>
      </c>
      <c r="AE554" s="17">
        <f t="shared" si="17"/>
        <v>0.58670312658871926</v>
      </c>
    </row>
    <row r="555" spans="1:31" ht="30" x14ac:dyDescent="0.15">
      <c r="A555" s="6" t="s">
        <v>1128</v>
      </c>
      <c r="B555" s="10" t="s">
        <v>1129</v>
      </c>
      <c r="C555" s="13">
        <v>142</v>
      </c>
      <c r="D555" s="14">
        <v>15.07576130466</v>
      </c>
      <c r="E555" s="15">
        <v>8.22119140625</v>
      </c>
      <c r="F555" s="7">
        <v>1403706318.9921875</v>
      </c>
      <c r="G555" s="7">
        <v>1041187413.2421875</v>
      </c>
      <c r="H555" s="7">
        <v>2276793628.3359375</v>
      </c>
      <c r="I555" s="7">
        <v>1349736462.4921875</v>
      </c>
      <c r="J555" s="7">
        <v>1072540766.734375</v>
      </c>
      <c r="K555" s="7">
        <v>2249635199.3671875</v>
      </c>
      <c r="L555" s="7">
        <v>3192197163.625</v>
      </c>
      <c r="M555" s="7">
        <v>1588236261.375</v>
      </c>
      <c r="N555" s="7">
        <v>1807582357.4921875</v>
      </c>
      <c r="O555" s="7">
        <v>4716840683.75</v>
      </c>
      <c r="P555" s="7">
        <v>1849830805.25</v>
      </c>
      <c r="Q555" s="7">
        <v>3307652168.1875</v>
      </c>
      <c r="R555" s="7"/>
      <c r="S555" s="7">
        <v>1517855955.765625</v>
      </c>
      <c r="T555" s="7">
        <v>2025652347.7753906</v>
      </c>
      <c r="U555" s="7">
        <v>2920476503.6699219</v>
      </c>
      <c r="V555" s="7">
        <v>459481662.82015169</v>
      </c>
      <c r="W555" s="7">
        <v>792267259.7913425</v>
      </c>
      <c r="X555" s="7">
        <v>1200171326.8124626</v>
      </c>
      <c r="Z555" s="16">
        <v>1.3345484728513826</v>
      </c>
      <c r="AA555" s="17">
        <v>0.37397652114423535</v>
      </c>
      <c r="AB555" s="16">
        <v>1.9240801425039031</v>
      </c>
      <c r="AC555" s="17">
        <v>0.10759029523732426</v>
      </c>
      <c r="AD555" s="16">
        <f t="shared" si="16"/>
        <v>1.441746164823023</v>
      </c>
      <c r="AE555" s="17">
        <f t="shared" si="17"/>
        <v>0.3225622254476071</v>
      </c>
    </row>
    <row r="556" spans="1:31" ht="45" x14ac:dyDescent="0.15">
      <c r="A556" s="6" t="s">
        <v>1130</v>
      </c>
      <c r="B556" s="10" t="s">
        <v>1131</v>
      </c>
      <c r="C556" s="13">
        <v>463</v>
      </c>
      <c r="D556" s="14">
        <v>50.082135704659997</v>
      </c>
      <c r="E556" s="15">
        <v>7.00537109375</v>
      </c>
      <c r="F556" s="7">
        <v>183709247.078125</v>
      </c>
      <c r="G556" s="7">
        <v>492086876.4765625</v>
      </c>
      <c r="H556" s="7">
        <v>335688500.78125</v>
      </c>
      <c r="I556" s="7">
        <v>510684824.671875</v>
      </c>
      <c r="J556" s="7">
        <v>313178286.265625</v>
      </c>
      <c r="K556" s="7">
        <v>674302674.6015625</v>
      </c>
      <c r="L556" s="7">
        <v>373117684.828125</v>
      </c>
      <c r="M556" s="7">
        <v>607081320.96875</v>
      </c>
      <c r="N556" s="7">
        <v>415321229.265625</v>
      </c>
      <c r="O556" s="7">
        <v>719970878.46875</v>
      </c>
      <c r="P556" s="7">
        <v>232937089.3203125</v>
      </c>
      <c r="Q556" s="7">
        <v>580155915.5390625</v>
      </c>
      <c r="R556" s="7"/>
      <c r="S556" s="7">
        <v>380542362.25195312</v>
      </c>
      <c r="T556" s="7">
        <v>491919991.66601562</v>
      </c>
      <c r="U556" s="7">
        <v>487096278.1484375</v>
      </c>
      <c r="V556" s="7">
        <v>132414484.94801417</v>
      </c>
      <c r="W556" s="7">
        <v>152141513.20479992</v>
      </c>
      <c r="X556" s="7">
        <v>182098343.27467158</v>
      </c>
      <c r="Z556" s="16">
        <v>1.2926812898174016</v>
      </c>
      <c r="AA556" s="17">
        <v>0.37577569605838212</v>
      </c>
      <c r="AB556" s="16">
        <v>1.280005398783792</v>
      </c>
      <c r="AC556" s="17">
        <v>0.44372264276024592</v>
      </c>
      <c r="AD556" s="16">
        <f t="shared" si="16"/>
        <v>0.99019410961274135</v>
      </c>
      <c r="AE556" s="17">
        <f t="shared" si="17"/>
        <v>0.97305473214484384</v>
      </c>
    </row>
    <row r="557" spans="1:31" ht="45" x14ac:dyDescent="0.15">
      <c r="A557" s="6" t="s">
        <v>1132</v>
      </c>
      <c r="B557" s="10" t="s">
        <v>1133</v>
      </c>
      <c r="C557" s="13">
        <v>140</v>
      </c>
      <c r="D557" s="14">
        <v>15.33416892466</v>
      </c>
      <c r="E557" s="15">
        <v>8.88037109375</v>
      </c>
      <c r="F557" s="7">
        <v>866739.484375</v>
      </c>
      <c r="G557" s="7">
        <v>95131589.7421875</v>
      </c>
      <c r="H557" s="7">
        <v>866739.484375</v>
      </c>
      <c r="I557" s="7">
        <v>46440954.7421875</v>
      </c>
      <c r="J557" s="7">
        <v>866739.484375</v>
      </c>
      <c r="K557" s="7">
        <v>866739.484375</v>
      </c>
      <c r="L557" s="7">
        <v>46182320.2421875</v>
      </c>
      <c r="M557" s="7">
        <v>866739.484375</v>
      </c>
      <c r="N557" s="7">
        <v>866739.484375</v>
      </c>
      <c r="O557" s="7">
        <v>42513824.9921875</v>
      </c>
      <c r="P557" s="7">
        <v>866739.484375</v>
      </c>
      <c r="Q557" s="7">
        <v>163456267.4921875</v>
      </c>
      <c r="R557" s="7"/>
      <c r="S557" s="7">
        <v>35826505.86328125</v>
      </c>
      <c r="T557" s="7">
        <v>12195634.673828125</v>
      </c>
      <c r="U557" s="7">
        <v>51925892.86328125</v>
      </c>
      <c r="V557" s="7">
        <v>38968352.638463005</v>
      </c>
      <c r="W557" s="7">
        <v>19622222.061755456</v>
      </c>
      <c r="X557" s="7">
        <v>66598959.777941726</v>
      </c>
      <c r="Z557" s="16">
        <v>0.34040815256637924</v>
      </c>
      <c r="AA557" s="17">
        <v>0.38439456635606595</v>
      </c>
      <c r="AB557" s="16">
        <v>1.4493708390496527</v>
      </c>
      <c r="AC557" s="17">
        <v>0.73019800756764841</v>
      </c>
      <c r="AD557" s="16">
        <f t="shared" si="16"/>
        <v>4.2577442053683683</v>
      </c>
      <c r="AE557" s="17">
        <f t="shared" si="17"/>
        <v>0.35988612853885771</v>
      </c>
    </row>
    <row r="558" spans="1:31" ht="30" x14ac:dyDescent="0.15">
      <c r="A558" s="6" t="s">
        <v>1134</v>
      </c>
      <c r="B558" s="10" t="s">
        <v>1135</v>
      </c>
      <c r="C558" s="13">
        <v>298</v>
      </c>
      <c r="D558" s="14">
        <v>32.729540344660002</v>
      </c>
      <c r="E558" s="15">
        <v>6.16357421875</v>
      </c>
      <c r="F558" s="7">
        <v>393446210.65625</v>
      </c>
      <c r="G558" s="7">
        <v>621468634.0234375</v>
      </c>
      <c r="H558" s="7">
        <v>859516569.6015625</v>
      </c>
      <c r="I558" s="7">
        <v>517787932.9296875</v>
      </c>
      <c r="J558" s="7">
        <v>347734968.09375</v>
      </c>
      <c r="K558" s="7">
        <v>649500410.1796875</v>
      </c>
      <c r="L558" s="7">
        <v>558363889.34375</v>
      </c>
      <c r="M558" s="7">
        <v>384130257.859375</v>
      </c>
      <c r="N558" s="7">
        <v>454589923.359375</v>
      </c>
      <c r="O558" s="7">
        <v>330819146.59375</v>
      </c>
      <c r="P558" s="7">
        <v>624899039.96875</v>
      </c>
      <c r="Q558" s="7">
        <v>664678607.9765625</v>
      </c>
      <c r="R558" s="7"/>
      <c r="S558" s="7">
        <v>598054836.80273437</v>
      </c>
      <c r="T558" s="7">
        <v>484932381.36914062</v>
      </c>
      <c r="U558" s="7">
        <v>518746679.47460937</v>
      </c>
      <c r="V558" s="7">
        <v>171185505.64327502</v>
      </c>
      <c r="W558" s="7">
        <v>123954649.75501181</v>
      </c>
      <c r="X558" s="7">
        <v>134161561.52629304</v>
      </c>
      <c r="Z558" s="16">
        <v>0.81084935950295367</v>
      </c>
      <c r="AA558" s="17">
        <v>0.38966679576691921</v>
      </c>
      <c r="AB558" s="16">
        <v>0.8673898237290163</v>
      </c>
      <c r="AC558" s="17">
        <v>0.55094802395715614</v>
      </c>
      <c r="AD558" s="16">
        <f t="shared" si="16"/>
        <v>1.0697299240153826</v>
      </c>
      <c r="AE558" s="17">
        <f t="shared" si="17"/>
        <v>0.7593546637509252</v>
      </c>
    </row>
    <row r="559" spans="1:31" ht="45" x14ac:dyDescent="0.15">
      <c r="A559" s="6" t="s">
        <v>1136</v>
      </c>
      <c r="B559" s="10" t="s">
        <v>1137</v>
      </c>
      <c r="C559" s="13">
        <v>338</v>
      </c>
      <c r="D559" s="14">
        <v>37.524782804659999</v>
      </c>
      <c r="E559" s="15">
        <v>8.54345703125</v>
      </c>
      <c r="F559" s="7">
        <v>28223141.1015625</v>
      </c>
      <c r="G559" s="7">
        <v>12870365.8515625</v>
      </c>
      <c r="H559" s="7">
        <v>35672372.7265625</v>
      </c>
      <c r="I559" s="7">
        <v>1733478.96875</v>
      </c>
      <c r="J559" s="7">
        <v>26528201.2578125</v>
      </c>
      <c r="K559" s="7">
        <v>1733478.96875</v>
      </c>
      <c r="L559" s="7">
        <v>40441587.1640625</v>
      </c>
      <c r="M559" s="7">
        <v>65506464.109375</v>
      </c>
      <c r="N559" s="7">
        <v>54076295.734375</v>
      </c>
      <c r="O559" s="7">
        <v>222486217.515625</v>
      </c>
      <c r="P559" s="7">
        <v>86688034.734375</v>
      </c>
      <c r="Q559" s="7">
        <v>39007964.8515625</v>
      </c>
      <c r="R559" s="7"/>
      <c r="S559" s="7">
        <v>19624839.662109375</v>
      </c>
      <c r="T559" s="7">
        <v>33552432.875</v>
      </c>
      <c r="U559" s="7">
        <v>100564628.20898437</v>
      </c>
      <c r="V559" s="7">
        <v>13202062.42425465</v>
      </c>
      <c r="W559" s="7">
        <v>23077620.200347133</v>
      </c>
      <c r="X559" s="7">
        <v>72470376.09514232</v>
      </c>
      <c r="Z559" s="16">
        <v>1.7096920766074488</v>
      </c>
      <c r="AA559" s="17">
        <v>0.39920406835667316</v>
      </c>
      <c r="AB559" s="16">
        <v>5.1243541318276016</v>
      </c>
      <c r="AC559" s="17">
        <v>0.10570728128713763</v>
      </c>
      <c r="AD559" s="16">
        <f t="shared" si="16"/>
        <v>2.9972380418325888</v>
      </c>
      <c r="AE559" s="17">
        <f t="shared" si="17"/>
        <v>0.17783691604692614</v>
      </c>
    </row>
    <row r="560" spans="1:31" ht="30" x14ac:dyDescent="0.15">
      <c r="A560" s="6" t="s">
        <v>1138</v>
      </c>
      <c r="B560" s="10" t="s">
        <v>1139</v>
      </c>
      <c r="C560" s="13">
        <v>504</v>
      </c>
      <c r="D560" s="14">
        <v>57.816992564659998</v>
      </c>
      <c r="E560" s="15">
        <v>8.82177734375</v>
      </c>
      <c r="F560" s="7">
        <v>515995457.2109375</v>
      </c>
      <c r="G560" s="7">
        <v>842291713.6640625</v>
      </c>
      <c r="H560" s="7">
        <v>877230541.3359375</v>
      </c>
      <c r="I560" s="7">
        <v>895390661.2265625</v>
      </c>
      <c r="J560" s="7">
        <v>752941353.1484375</v>
      </c>
      <c r="K560" s="7">
        <v>605940338.828125</v>
      </c>
      <c r="L560" s="7">
        <v>983487518.21875</v>
      </c>
      <c r="M560" s="7">
        <v>1830477990.6015625</v>
      </c>
      <c r="N560" s="7">
        <v>2034998928.2890625</v>
      </c>
      <c r="O560" s="7">
        <v>1826406873.5859375</v>
      </c>
      <c r="P560" s="7">
        <v>719704035.84375</v>
      </c>
      <c r="Q560" s="7">
        <v>1386959574.109375</v>
      </c>
      <c r="R560" s="7"/>
      <c r="S560" s="7">
        <v>782727093.359375</v>
      </c>
      <c r="T560" s="7">
        <v>1043211800.1992187</v>
      </c>
      <c r="U560" s="7">
        <v>1492017352.9570312</v>
      </c>
      <c r="V560" s="7">
        <v>155175457.88436314</v>
      </c>
      <c r="W560" s="7">
        <v>474030143.49547809</v>
      </c>
      <c r="X560" s="7">
        <v>503525158.09624851</v>
      </c>
      <c r="Z560" s="16">
        <v>1.332791223211494</v>
      </c>
      <c r="AA560" s="17">
        <v>0.40056500430193204</v>
      </c>
      <c r="AB560" s="16">
        <v>1.9061782396639213</v>
      </c>
      <c r="AC560" s="17">
        <v>5.8509236812231247E-2</v>
      </c>
      <c r="AD560" s="16">
        <f t="shared" si="16"/>
        <v>1.4302151803421947</v>
      </c>
      <c r="AE560" s="17">
        <f t="shared" si="17"/>
        <v>0.30393229501689339</v>
      </c>
    </row>
    <row r="561" spans="1:31" ht="45" x14ac:dyDescent="0.15">
      <c r="A561" s="6" t="s">
        <v>1140</v>
      </c>
      <c r="B561" s="10" t="s">
        <v>1141</v>
      </c>
      <c r="C561" s="13">
        <v>490</v>
      </c>
      <c r="D561" s="14">
        <v>54.17387786466</v>
      </c>
      <c r="E561" s="15">
        <v>6.74169921875</v>
      </c>
      <c r="F561" s="7">
        <v>9950511.7421875</v>
      </c>
      <c r="G561" s="7">
        <v>14482296.6171875</v>
      </c>
      <c r="H561" s="7">
        <v>16676570.8046875</v>
      </c>
      <c r="I561" s="7">
        <v>21412144.4296875</v>
      </c>
      <c r="J561" s="7">
        <v>13557946.5546875</v>
      </c>
      <c r="K561" s="7">
        <v>63041214.1875</v>
      </c>
      <c r="L561" s="7">
        <v>14381216.7421875</v>
      </c>
      <c r="M561" s="7">
        <v>16032755.8671875</v>
      </c>
      <c r="N561" s="7">
        <v>72737048.5</v>
      </c>
      <c r="O561" s="7">
        <v>80841449.875</v>
      </c>
      <c r="P561" s="7">
        <v>21231852.7421875</v>
      </c>
      <c r="Q561" s="7">
        <v>107393252.5</v>
      </c>
      <c r="R561" s="7"/>
      <c r="S561" s="7">
        <v>15630380.8984375</v>
      </c>
      <c r="T561" s="7">
        <v>26753283.337890625</v>
      </c>
      <c r="U561" s="7">
        <v>70550900.904296875</v>
      </c>
      <c r="V561" s="7">
        <v>4126206.308469235</v>
      </c>
      <c r="W561" s="7">
        <v>20969791.243994292</v>
      </c>
      <c r="X561" s="7">
        <v>31226599.327122174</v>
      </c>
      <c r="Z561" s="16">
        <v>1.7116206899708395</v>
      </c>
      <c r="AA561" s="17">
        <v>0.40208911999974173</v>
      </c>
      <c r="AB561" s="16">
        <v>4.5137032400374544</v>
      </c>
      <c r="AC561" s="17">
        <v>2.3396085975757631E-2</v>
      </c>
      <c r="AD561" s="16">
        <f t="shared" si="16"/>
        <v>2.6370931751907913</v>
      </c>
      <c r="AE561" s="17">
        <f t="shared" si="17"/>
        <v>9.0302289138882705E-2</v>
      </c>
    </row>
    <row r="562" spans="1:31" ht="30" x14ac:dyDescent="0.15">
      <c r="A562" s="6" t="s">
        <v>1142</v>
      </c>
      <c r="B562" s="10" t="s">
        <v>1143</v>
      </c>
      <c r="C562" s="13">
        <v>905</v>
      </c>
      <c r="D562" s="14">
        <v>102.38444420466</v>
      </c>
      <c r="E562" s="15">
        <v>5.30029296875</v>
      </c>
      <c r="F562" s="7">
        <v>866739.484375</v>
      </c>
      <c r="G562" s="7">
        <v>29604085.1171875</v>
      </c>
      <c r="H562" s="7">
        <v>866739.484375</v>
      </c>
      <c r="I562" s="7">
        <v>19719478.4921875</v>
      </c>
      <c r="J562" s="7">
        <v>45881267.8125</v>
      </c>
      <c r="K562" s="7">
        <v>16483237.6796875</v>
      </c>
      <c r="L562" s="7">
        <v>866739.484375</v>
      </c>
      <c r="M562" s="7">
        <v>31095912.2421875</v>
      </c>
      <c r="N562" s="7">
        <v>13302030.6171875</v>
      </c>
      <c r="O562" s="7">
        <v>62700460.375</v>
      </c>
      <c r="P562" s="7">
        <v>28693674.0546875</v>
      </c>
      <c r="Q562" s="7">
        <v>70924006.375</v>
      </c>
      <c r="R562" s="7"/>
      <c r="S562" s="7">
        <v>12764260.64453125</v>
      </c>
      <c r="T562" s="7">
        <v>23581789.3046875</v>
      </c>
      <c r="U562" s="7">
        <v>43905042.85546875</v>
      </c>
      <c r="V562" s="7">
        <v>12400168.981620369</v>
      </c>
      <c r="W562" s="7">
        <v>16733885.597436149</v>
      </c>
      <c r="X562" s="7">
        <v>23723523.179815829</v>
      </c>
      <c r="Z562" s="16">
        <v>1.847485722942436</v>
      </c>
      <c r="AA562" s="17">
        <v>0.40299090633474699</v>
      </c>
      <c r="AB562" s="16">
        <v>3.4396855468694563</v>
      </c>
      <c r="AC562" s="17">
        <v>9.0533495746289827E-2</v>
      </c>
      <c r="AD562" s="16">
        <f t="shared" si="16"/>
        <v>1.8618198258069192</v>
      </c>
      <c r="AE562" s="17">
        <f t="shared" si="17"/>
        <v>0.2708896748394779</v>
      </c>
    </row>
    <row r="563" spans="1:31" ht="30" x14ac:dyDescent="0.15">
      <c r="A563" s="6" t="s">
        <v>1144</v>
      </c>
      <c r="B563" s="10" t="s">
        <v>1145</v>
      </c>
      <c r="C563" s="13">
        <v>318</v>
      </c>
      <c r="D563" s="14">
        <v>34.953294534660003</v>
      </c>
      <c r="E563" s="15">
        <v>8.71923828125</v>
      </c>
      <c r="F563" s="7">
        <v>19435212.7421875</v>
      </c>
      <c r="G563" s="7">
        <v>14278055.2421875</v>
      </c>
      <c r="H563" s="7">
        <v>33357303.53125</v>
      </c>
      <c r="I563" s="7">
        <v>866739.484375</v>
      </c>
      <c r="J563" s="7">
        <v>866739.484375</v>
      </c>
      <c r="K563" s="7">
        <v>16415341.2421875</v>
      </c>
      <c r="L563" s="7">
        <v>866739.484375</v>
      </c>
      <c r="M563" s="7">
        <v>19739874.2421875</v>
      </c>
      <c r="N563" s="7">
        <v>866739.484375</v>
      </c>
      <c r="O563" s="7">
        <v>866739.484375</v>
      </c>
      <c r="P563" s="7">
        <v>25730624.7421875</v>
      </c>
      <c r="Q563" s="7">
        <v>866739.484375</v>
      </c>
      <c r="R563" s="7"/>
      <c r="S563" s="7">
        <v>16984327.75</v>
      </c>
      <c r="T563" s="7">
        <v>9472173.61328125</v>
      </c>
      <c r="U563" s="7">
        <v>7082710.798828125</v>
      </c>
      <c r="V563" s="7">
        <v>11631656.541149711</v>
      </c>
      <c r="W563" s="7">
        <v>8685336.0041771308</v>
      </c>
      <c r="X563" s="7">
        <v>10766378.13502351</v>
      </c>
      <c r="Z563" s="16">
        <v>0.55770082588527825</v>
      </c>
      <c r="AA563" s="17">
        <v>0.40460837814419098</v>
      </c>
      <c r="AB563" s="16">
        <v>0.41701449142301938</v>
      </c>
      <c r="AC563" s="17">
        <v>0.32078836313766368</v>
      </c>
      <c r="AD563" s="16">
        <f t="shared" si="16"/>
        <v>0.74773870158980404</v>
      </c>
      <c r="AE563" s="17">
        <f t="shared" si="17"/>
        <v>0.77488802688842595</v>
      </c>
    </row>
    <row r="564" spans="1:31" ht="30" x14ac:dyDescent="0.15">
      <c r="A564" s="6" t="s">
        <v>1146</v>
      </c>
      <c r="B564" s="10" t="s">
        <v>1147</v>
      </c>
      <c r="C564" s="13">
        <v>481</v>
      </c>
      <c r="D564" s="14">
        <v>54.7176978246601</v>
      </c>
      <c r="E564" s="15">
        <v>7.07861328125</v>
      </c>
      <c r="F564" s="7">
        <v>2600218.453125</v>
      </c>
      <c r="G564" s="7">
        <v>2600218.453125</v>
      </c>
      <c r="H564" s="7">
        <v>92358433.84375</v>
      </c>
      <c r="I564" s="7">
        <v>31819751.7109375</v>
      </c>
      <c r="J564" s="7">
        <v>30723391.8671875</v>
      </c>
      <c r="K564" s="7">
        <v>80750811.2109375</v>
      </c>
      <c r="L564" s="7">
        <v>158260479.21875</v>
      </c>
      <c r="M564" s="7">
        <v>2600218.453125</v>
      </c>
      <c r="N564" s="7">
        <v>2600218.453125</v>
      </c>
      <c r="O564" s="7">
        <v>1036852745.6171875</v>
      </c>
      <c r="P564" s="7">
        <v>2600218.453125</v>
      </c>
      <c r="Q564" s="7">
        <v>2600218.453125</v>
      </c>
      <c r="R564" s="7"/>
      <c r="S564" s="7">
        <v>32344655.615234375</v>
      </c>
      <c r="T564" s="7">
        <v>68083725.1875</v>
      </c>
      <c r="U564" s="7">
        <v>261163350.24414062</v>
      </c>
      <c r="V564" s="7">
        <v>36644891.136253737</v>
      </c>
      <c r="W564" s="7">
        <v>59110460.571656682</v>
      </c>
      <c r="X564" s="7">
        <v>447844481.22616667</v>
      </c>
      <c r="Z564" s="16">
        <v>2.1049451259401408</v>
      </c>
      <c r="AA564" s="17">
        <v>0.4077009752546385</v>
      </c>
      <c r="AB564" s="16">
        <v>8.0743895792519229</v>
      </c>
      <c r="AC564" s="17">
        <v>0.41170681420843364</v>
      </c>
      <c r="AD564" s="16">
        <f t="shared" si="16"/>
        <v>3.8359145232565734</v>
      </c>
      <c r="AE564" s="17">
        <f t="shared" si="17"/>
        <v>0.48705361995936336</v>
      </c>
    </row>
    <row r="565" spans="1:31" ht="30" x14ac:dyDescent="0.15">
      <c r="A565" s="6" t="s">
        <v>1148</v>
      </c>
      <c r="B565" s="10" t="s">
        <v>1149</v>
      </c>
      <c r="C565" s="13">
        <v>563</v>
      </c>
      <c r="D565" s="14">
        <v>61.984636914660001</v>
      </c>
      <c r="E565" s="15">
        <v>7.10791015625</v>
      </c>
      <c r="F565" s="7">
        <v>57554815.96875</v>
      </c>
      <c r="G565" s="7">
        <v>25932279.65625</v>
      </c>
      <c r="H565" s="7">
        <v>66236799.96875</v>
      </c>
      <c r="I565" s="7">
        <v>45496824.7265625</v>
      </c>
      <c r="J565" s="7">
        <v>106445037.5078125</v>
      </c>
      <c r="K565" s="7">
        <v>92180714.9765625</v>
      </c>
      <c r="L565" s="7">
        <v>82604136.46875</v>
      </c>
      <c r="M565" s="7">
        <v>2166848.7109375</v>
      </c>
      <c r="N565" s="7">
        <v>187450287.9765625</v>
      </c>
      <c r="O565" s="7">
        <v>63602518.46875</v>
      </c>
      <c r="P565" s="7">
        <v>89324990.21875</v>
      </c>
      <c r="Q565" s="7">
        <v>252610371.4921875</v>
      </c>
      <c r="R565" s="7"/>
      <c r="S565" s="7">
        <v>48805180.080078125</v>
      </c>
      <c r="T565" s="7">
        <v>70849184.416015625</v>
      </c>
      <c r="U565" s="7">
        <v>148247042.0390625</v>
      </c>
      <c r="V565" s="7">
        <v>15120617.456563819</v>
      </c>
      <c r="W565" s="7">
        <v>40551020.606932521</v>
      </c>
      <c r="X565" s="7">
        <v>75935997.04313232</v>
      </c>
      <c r="Z565" s="16">
        <v>1.4516734555587816</v>
      </c>
      <c r="AA565" s="17">
        <v>0.41160106442514005</v>
      </c>
      <c r="AB565" s="16">
        <v>3.0375267911279713</v>
      </c>
      <c r="AC565" s="17">
        <v>6.7773932254160479E-2</v>
      </c>
      <c r="AD565" s="16">
        <f t="shared" si="16"/>
        <v>2.092431172793443</v>
      </c>
      <c r="AE565" s="17">
        <f t="shared" si="17"/>
        <v>0.17041637131009649</v>
      </c>
    </row>
    <row r="566" spans="1:31" ht="30" x14ac:dyDescent="0.15">
      <c r="A566" s="6" t="s">
        <v>1150</v>
      </c>
      <c r="B566" s="10" t="s">
        <v>1151</v>
      </c>
      <c r="C566" s="13">
        <v>176</v>
      </c>
      <c r="D566" s="14">
        <v>20.71889008466</v>
      </c>
      <c r="E566" s="15">
        <v>10.71142578125</v>
      </c>
      <c r="F566" s="7">
        <v>108625085.5</v>
      </c>
      <c r="G566" s="7">
        <v>866739.484375</v>
      </c>
      <c r="H566" s="7">
        <v>866739.484375</v>
      </c>
      <c r="I566" s="7">
        <v>866739.484375</v>
      </c>
      <c r="J566" s="7">
        <v>866739.484375</v>
      </c>
      <c r="K566" s="7">
        <v>168744564.25</v>
      </c>
      <c r="L566" s="7">
        <v>112790579.0546875</v>
      </c>
      <c r="M566" s="7">
        <v>866739.484375</v>
      </c>
      <c r="N566" s="7">
        <v>107630840.4921875</v>
      </c>
      <c r="O566" s="7">
        <v>258907724.34375</v>
      </c>
      <c r="P566" s="7">
        <v>866739.484375</v>
      </c>
      <c r="Q566" s="7">
        <v>148868093.4921875</v>
      </c>
      <c r="R566" s="7"/>
      <c r="S566" s="7">
        <v>27806325.98828125</v>
      </c>
      <c r="T566" s="7">
        <v>70817155.568359375</v>
      </c>
      <c r="U566" s="7">
        <v>129068349.453125</v>
      </c>
      <c r="V566" s="7">
        <v>46660732.559662439</v>
      </c>
      <c r="W566" s="7">
        <v>72693994.027891994</v>
      </c>
      <c r="X566" s="7">
        <v>92392522.323278993</v>
      </c>
      <c r="Z566" s="16">
        <v>2.546800163322716</v>
      </c>
      <c r="AA566" s="17">
        <v>0.42158101210918936</v>
      </c>
      <c r="AB566" s="16">
        <v>4.6416901502025043</v>
      </c>
      <c r="AC566" s="17">
        <v>0.14110848802603065</v>
      </c>
      <c r="AD566" s="16">
        <f t="shared" si="16"/>
        <v>1.8225576615900096</v>
      </c>
      <c r="AE566" s="17">
        <f t="shared" si="17"/>
        <v>0.42372291668065548</v>
      </c>
    </row>
    <row r="567" spans="1:31" ht="45" x14ac:dyDescent="0.15">
      <c r="A567" s="6" t="s">
        <v>1152</v>
      </c>
      <c r="B567" s="10" t="s">
        <v>1153</v>
      </c>
      <c r="C567" s="13">
        <v>354</v>
      </c>
      <c r="D567" s="14">
        <v>39.739638464659997</v>
      </c>
      <c r="E567" s="15">
        <v>8.73388671875</v>
      </c>
      <c r="F567" s="7">
        <v>1116736987.25</v>
      </c>
      <c r="G567" s="7">
        <v>1502064287.4609375</v>
      </c>
      <c r="H567" s="7">
        <v>1338422277.84375</v>
      </c>
      <c r="I567" s="7">
        <v>2565027754.2265625</v>
      </c>
      <c r="J567" s="7">
        <v>1830891607.7578125</v>
      </c>
      <c r="K567" s="7">
        <v>2891572609.9609375</v>
      </c>
      <c r="L567" s="7">
        <v>1643733032.4375</v>
      </c>
      <c r="M567" s="7">
        <v>1650090296.4375</v>
      </c>
      <c r="N567" s="7">
        <v>1113697616.4375</v>
      </c>
      <c r="O567" s="7">
        <v>3406847465.4296875</v>
      </c>
      <c r="P567" s="7">
        <v>484376812.1484375</v>
      </c>
      <c r="Q567" s="7">
        <v>837204117.5546875</v>
      </c>
      <c r="R567" s="7"/>
      <c r="S567" s="7">
        <v>1630562826.6953125</v>
      </c>
      <c r="T567" s="7">
        <v>2004071886.6484375</v>
      </c>
      <c r="U567" s="7">
        <v>1460531502.8925781</v>
      </c>
      <c r="V567" s="7">
        <v>556574269.28854811</v>
      </c>
      <c r="W567" s="7">
        <v>517879329.31793064</v>
      </c>
      <c r="X567" s="7">
        <v>1145628057.0493035</v>
      </c>
      <c r="Z567" s="16">
        <v>1.2290675672461648</v>
      </c>
      <c r="AA567" s="17">
        <v>0.42744236873329711</v>
      </c>
      <c r="AB567" s="16">
        <v>0.89572231071443009</v>
      </c>
      <c r="AC567" s="17">
        <v>0.82482440401965529</v>
      </c>
      <c r="AD567" s="16">
        <f t="shared" si="16"/>
        <v>0.72878199261361654</v>
      </c>
      <c r="AE567" s="17">
        <f t="shared" si="17"/>
        <v>0.48228263019673556</v>
      </c>
    </row>
    <row r="568" spans="1:31" ht="30" x14ac:dyDescent="0.15">
      <c r="A568" s="6" t="s">
        <v>1154</v>
      </c>
      <c r="B568" s="10" t="s">
        <v>1155</v>
      </c>
      <c r="C568" s="13">
        <v>276</v>
      </c>
      <c r="D568" s="14">
        <v>30.48259716466</v>
      </c>
      <c r="E568" s="15">
        <v>6.90283203125</v>
      </c>
      <c r="F568" s="7">
        <v>1733478.96875</v>
      </c>
      <c r="G568" s="7">
        <v>42786013.5390625</v>
      </c>
      <c r="H568" s="7">
        <v>75096410.484375</v>
      </c>
      <c r="I568" s="7">
        <v>66910132.734375</v>
      </c>
      <c r="J568" s="7">
        <v>71423964.2265625</v>
      </c>
      <c r="K568" s="7">
        <v>1733478.96875</v>
      </c>
      <c r="L568" s="7">
        <v>176981450.484375</v>
      </c>
      <c r="M568" s="7">
        <v>71341341.109375</v>
      </c>
      <c r="N568" s="7">
        <v>61897655.8515625</v>
      </c>
      <c r="O568" s="7">
        <v>174699819.484375</v>
      </c>
      <c r="P568" s="7">
        <v>159840485.984375</v>
      </c>
      <c r="Q568" s="7">
        <v>277825587.2421875</v>
      </c>
      <c r="R568" s="7"/>
      <c r="S568" s="7">
        <v>46631508.931640625</v>
      </c>
      <c r="T568" s="7">
        <v>80370058.697265625</v>
      </c>
      <c r="U568" s="7">
        <v>168565887.140625</v>
      </c>
      <c r="V568" s="7">
        <v>28513567.52978592</v>
      </c>
      <c r="W568" s="7">
        <v>62607952.853455782</v>
      </c>
      <c r="X568" s="7">
        <v>76533573.325625375</v>
      </c>
      <c r="Z568" s="16">
        <v>1.7235140045561033</v>
      </c>
      <c r="AA568" s="17">
        <v>0.42822606295572502</v>
      </c>
      <c r="AB568" s="16">
        <v>3.6148495084672008</v>
      </c>
      <c r="AC568" s="17">
        <v>4.1439956549458291E-2</v>
      </c>
      <c r="AD568" s="16">
        <f t="shared" si="16"/>
        <v>2.0973717062416428</v>
      </c>
      <c r="AE568" s="17">
        <f t="shared" si="17"/>
        <v>0.17332138010819154</v>
      </c>
    </row>
    <row r="569" spans="1:31" ht="45" x14ac:dyDescent="0.15">
      <c r="A569" s="6" t="s">
        <v>1156</v>
      </c>
      <c r="B569" s="10" t="s">
        <v>1157</v>
      </c>
      <c r="C569" s="13">
        <v>120</v>
      </c>
      <c r="D569" s="14">
        <v>14.154232324660001</v>
      </c>
      <c r="E569" s="15">
        <v>9.20263671875</v>
      </c>
      <c r="F569" s="7">
        <v>115451766</v>
      </c>
      <c r="G569" s="7">
        <v>866739.484375</v>
      </c>
      <c r="H569" s="7">
        <v>866739.484375</v>
      </c>
      <c r="I569" s="7">
        <v>866739.484375</v>
      </c>
      <c r="J569" s="7">
        <v>127916537.7421875</v>
      </c>
      <c r="K569" s="7">
        <v>866739.484375</v>
      </c>
      <c r="L569" s="7">
        <v>866739.484375</v>
      </c>
      <c r="M569" s="7">
        <v>160092457.4921875</v>
      </c>
      <c r="N569" s="7">
        <v>866739.484375</v>
      </c>
      <c r="O569" s="7">
        <v>158877284.7421875</v>
      </c>
      <c r="P569" s="7">
        <v>866739.484375</v>
      </c>
      <c r="Q569" s="7">
        <v>866739.484375</v>
      </c>
      <c r="R569" s="7"/>
      <c r="S569" s="7">
        <v>29512996.11328125</v>
      </c>
      <c r="T569" s="7">
        <v>72435618.55078125</v>
      </c>
      <c r="U569" s="7">
        <v>40369375.798828125</v>
      </c>
      <c r="V569" s="7">
        <v>49616771.927922368</v>
      </c>
      <c r="W569" s="7">
        <v>72467342.143145323</v>
      </c>
      <c r="X569" s="7">
        <v>68420573.129548192</v>
      </c>
      <c r="Z569" s="16">
        <v>2.4543634361197317</v>
      </c>
      <c r="AA569" s="17">
        <v>0.42973791003735068</v>
      </c>
      <c r="AB569" s="16">
        <v>1.3678508154128532</v>
      </c>
      <c r="AC569" s="17">
        <v>0.83131705993149674</v>
      </c>
      <c r="AD569" s="16">
        <f t="shared" si="16"/>
        <v>0.55731388240340674</v>
      </c>
      <c r="AE569" s="17">
        <f t="shared" si="17"/>
        <v>0.59749773602384071</v>
      </c>
    </row>
    <row r="570" spans="1:31" ht="30" x14ac:dyDescent="0.15">
      <c r="A570" s="6" t="s">
        <v>1158</v>
      </c>
      <c r="B570" s="10" t="s">
        <v>1159</v>
      </c>
      <c r="C570" s="13">
        <v>517</v>
      </c>
      <c r="D570" s="14">
        <v>59.2290337446601</v>
      </c>
      <c r="E570" s="15">
        <v>7.50341796875</v>
      </c>
      <c r="F570" s="7">
        <v>866739.484375</v>
      </c>
      <c r="G570" s="7">
        <v>11300165.1171875</v>
      </c>
      <c r="H570" s="7">
        <v>15647101.4296875</v>
      </c>
      <c r="I570" s="7">
        <v>27614124.71875</v>
      </c>
      <c r="J570" s="7">
        <v>866739.484375</v>
      </c>
      <c r="K570" s="7">
        <v>866739.484375</v>
      </c>
      <c r="L570" s="7">
        <v>16575519.2421875</v>
      </c>
      <c r="M570" s="7">
        <v>13912506.3046875</v>
      </c>
      <c r="N570" s="7">
        <v>866739.484375</v>
      </c>
      <c r="O570" s="7">
        <v>14053533.1796875</v>
      </c>
      <c r="P570" s="7">
        <v>14274224.2421875</v>
      </c>
      <c r="Q570" s="7">
        <v>12413008.4921875</v>
      </c>
      <c r="R570" s="7"/>
      <c r="S570" s="7">
        <v>13857032.6875</v>
      </c>
      <c r="T570" s="7">
        <v>8055376.12890625</v>
      </c>
      <c r="U570" s="7">
        <v>10401876.349609375</v>
      </c>
      <c r="V570" s="7">
        <v>9588368.1684282236</v>
      </c>
      <c r="W570" s="7">
        <v>7250031.1409854684</v>
      </c>
      <c r="X570" s="7">
        <v>5551872.7322290316</v>
      </c>
      <c r="Z570" s="16">
        <v>0.58132042483906066</v>
      </c>
      <c r="AA570" s="17">
        <v>0.43520429695259633</v>
      </c>
      <c r="AB570" s="16">
        <v>0.75065683860243659</v>
      </c>
      <c r="AC570" s="17">
        <v>0.60855469229463865</v>
      </c>
      <c r="AD570" s="16">
        <f t="shared" si="16"/>
        <v>1.2912961707998767</v>
      </c>
      <c r="AE570" s="17">
        <f t="shared" si="17"/>
        <v>0.67187186168096003</v>
      </c>
    </row>
    <row r="571" spans="1:31" ht="30" x14ac:dyDescent="0.15">
      <c r="A571" s="6" t="s">
        <v>1160</v>
      </c>
      <c r="B571" s="10" t="s">
        <v>1161</v>
      </c>
      <c r="C571" s="13">
        <v>403</v>
      </c>
      <c r="D571" s="14">
        <v>46.270551854660098</v>
      </c>
      <c r="E571" s="15">
        <v>7.10791015625</v>
      </c>
      <c r="F571" s="7">
        <v>153540667.2265625</v>
      </c>
      <c r="G571" s="7">
        <v>81940971.2265625</v>
      </c>
      <c r="H571" s="7">
        <v>82744613.3515625</v>
      </c>
      <c r="I571" s="7">
        <v>103475486.546875</v>
      </c>
      <c r="J571" s="7">
        <v>213679012.9765625</v>
      </c>
      <c r="K571" s="7">
        <v>199242039.7265625</v>
      </c>
      <c r="L571" s="7">
        <v>87641757.2578125</v>
      </c>
      <c r="M571" s="7">
        <v>61672810.46875</v>
      </c>
      <c r="N571" s="7">
        <v>183316093.2265625</v>
      </c>
      <c r="O571" s="7">
        <v>58030192.09375</v>
      </c>
      <c r="P571" s="7">
        <v>77656923.2265625</v>
      </c>
      <c r="Q571" s="7">
        <v>88938033.6640625</v>
      </c>
      <c r="R571" s="7"/>
      <c r="S571" s="7">
        <v>105425434.58789062</v>
      </c>
      <c r="T571" s="7">
        <v>140558905.10742187</v>
      </c>
      <c r="U571" s="7">
        <v>101985310.55273437</v>
      </c>
      <c r="V571" s="7">
        <v>29089592.557132937</v>
      </c>
      <c r="W571" s="7">
        <v>66733613.957663491</v>
      </c>
      <c r="X571" s="7">
        <v>48241192.235429674</v>
      </c>
      <c r="Z571" s="16">
        <v>1.3332542157105487</v>
      </c>
      <c r="AA571" s="17">
        <v>0.43522245152851485</v>
      </c>
      <c r="AB571" s="16">
        <v>0.96736912635358119</v>
      </c>
      <c r="AC571" s="17">
        <v>0.9192107848248714</v>
      </c>
      <c r="AD571" s="16">
        <f t="shared" si="16"/>
        <v>0.72556989878935307</v>
      </c>
      <c r="AE571" s="17">
        <f t="shared" si="17"/>
        <v>0.4481373392593524</v>
      </c>
    </row>
    <row r="572" spans="1:31" ht="30" x14ac:dyDescent="0.15">
      <c r="A572" s="6" t="s">
        <v>1162</v>
      </c>
      <c r="B572" s="10" t="s">
        <v>1163</v>
      </c>
      <c r="C572" s="13">
        <v>558</v>
      </c>
      <c r="D572" s="14">
        <v>61.900230854660101</v>
      </c>
      <c r="E572" s="15">
        <v>6.16357421875</v>
      </c>
      <c r="F572" s="7">
        <v>117445916.34375</v>
      </c>
      <c r="G572" s="7">
        <v>115698671.84375</v>
      </c>
      <c r="H572" s="7">
        <v>248140699.6796875</v>
      </c>
      <c r="I572" s="7">
        <v>110645442.7265625</v>
      </c>
      <c r="J572" s="7">
        <v>142618471.28125</v>
      </c>
      <c r="K572" s="7">
        <v>128507734.84375</v>
      </c>
      <c r="L572" s="7">
        <v>182711690.46875</v>
      </c>
      <c r="M572" s="7">
        <v>318616933.4765625</v>
      </c>
      <c r="N572" s="7">
        <v>106940934.2109375</v>
      </c>
      <c r="O572" s="7">
        <v>164454862.2109375</v>
      </c>
      <c r="P572" s="7">
        <v>2600218.453125</v>
      </c>
      <c r="Q572" s="7">
        <v>78298902.96875</v>
      </c>
      <c r="R572" s="7"/>
      <c r="S572" s="7">
        <v>147982682.6484375</v>
      </c>
      <c r="T572" s="7">
        <v>193113707.51757812</v>
      </c>
      <c r="U572" s="7">
        <v>88073729.4609375</v>
      </c>
      <c r="V572" s="7">
        <v>57880154.868918829</v>
      </c>
      <c r="W572" s="7">
        <v>75138143.230469197</v>
      </c>
      <c r="X572" s="7">
        <v>58290902.318043076</v>
      </c>
      <c r="Z572" s="16">
        <v>1.3049750420889343</v>
      </c>
      <c r="AA572" s="17">
        <v>0.44136884909414603</v>
      </c>
      <c r="AB572" s="16">
        <v>0.59516240606459525</v>
      </c>
      <c r="AC572" s="17">
        <v>0.2533885972026223</v>
      </c>
      <c r="AD572" s="16">
        <f t="shared" si="16"/>
        <v>0.45607186870937483</v>
      </c>
      <c r="AE572" s="17">
        <f t="shared" si="17"/>
        <v>0.10425396597456142</v>
      </c>
    </row>
    <row r="573" spans="1:31" ht="45" x14ac:dyDescent="0.15">
      <c r="A573" s="6" t="s">
        <v>1164</v>
      </c>
      <c r="B573" s="10" t="s">
        <v>1165</v>
      </c>
      <c r="C573" s="13">
        <v>705</v>
      </c>
      <c r="D573" s="14">
        <v>80.544940524660205</v>
      </c>
      <c r="E573" s="15">
        <v>8.10400390625</v>
      </c>
      <c r="F573" s="7">
        <v>866739.484375</v>
      </c>
      <c r="G573" s="7">
        <v>37277834.625</v>
      </c>
      <c r="H573" s="7">
        <v>51689983.3125</v>
      </c>
      <c r="I573" s="7">
        <v>46284699.9375</v>
      </c>
      <c r="J573" s="7">
        <v>109490077.1875</v>
      </c>
      <c r="K573" s="7">
        <v>866739.484375</v>
      </c>
      <c r="L573" s="7">
        <v>85632484.2421875</v>
      </c>
      <c r="M573" s="7">
        <v>30423983.7421875</v>
      </c>
      <c r="N573" s="7">
        <v>866739.484375</v>
      </c>
      <c r="O573" s="7">
        <v>866739.484375</v>
      </c>
      <c r="P573" s="7">
        <v>32711525.2421875</v>
      </c>
      <c r="Q573" s="7">
        <v>26379414.2421875</v>
      </c>
      <c r="R573" s="7"/>
      <c r="S573" s="7">
        <v>34029814.33984375</v>
      </c>
      <c r="T573" s="7">
        <v>56603321.1640625</v>
      </c>
      <c r="U573" s="7">
        <v>15206104.61328125</v>
      </c>
      <c r="V573" s="7">
        <v>19826768.261599161</v>
      </c>
      <c r="W573" s="7">
        <v>43103438.136892974</v>
      </c>
      <c r="X573" s="7">
        <v>14513075.002032915</v>
      </c>
      <c r="Z573" s="16">
        <v>1.6633449891552479</v>
      </c>
      <c r="AA573" s="17">
        <v>0.44141218751029665</v>
      </c>
      <c r="AB573" s="16">
        <v>0.44684653467172192</v>
      </c>
      <c r="AC573" s="17">
        <v>0.23279677811018507</v>
      </c>
      <c r="AD573" s="16">
        <f t="shared" si="16"/>
        <v>0.26864332870516472</v>
      </c>
      <c r="AE573" s="17">
        <f t="shared" si="17"/>
        <v>0.16597761118656298</v>
      </c>
    </row>
    <row r="574" spans="1:31" ht="45" x14ac:dyDescent="0.15">
      <c r="A574" s="6" t="s">
        <v>1166</v>
      </c>
      <c r="B574" s="10" t="s">
        <v>1167</v>
      </c>
      <c r="C574" s="13">
        <v>63</v>
      </c>
      <c r="D574" s="14">
        <v>7.3278786546600001</v>
      </c>
      <c r="E574" s="15">
        <v>11.00439453125</v>
      </c>
      <c r="F574" s="7">
        <v>81772779.7421875</v>
      </c>
      <c r="G574" s="7">
        <v>866739.484375</v>
      </c>
      <c r="H574" s="7">
        <v>142415989.7421875</v>
      </c>
      <c r="I574" s="7">
        <v>149995915.7421875</v>
      </c>
      <c r="J574" s="7">
        <v>166036601.7421875</v>
      </c>
      <c r="K574" s="7">
        <v>866739.484375</v>
      </c>
      <c r="L574" s="7">
        <v>212787584.9921875</v>
      </c>
      <c r="M574" s="7">
        <v>189026752.1875</v>
      </c>
      <c r="N574" s="7">
        <v>156303366.9921875</v>
      </c>
      <c r="O574" s="7">
        <v>13174448.7421875</v>
      </c>
      <c r="P574" s="7">
        <v>137092297.7421875</v>
      </c>
      <c r="Q574" s="7">
        <v>172844876.2421875</v>
      </c>
      <c r="R574" s="7"/>
      <c r="S574" s="7">
        <v>93762856.177734375</v>
      </c>
      <c r="T574" s="7">
        <v>142179419.6015625</v>
      </c>
      <c r="U574" s="7">
        <v>119853747.4296875</v>
      </c>
      <c r="V574" s="7">
        <v>59797020.877415679</v>
      </c>
      <c r="W574" s="7">
        <v>83244555.81574209</v>
      </c>
      <c r="X574" s="7">
        <v>62877410.260775246</v>
      </c>
      <c r="Z574" s="16">
        <v>1.5163725316990235</v>
      </c>
      <c r="AA574" s="17">
        <v>0.44452434204923552</v>
      </c>
      <c r="AB574" s="16">
        <v>1.2782646808720921</v>
      </c>
      <c r="AC574" s="17">
        <v>0.621157129158451</v>
      </c>
      <c r="AD574" s="16">
        <f t="shared" si="16"/>
        <v>0.84297536004550089</v>
      </c>
      <c r="AE574" s="17">
        <f t="shared" si="17"/>
        <v>0.72361827247144972</v>
      </c>
    </row>
    <row r="575" spans="1:31" ht="30" x14ac:dyDescent="0.15">
      <c r="A575" s="6" t="s">
        <v>1168</v>
      </c>
      <c r="B575" s="10" t="s">
        <v>1169</v>
      </c>
      <c r="C575" s="13">
        <v>520</v>
      </c>
      <c r="D575" s="14">
        <v>58.520360484660003</v>
      </c>
      <c r="E575" s="15">
        <v>8.29443359375</v>
      </c>
      <c r="F575" s="7">
        <v>238320051.140625</v>
      </c>
      <c r="G575" s="7">
        <v>305561310.6171875</v>
      </c>
      <c r="H575" s="7">
        <v>407273991.0390625</v>
      </c>
      <c r="I575" s="7">
        <v>239075956.3359375</v>
      </c>
      <c r="J575" s="7">
        <v>228064189.859375</v>
      </c>
      <c r="K575" s="7">
        <v>222939144.296875</v>
      </c>
      <c r="L575" s="7">
        <v>270938092.8515625</v>
      </c>
      <c r="M575" s="7">
        <v>320918759.1171875</v>
      </c>
      <c r="N575" s="7">
        <v>203286147.1015625</v>
      </c>
      <c r="O575" s="7">
        <v>565863238.703125</v>
      </c>
      <c r="P575" s="7">
        <v>201915026.3125</v>
      </c>
      <c r="Q575" s="7">
        <v>343360577.96875</v>
      </c>
      <c r="R575" s="7"/>
      <c r="S575" s="7">
        <v>297557827.28320312</v>
      </c>
      <c r="T575" s="7">
        <v>260715046.53125</v>
      </c>
      <c r="U575" s="7">
        <v>328606247.52148437</v>
      </c>
      <c r="V575" s="7">
        <v>68976328.705199271</v>
      </c>
      <c r="W575" s="7">
        <v>39440128.410749987</v>
      </c>
      <c r="X575" s="7">
        <v>148546594.737304</v>
      </c>
      <c r="Z575" s="16">
        <v>0.87618278743214606</v>
      </c>
      <c r="AA575" s="17">
        <v>0.45253176969257802</v>
      </c>
      <c r="AB575" s="16">
        <v>1.104344155627708</v>
      </c>
      <c r="AC575" s="17">
        <v>0.75380205871995254</v>
      </c>
      <c r="AD575" s="16">
        <f t="shared" si="16"/>
        <v>1.260403846626845</v>
      </c>
      <c r="AE575" s="17">
        <f t="shared" si="17"/>
        <v>0.47322106579184553</v>
      </c>
    </row>
    <row r="576" spans="1:31" ht="45" x14ac:dyDescent="0.15">
      <c r="A576" s="6" t="s">
        <v>1170</v>
      </c>
      <c r="B576" s="10" t="s">
        <v>1171</v>
      </c>
      <c r="C576" s="13">
        <v>312</v>
      </c>
      <c r="D576" s="14">
        <v>34.719429294660003</v>
      </c>
      <c r="E576" s="15">
        <v>9.52490234375</v>
      </c>
      <c r="F576" s="7">
        <v>68242218.4921875</v>
      </c>
      <c r="G576" s="7">
        <v>20606665.375</v>
      </c>
      <c r="H576" s="7">
        <v>43580959.0546875</v>
      </c>
      <c r="I576" s="7">
        <v>45042952.4921875</v>
      </c>
      <c r="J576" s="7">
        <v>1300109.2265625</v>
      </c>
      <c r="K576" s="7">
        <v>18524639.859375</v>
      </c>
      <c r="L576" s="7">
        <v>86027665.8671875</v>
      </c>
      <c r="M576" s="7">
        <v>1300109.2265625</v>
      </c>
      <c r="N576" s="7">
        <v>99375449</v>
      </c>
      <c r="O576" s="7">
        <v>1300109.2265625</v>
      </c>
      <c r="P576" s="7">
        <v>1300109.2265625</v>
      </c>
      <c r="Q576" s="7">
        <v>26898320.734375</v>
      </c>
      <c r="R576" s="7"/>
      <c r="S576" s="7">
        <v>44368198.853515625</v>
      </c>
      <c r="T576" s="7">
        <v>26788131.044921875</v>
      </c>
      <c r="U576" s="7">
        <v>32218497.046875</v>
      </c>
      <c r="V576" s="7">
        <v>16849735.353500877</v>
      </c>
      <c r="W576" s="7">
        <v>34917353.439795375</v>
      </c>
      <c r="X576" s="7">
        <v>40156736.304276899</v>
      </c>
      <c r="Z576" s="16">
        <v>0.60376872934068293</v>
      </c>
      <c r="AA576" s="17">
        <v>0.46210542877283878</v>
      </c>
      <c r="AB576" s="16">
        <v>0.72616193308289068</v>
      </c>
      <c r="AC576" s="17">
        <v>0.64606071176729052</v>
      </c>
      <c r="AD576" s="16">
        <f t="shared" si="16"/>
        <v>1.2027153739410477</v>
      </c>
      <c r="AE576" s="17">
        <f t="shared" si="17"/>
        <v>0.86552003975770331</v>
      </c>
    </row>
    <row r="577" spans="1:31" ht="30" x14ac:dyDescent="0.15">
      <c r="A577" s="6" t="s">
        <v>1172</v>
      </c>
      <c r="B577" s="10" t="s">
        <v>1173</v>
      </c>
      <c r="C577" s="13">
        <v>222</v>
      </c>
      <c r="D577" s="14">
        <v>25.547392804659999</v>
      </c>
      <c r="E577" s="15">
        <v>7.38623046875</v>
      </c>
      <c r="F577" s="7">
        <v>1300109.2265625</v>
      </c>
      <c r="G577" s="7">
        <v>1854221107.8046875</v>
      </c>
      <c r="H577" s="7">
        <v>78503860.7421875</v>
      </c>
      <c r="I577" s="7">
        <v>12746143.609375</v>
      </c>
      <c r="J577" s="7">
        <v>10016588.140625</v>
      </c>
      <c r="K577" s="7">
        <v>241834347.625</v>
      </c>
      <c r="L577" s="7">
        <v>128213212.3671875</v>
      </c>
      <c r="M577" s="7">
        <v>154850211.7421875</v>
      </c>
      <c r="N577" s="7">
        <v>13434114.203125</v>
      </c>
      <c r="O577" s="7">
        <v>373844092.1875</v>
      </c>
      <c r="P577" s="7">
        <v>2441181850.9296875</v>
      </c>
      <c r="Q577" s="7">
        <v>196742661.1171875</v>
      </c>
      <c r="R577" s="7"/>
      <c r="S577" s="7">
        <v>486692805.34570312</v>
      </c>
      <c r="T577" s="7">
        <v>133728589.96875</v>
      </c>
      <c r="U577" s="7">
        <v>756300679.609375</v>
      </c>
      <c r="V577" s="7">
        <v>790092301.59198821</v>
      </c>
      <c r="W577" s="7">
        <v>82867449.175146312</v>
      </c>
      <c r="X577" s="7">
        <v>981077661.65445292</v>
      </c>
      <c r="Z577" s="16">
        <v>0.27477001611676005</v>
      </c>
      <c r="AA577" s="17">
        <v>0.47076655446993643</v>
      </c>
      <c r="AB577" s="16">
        <v>1.5539590298076555</v>
      </c>
      <c r="AC577" s="17">
        <v>0.72358730098771895</v>
      </c>
      <c r="AD577" s="16">
        <f t="shared" si="16"/>
        <v>5.655489822977338</v>
      </c>
      <c r="AE577" s="17">
        <f t="shared" si="17"/>
        <v>0.3154228105669557</v>
      </c>
    </row>
    <row r="578" spans="1:31" ht="30" x14ac:dyDescent="0.15">
      <c r="A578" s="6" t="s">
        <v>1174</v>
      </c>
      <c r="B578" s="10" t="s">
        <v>1175</v>
      </c>
      <c r="C578" s="13">
        <v>611</v>
      </c>
      <c r="D578" s="14">
        <v>69.007145164660102</v>
      </c>
      <c r="E578" s="15">
        <v>6.41748046875</v>
      </c>
      <c r="F578" s="7">
        <v>866739.484375</v>
      </c>
      <c r="G578" s="7">
        <v>866739.484375</v>
      </c>
      <c r="H578" s="7">
        <v>38944871.2421875</v>
      </c>
      <c r="I578" s="7">
        <v>866739.484375</v>
      </c>
      <c r="J578" s="7">
        <v>866739.484375</v>
      </c>
      <c r="K578" s="7">
        <v>52165513.125</v>
      </c>
      <c r="L578" s="7">
        <v>866739.484375</v>
      </c>
      <c r="M578" s="7">
        <v>36208058.2421875</v>
      </c>
      <c r="N578" s="7">
        <v>866739.484375</v>
      </c>
      <c r="O578" s="7">
        <v>866739.484375</v>
      </c>
      <c r="P578" s="7">
        <v>866739.484375</v>
      </c>
      <c r="Q578" s="7">
        <v>21627627.2421875</v>
      </c>
      <c r="R578" s="7"/>
      <c r="S578" s="7">
        <v>10386272.423828125</v>
      </c>
      <c r="T578" s="7">
        <v>22526762.583984375</v>
      </c>
      <c r="U578" s="7">
        <v>6056961.423828125</v>
      </c>
      <c r="V578" s="7">
        <v>16488314.715458315</v>
      </c>
      <c r="W578" s="7">
        <v>22382730.987699788</v>
      </c>
      <c r="X578" s="7">
        <v>8989728.10169149</v>
      </c>
      <c r="Z578" s="16">
        <v>2.1688977204471942</v>
      </c>
      <c r="AA578" s="17">
        <v>0.47804943343955264</v>
      </c>
      <c r="AB578" s="16">
        <v>0.58316989740537517</v>
      </c>
      <c r="AC578" s="17">
        <v>0.70350350152231589</v>
      </c>
      <c r="AD578" s="16">
        <f t="shared" si="16"/>
        <v>0.26887846849925884</v>
      </c>
      <c r="AE578" s="17">
        <f t="shared" si="17"/>
        <v>0.28167876140120923</v>
      </c>
    </row>
    <row r="579" spans="1:31" ht="30" x14ac:dyDescent="0.15">
      <c r="A579" s="6" t="s">
        <v>1176</v>
      </c>
      <c r="B579" s="10" t="s">
        <v>1177</v>
      </c>
      <c r="C579" s="13">
        <v>399</v>
      </c>
      <c r="D579" s="14">
        <v>44.562482194659999</v>
      </c>
      <c r="E579" s="15">
        <v>5.04638671875</v>
      </c>
      <c r="F579" s="7">
        <v>7867002.9921875</v>
      </c>
      <c r="G579" s="7">
        <v>20990279.3671875</v>
      </c>
      <c r="H579" s="7">
        <v>12690505.6796875</v>
      </c>
      <c r="I579" s="7">
        <v>15962866.6171875</v>
      </c>
      <c r="J579" s="7">
        <v>866739.484375</v>
      </c>
      <c r="K579" s="7">
        <v>866739.484375</v>
      </c>
      <c r="L579" s="7">
        <v>23498239.3671875</v>
      </c>
      <c r="M579" s="7">
        <v>13834478.6171875</v>
      </c>
      <c r="N579" s="7">
        <v>866739.484375</v>
      </c>
      <c r="O579" s="7">
        <v>866739.484375</v>
      </c>
      <c r="P579" s="7">
        <v>18595192.7734375</v>
      </c>
      <c r="Q579" s="7">
        <v>21038334.4921875</v>
      </c>
      <c r="R579" s="7"/>
      <c r="S579" s="7">
        <v>14377663.6640625</v>
      </c>
      <c r="T579" s="7">
        <v>9766549.23828125</v>
      </c>
      <c r="U579" s="7">
        <v>10341751.55859375</v>
      </c>
      <c r="V579" s="7">
        <v>4782121.8953606682</v>
      </c>
      <c r="W579" s="7">
        <v>9533107.9735246841</v>
      </c>
      <c r="X579" s="7">
        <v>9514303.5209535006</v>
      </c>
      <c r="Z579" s="16">
        <v>0.67928625028926637</v>
      </c>
      <c r="AA579" s="17">
        <v>0.48226313409053545</v>
      </c>
      <c r="AB579" s="16">
        <v>0.71929291157667985</v>
      </c>
      <c r="AC579" s="17">
        <v>0.5358730557788689</v>
      </c>
      <c r="AD579" s="16">
        <f t="shared" si="16"/>
        <v>1.0588951436458152</v>
      </c>
      <c r="AE579" s="17">
        <f t="shared" si="17"/>
        <v>0.94343810040828968</v>
      </c>
    </row>
    <row r="580" spans="1:31" ht="45" x14ac:dyDescent="0.15">
      <c r="A580" s="6" t="s">
        <v>1178</v>
      </c>
      <c r="B580" s="10" t="s">
        <v>1179</v>
      </c>
      <c r="C580" s="13">
        <v>394</v>
      </c>
      <c r="D580" s="14">
        <v>43.671209064659998</v>
      </c>
      <c r="E580" s="15">
        <v>6.85888671875</v>
      </c>
      <c r="F580" s="7">
        <v>1733478.96875</v>
      </c>
      <c r="G580" s="7">
        <v>52389682.546875</v>
      </c>
      <c r="H580" s="7">
        <v>54426111.796875</v>
      </c>
      <c r="I580" s="7">
        <v>12682333.3515625</v>
      </c>
      <c r="J580" s="7">
        <v>24914484.7265625</v>
      </c>
      <c r="K580" s="7">
        <v>122867501.359375</v>
      </c>
      <c r="L580" s="7">
        <v>1733478.96875</v>
      </c>
      <c r="M580" s="7">
        <v>58723375.671875</v>
      </c>
      <c r="N580" s="7">
        <v>1733478.96875</v>
      </c>
      <c r="O580" s="7">
        <v>103568713.484375</v>
      </c>
      <c r="P580" s="7">
        <v>1733478.96875</v>
      </c>
      <c r="Q580" s="7">
        <v>22792302.6015625</v>
      </c>
      <c r="R580" s="7"/>
      <c r="S580" s="7">
        <v>30307901.666015625</v>
      </c>
      <c r="T580" s="7">
        <v>52059710.181640625</v>
      </c>
      <c r="U580" s="7">
        <v>32456993.505859375</v>
      </c>
      <c r="V580" s="7">
        <v>23433157.05189997</v>
      </c>
      <c r="W580" s="7">
        <v>45628227.399099469</v>
      </c>
      <c r="X580" s="7">
        <v>41946846.304586351</v>
      </c>
      <c r="Z580" s="16">
        <v>1.7176943080825484</v>
      </c>
      <c r="AA580" s="17">
        <v>0.49034216103486461</v>
      </c>
      <c r="AB580" s="16">
        <v>1.0709086317992622</v>
      </c>
      <c r="AC580" s="17">
        <v>0.94076809530437167</v>
      </c>
      <c r="AD580" s="16">
        <f t="shared" si="16"/>
        <v>0.62345705330694789</v>
      </c>
      <c r="AE580" s="17">
        <f t="shared" si="17"/>
        <v>0.60359022719891953</v>
      </c>
    </row>
    <row r="581" spans="1:31" ht="45" x14ac:dyDescent="0.15">
      <c r="A581" s="6" t="s">
        <v>1180</v>
      </c>
      <c r="B581" s="10" t="s">
        <v>1181</v>
      </c>
      <c r="C581" s="13">
        <v>304</v>
      </c>
      <c r="D581" s="14">
        <v>33.436814634660003</v>
      </c>
      <c r="E581" s="15">
        <v>8.88037109375</v>
      </c>
      <c r="F581" s="7">
        <v>1300109.2265625</v>
      </c>
      <c r="G581" s="7">
        <v>41673889.484375</v>
      </c>
      <c r="H581" s="7">
        <v>111594020.9921875</v>
      </c>
      <c r="I581" s="7">
        <v>133195773.5</v>
      </c>
      <c r="J581" s="7">
        <v>53560037.734375</v>
      </c>
      <c r="K581" s="7">
        <v>1300109.2265625</v>
      </c>
      <c r="L581" s="7">
        <v>63649250.984375</v>
      </c>
      <c r="M581" s="7">
        <v>68804612.984375</v>
      </c>
      <c r="N581" s="7">
        <v>42172803.984375</v>
      </c>
      <c r="O581" s="7">
        <v>130705739.3671875</v>
      </c>
      <c r="P581" s="7">
        <v>147018462.2421875</v>
      </c>
      <c r="Q581" s="7">
        <v>66219861.484375</v>
      </c>
      <c r="R581" s="7"/>
      <c r="S581" s="7">
        <v>71940948.30078125</v>
      </c>
      <c r="T581" s="7">
        <v>46828502.732421875</v>
      </c>
      <c r="U581" s="7">
        <v>96529216.76953125</v>
      </c>
      <c r="V581" s="7">
        <v>52987599.442138948</v>
      </c>
      <c r="W581" s="7">
        <v>26851606.899161927</v>
      </c>
      <c r="X581" s="7">
        <v>43561666.732169375</v>
      </c>
      <c r="Z581" s="16">
        <v>0.65092973943899679</v>
      </c>
      <c r="AA581" s="17">
        <v>0.49163334362992939</v>
      </c>
      <c r="AB581" s="16">
        <v>1.3417840471875317</v>
      </c>
      <c r="AC581" s="17">
        <v>0.55752380512475641</v>
      </c>
      <c r="AD581" s="16">
        <f t="shared" si="16"/>
        <v>2.0613346815955085</v>
      </c>
      <c r="AE581" s="17">
        <f t="shared" si="17"/>
        <v>0.14351548406199988</v>
      </c>
    </row>
    <row r="582" spans="1:31" ht="30" x14ac:dyDescent="0.15">
      <c r="A582" s="6" t="s">
        <v>1182</v>
      </c>
      <c r="B582" s="10" t="s">
        <v>1183</v>
      </c>
      <c r="C582" s="13">
        <v>491</v>
      </c>
      <c r="D582" s="14">
        <v>55.912962264660102</v>
      </c>
      <c r="E582" s="15">
        <v>7.89892578125</v>
      </c>
      <c r="F582" s="7">
        <v>498226350.71875</v>
      </c>
      <c r="G582" s="7">
        <v>391079470.9453125</v>
      </c>
      <c r="H582" s="7">
        <v>644909582.65625</v>
      </c>
      <c r="I582" s="7">
        <v>664575941.8671875</v>
      </c>
      <c r="J582" s="7">
        <v>461956132.1875</v>
      </c>
      <c r="K582" s="7">
        <v>815308536.265625</v>
      </c>
      <c r="L582" s="7">
        <v>415988815.3125</v>
      </c>
      <c r="M582" s="7">
        <v>916568096.890625</v>
      </c>
      <c r="N582" s="7">
        <v>841789056.078125</v>
      </c>
      <c r="O582" s="7">
        <v>454967127.2578125</v>
      </c>
      <c r="P582" s="7">
        <v>284602480.6875</v>
      </c>
      <c r="Q582" s="7">
        <v>557977431.890625</v>
      </c>
      <c r="R582" s="7"/>
      <c r="S582" s="7">
        <v>549697836.546875</v>
      </c>
      <c r="T582" s="7">
        <v>652455395.1640625</v>
      </c>
      <c r="U582" s="7">
        <v>534834023.97851562</v>
      </c>
      <c r="V582" s="7">
        <v>111883148.23806888</v>
      </c>
      <c r="W582" s="7">
        <v>217073188.90253264</v>
      </c>
      <c r="X582" s="7">
        <v>202331136.69839439</v>
      </c>
      <c r="Z582" s="16">
        <v>1.1869346244160175</v>
      </c>
      <c r="AA582" s="17">
        <v>0.49357497011836138</v>
      </c>
      <c r="AB582" s="16">
        <v>0.97296003080213711</v>
      </c>
      <c r="AC582" s="17">
        <v>0.91496964786970514</v>
      </c>
      <c r="AD582" s="16">
        <f t="shared" ref="AD582:AD645" si="18">PRODUCT(U582/T582)</f>
        <v>0.81972503858908163</v>
      </c>
      <c r="AE582" s="17">
        <f t="shared" ref="AE582:AE645" si="19">_xlfn.T.TEST(J582:M582,N582:Q582,2,2)</f>
        <v>0.51801559778768347</v>
      </c>
    </row>
    <row r="583" spans="1:31" ht="45" x14ac:dyDescent="0.15">
      <c r="A583" s="6" t="s">
        <v>1184</v>
      </c>
      <c r="B583" s="10" t="s">
        <v>1185</v>
      </c>
      <c r="C583" s="13">
        <v>494</v>
      </c>
      <c r="D583" s="14">
        <v>56.385760114660101</v>
      </c>
      <c r="E583" s="15">
        <v>8.47021484375</v>
      </c>
      <c r="F583" s="7">
        <v>16099709.890625</v>
      </c>
      <c r="G583" s="7">
        <v>11645676.359375</v>
      </c>
      <c r="H583" s="7">
        <v>28622297.6171875</v>
      </c>
      <c r="I583" s="7">
        <v>25512303.484375</v>
      </c>
      <c r="J583" s="7">
        <v>1300109.2265625</v>
      </c>
      <c r="K583" s="7">
        <v>1300109.2265625</v>
      </c>
      <c r="L583" s="7">
        <v>26837397.9921875</v>
      </c>
      <c r="M583" s="7">
        <v>27842726.234375</v>
      </c>
      <c r="N583" s="7">
        <v>19872365.234375</v>
      </c>
      <c r="O583" s="7">
        <v>1300109.2265625</v>
      </c>
      <c r="P583" s="7">
        <v>1300109.2265625</v>
      </c>
      <c r="Q583" s="7">
        <v>1300109.2265625</v>
      </c>
      <c r="R583" s="7"/>
      <c r="S583" s="7">
        <v>20469996.837890625</v>
      </c>
      <c r="T583" s="7">
        <v>14320085.669921875</v>
      </c>
      <c r="U583" s="7">
        <v>5943173.228515625</v>
      </c>
      <c r="V583" s="7">
        <v>6871188.1109145796</v>
      </c>
      <c r="W583" s="7">
        <v>13024827.146451907</v>
      </c>
      <c r="X583" s="7">
        <v>8042022.7541768933</v>
      </c>
      <c r="Z583" s="16">
        <v>0.69956462540409059</v>
      </c>
      <c r="AA583" s="17">
        <v>0.49669163554977724</v>
      </c>
      <c r="AB583" s="16">
        <v>0.29033581566141814</v>
      </c>
      <c r="AC583" s="17">
        <v>5.4864902641815497E-2</v>
      </c>
      <c r="AD583" s="16">
        <f t="shared" si="18"/>
        <v>0.41502358055013289</v>
      </c>
      <c r="AE583" s="17">
        <f t="shared" si="19"/>
        <v>0.3798009646133465</v>
      </c>
    </row>
    <row r="584" spans="1:31" ht="30" x14ac:dyDescent="0.15">
      <c r="A584" s="6" t="s">
        <v>1186</v>
      </c>
      <c r="B584" s="10" t="s">
        <v>1187</v>
      </c>
      <c r="C584" s="13">
        <v>204</v>
      </c>
      <c r="D584" s="14">
        <v>22.875048724660001</v>
      </c>
      <c r="E584" s="15">
        <v>9.71533203125</v>
      </c>
      <c r="F584" s="7">
        <v>28873120.484375</v>
      </c>
      <c r="G584" s="7">
        <v>190756593.6171875</v>
      </c>
      <c r="H584" s="7">
        <v>55493729.3671875</v>
      </c>
      <c r="I584" s="7">
        <v>176280478.25</v>
      </c>
      <c r="J584" s="7">
        <v>168525515.7421875</v>
      </c>
      <c r="K584" s="7">
        <v>1300109.2265625</v>
      </c>
      <c r="L584" s="7">
        <v>251855601.75</v>
      </c>
      <c r="M584" s="7">
        <v>232992036.875</v>
      </c>
      <c r="N584" s="7">
        <v>100601991.921875</v>
      </c>
      <c r="O584" s="7">
        <v>181791186.7734375</v>
      </c>
      <c r="P584" s="7">
        <v>224487085.75</v>
      </c>
      <c r="Q584" s="7">
        <v>221319205.4921875</v>
      </c>
      <c r="R584" s="7"/>
      <c r="S584" s="7">
        <v>112850980.4296875</v>
      </c>
      <c r="T584" s="7">
        <v>163668315.8984375</v>
      </c>
      <c r="U584" s="7">
        <v>182049867.484375</v>
      </c>
      <c r="V584" s="7">
        <v>71475032.302018896</v>
      </c>
      <c r="W584" s="7">
        <v>98703853.273396015</v>
      </c>
      <c r="X584" s="7">
        <v>49942020.761706352</v>
      </c>
      <c r="Z584" s="16">
        <v>1.4503047760441219</v>
      </c>
      <c r="AA584" s="17">
        <v>0.49730764545944262</v>
      </c>
      <c r="AB584" s="16">
        <v>1.6131881778182893</v>
      </c>
      <c r="AC584" s="17">
        <v>0.21838993728125178</v>
      </c>
      <c r="AD584" s="16">
        <f t="shared" si="18"/>
        <v>1.1123097741003456</v>
      </c>
      <c r="AE584" s="17">
        <f t="shared" si="19"/>
        <v>0.78317217485228019</v>
      </c>
    </row>
    <row r="585" spans="1:31" ht="30" x14ac:dyDescent="0.15">
      <c r="A585" s="6" t="s">
        <v>1188</v>
      </c>
      <c r="B585" s="10" t="s">
        <v>1189</v>
      </c>
      <c r="C585" s="13">
        <v>397</v>
      </c>
      <c r="D585" s="14">
        <v>41.271205934660003</v>
      </c>
      <c r="E585" s="15">
        <v>7.50341796875</v>
      </c>
      <c r="F585" s="7">
        <v>721872139.4921875</v>
      </c>
      <c r="G585" s="7">
        <v>536792945.6796875</v>
      </c>
      <c r="H585" s="7">
        <v>513921193.546875</v>
      </c>
      <c r="I585" s="7">
        <v>390560413.109375</v>
      </c>
      <c r="J585" s="7">
        <v>1362396477.375</v>
      </c>
      <c r="K585" s="7">
        <v>790170099.734375</v>
      </c>
      <c r="L585" s="7">
        <v>642456681.984375</v>
      </c>
      <c r="M585" s="7">
        <v>124173385.21875</v>
      </c>
      <c r="N585" s="7">
        <v>696736668.734375</v>
      </c>
      <c r="O585" s="7">
        <v>413995121.2265625</v>
      </c>
      <c r="P585" s="7">
        <v>561552769.9765625</v>
      </c>
      <c r="Q585" s="7">
        <v>1031892134.984375</v>
      </c>
      <c r="R585" s="7"/>
      <c r="S585" s="7">
        <v>540786672.95703125</v>
      </c>
      <c r="T585" s="7">
        <v>729799161.078125</v>
      </c>
      <c r="U585" s="7">
        <v>676044173.73046875</v>
      </c>
      <c r="V585" s="7">
        <v>118424637.61774196</v>
      </c>
      <c r="W585" s="7">
        <v>441088229.22964001</v>
      </c>
      <c r="X585" s="7">
        <v>228491760.42572278</v>
      </c>
      <c r="Z585" s="16">
        <v>1.349513953603128</v>
      </c>
      <c r="AA585" s="17">
        <v>0.50042245860711609</v>
      </c>
      <c r="AB585" s="16">
        <v>1.250112488966947</v>
      </c>
      <c r="AC585" s="17">
        <v>0.3977572257128601</v>
      </c>
      <c r="AD585" s="16">
        <f t="shared" si="18"/>
        <v>0.92634276631909995</v>
      </c>
      <c r="AE585" s="17">
        <f t="shared" si="19"/>
        <v>0.85750227542296176</v>
      </c>
    </row>
    <row r="586" spans="1:31" ht="30" x14ac:dyDescent="0.15">
      <c r="A586" s="6" t="s">
        <v>1190</v>
      </c>
      <c r="B586" s="10" t="s">
        <v>1191</v>
      </c>
      <c r="C586" s="13">
        <v>277</v>
      </c>
      <c r="D586" s="14">
        <v>30.621964934659999</v>
      </c>
      <c r="E586" s="15">
        <v>8.30908203125</v>
      </c>
      <c r="F586" s="7">
        <v>139772475.234375</v>
      </c>
      <c r="G586" s="7">
        <v>34440066.84375</v>
      </c>
      <c r="H586" s="7">
        <v>161363577.234375</v>
      </c>
      <c r="I586" s="7">
        <v>74822451.4765625</v>
      </c>
      <c r="J586" s="7">
        <v>2166848.7109375</v>
      </c>
      <c r="K586" s="7">
        <v>1250790710.25</v>
      </c>
      <c r="L586" s="7">
        <v>44279989.71875</v>
      </c>
      <c r="M586" s="7">
        <v>2166848.7109375</v>
      </c>
      <c r="N586" s="7">
        <v>168656932.734375</v>
      </c>
      <c r="O586" s="7">
        <v>281089517.9921875</v>
      </c>
      <c r="P586" s="7">
        <v>244550287.2421875</v>
      </c>
      <c r="Q586" s="7">
        <v>334862163.7109375</v>
      </c>
      <c r="R586" s="7"/>
      <c r="S586" s="7">
        <v>102599642.69726562</v>
      </c>
      <c r="T586" s="7">
        <v>324851099.34765625</v>
      </c>
      <c r="U586" s="7">
        <v>257289725.41992187</v>
      </c>
      <c r="V586" s="7">
        <v>50626869.382167786</v>
      </c>
      <c r="W586" s="7">
        <v>534867871.95865971</v>
      </c>
      <c r="X586" s="7">
        <v>60419323.343653359</v>
      </c>
      <c r="Z586" s="16">
        <v>3.1662010783621746</v>
      </c>
      <c r="AA586" s="17">
        <v>0.50060203463408171</v>
      </c>
      <c r="AB586" s="16">
        <v>2.5077058618916506</v>
      </c>
      <c r="AC586" s="17">
        <v>1.4513624351345291E-2</v>
      </c>
      <c r="AD586" s="16">
        <f t="shared" si="18"/>
        <v>0.79202356383153238</v>
      </c>
      <c r="AE586" s="17">
        <f t="shared" si="19"/>
        <v>0.83510112011817705</v>
      </c>
    </row>
    <row r="587" spans="1:31" ht="30" x14ac:dyDescent="0.15">
      <c r="A587" s="6" t="s">
        <v>1192</v>
      </c>
      <c r="B587" s="10" t="s">
        <v>1193</v>
      </c>
      <c r="C587" s="13">
        <v>541</v>
      </c>
      <c r="D587" s="14">
        <v>60.53656580466</v>
      </c>
      <c r="E587" s="15">
        <v>6.10009765625</v>
      </c>
      <c r="F587" s="7">
        <v>21259563.4921875</v>
      </c>
      <c r="G587" s="7">
        <v>866739.484375</v>
      </c>
      <c r="H587" s="7">
        <v>866739.484375</v>
      </c>
      <c r="I587" s="7">
        <v>866739.484375</v>
      </c>
      <c r="J587" s="7">
        <v>21956902.3671875</v>
      </c>
      <c r="K587" s="7">
        <v>23394541.0546875</v>
      </c>
      <c r="L587" s="7">
        <v>866739.484375</v>
      </c>
      <c r="M587" s="7">
        <v>866739.484375</v>
      </c>
      <c r="N587" s="7">
        <v>60112243.5625</v>
      </c>
      <c r="O587" s="7">
        <v>866739.484375</v>
      </c>
      <c r="P587" s="7">
        <v>26976616.9921875</v>
      </c>
      <c r="Q587" s="7">
        <v>866739.484375</v>
      </c>
      <c r="R587" s="7"/>
      <c r="S587" s="7">
        <v>5964945.486328125</v>
      </c>
      <c r="T587" s="7">
        <v>11771230.59765625</v>
      </c>
      <c r="U587" s="7">
        <v>22205584.880859375</v>
      </c>
      <c r="V587" s="7">
        <v>8830351.8228354063</v>
      </c>
      <c r="W587" s="7">
        <v>10916330.750948522</v>
      </c>
      <c r="X587" s="7">
        <v>24343223.726141166</v>
      </c>
      <c r="Z587" s="16">
        <v>1.9734012028502765</v>
      </c>
      <c r="AA587" s="17">
        <v>0.50074590004562891</v>
      </c>
      <c r="AB587" s="16">
        <v>3.7226802712204821</v>
      </c>
      <c r="AC587" s="17">
        <v>0.3190572315049659</v>
      </c>
      <c r="AD587" s="16">
        <f t="shared" si="18"/>
        <v>1.8864285001162657</v>
      </c>
      <c r="AE587" s="17">
        <f t="shared" si="19"/>
        <v>0.52338503740631415</v>
      </c>
    </row>
    <row r="588" spans="1:31" ht="45" x14ac:dyDescent="0.15">
      <c r="A588" s="6" t="s">
        <v>1194</v>
      </c>
      <c r="B588" s="10" t="s">
        <v>1195</v>
      </c>
      <c r="C588" s="13">
        <v>452</v>
      </c>
      <c r="D588" s="14">
        <v>50.873948574659998</v>
      </c>
      <c r="E588" s="15">
        <v>8.68994140625</v>
      </c>
      <c r="F588" s="7">
        <v>696518222.359375</v>
      </c>
      <c r="G588" s="7">
        <v>411218023.25</v>
      </c>
      <c r="H588" s="7">
        <v>349230025.296875</v>
      </c>
      <c r="I588" s="7">
        <v>402433660.5234375</v>
      </c>
      <c r="J588" s="7">
        <v>419883278.25</v>
      </c>
      <c r="K588" s="7">
        <v>517545623.140625</v>
      </c>
      <c r="L588" s="7">
        <v>348121976.4375</v>
      </c>
      <c r="M588" s="7">
        <v>1123687625.5078125</v>
      </c>
      <c r="N588" s="7">
        <v>457193188.609375</v>
      </c>
      <c r="O588" s="7">
        <v>1954069544.625</v>
      </c>
      <c r="P588" s="7">
        <v>498689208.453125</v>
      </c>
      <c r="Q588" s="7">
        <v>313484332.1953125</v>
      </c>
      <c r="R588" s="7"/>
      <c r="S588" s="7">
        <v>464849982.85742187</v>
      </c>
      <c r="T588" s="7">
        <v>602309625.83398437</v>
      </c>
      <c r="U588" s="7">
        <v>805859068.47070312</v>
      </c>
      <c r="V588" s="7">
        <v>135840285.04577443</v>
      </c>
      <c r="W588" s="7">
        <v>306965261.91697365</v>
      </c>
      <c r="X588" s="7">
        <v>666472316.97112346</v>
      </c>
      <c r="Z588" s="16">
        <v>1.2957075358626482</v>
      </c>
      <c r="AA588" s="17">
        <v>0.50477084348294565</v>
      </c>
      <c r="AB588" s="16">
        <v>1.7335895411184195</v>
      </c>
      <c r="AC588" s="17">
        <v>0.41856478502551964</v>
      </c>
      <c r="AD588" s="16">
        <f t="shared" si="18"/>
        <v>1.3379481813110246</v>
      </c>
      <c r="AE588" s="17">
        <f t="shared" si="19"/>
        <v>0.64790462071116162</v>
      </c>
    </row>
    <row r="589" spans="1:31" ht="45" x14ac:dyDescent="0.15">
      <c r="A589" s="6" t="s">
        <v>1196</v>
      </c>
      <c r="B589" s="10" t="s">
        <v>1197</v>
      </c>
      <c r="C589" s="13">
        <v>288</v>
      </c>
      <c r="D589" s="14">
        <v>31.963337004660001</v>
      </c>
      <c r="E589" s="15">
        <v>5.33837890625</v>
      </c>
      <c r="F589" s="7">
        <v>65096275.1015625</v>
      </c>
      <c r="G589" s="7">
        <v>216818893.546875</v>
      </c>
      <c r="H589" s="7">
        <v>228538262.109375</v>
      </c>
      <c r="I589" s="7">
        <v>181821277.9296875</v>
      </c>
      <c r="J589" s="7">
        <v>60998174.3515625</v>
      </c>
      <c r="K589" s="7">
        <v>197756244.359375</v>
      </c>
      <c r="L589" s="7">
        <v>121584484.7265625</v>
      </c>
      <c r="M589" s="7">
        <v>175335073.0078125</v>
      </c>
      <c r="N589" s="7">
        <v>148249591.984375</v>
      </c>
      <c r="O589" s="7">
        <v>60850914.3515625</v>
      </c>
      <c r="P589" s="7">
        <v>166112681.796875</v>
      </c>
      <c r="Q589" s="7">
        <v>314502119.5546875</v>
      </c>
      <c r="R589" s="7"/>
      <c r="S589" s="7">
        <v>173068677.171875</v>
      </c>
      <c r="T589" s="7">
        <v>138918494.11132812</v>
      </c>
      <c r="U589" s="7">
        <v>172428826.921875</v>
      </c>
      <c r="V589" s="7">
        <v>64663753.206214249</v>
      </c>
      <c r="W589" s="7">
        <v>52820668.742431387</v>
      </c>
      <c r="X589" s="7">
        <v>91185223.781707019</v>
      </c>
      <c r="Z589" s="16">
        <v>0.80267843021280949</v>
      </c>
      <c r="AA589" s="17">
        <v>0.50526020471536348</v>
      </c>
      <c r="AB589" s="16">
        <v>0.99630291130402204</v>
      </c>
      <c r="AC589" s="17">
        <v>0.9924112844798918</v>
      </c>
      <c r="AD589" s="16">
        <f t="shared" si="18"/>
        <v>1.241222977724564</v>
      </c>
      <c r="AE589" s="17">
        <f t="shared" si="19"/>
        <v>0.60166864270957499</v>
      </c>
    </row>
    <row r="590" spans="1:31" ht="30" x14ac:dyDescent="0.15">
      <c r="A590" s="6" t="s">
        <v>1198</v>
      </c>
      <c r="B590" s="10" t="s">
        <v>1199</v>
      </c>
      <c r="C590" s="13">
        <v>311</v>
      </c>
      <c r="D590" s="14">
        <v>35.844350864660001</v>
      </c>
      <c r="E590" s="15">
        <v>5.68115234375</v>
      </c>
      <c r="F590" s="7">
        <v>207322049.8671875</v>
      </c>
      <c r="G590" s="7">
        <v>222723035.359375</v>
      </c>
      <c r="H590" s="7">
        <v>221680341.859375</v>
      </c>
      <c r="I590" s="7">
        <v>246098965.828125</v>
      </c>
      <c r="J590" s="7">
        <v>214736506.859375</v>
      </c>
      <c r="K590" s="7">
        <v>147518107.8515625</v>
      </c>
      <c r="L590" s="7">
        <v>275310002.984375</v>
      </c>
      <c r="M590" s="7">
        <v>179475712.734375</v>
      </c>
      <c r="N590" s="7">
        <v>228257828.484375</v>
      </c>
      <c r="O590" s="7">
        <v>241452949.234375</v>
      </c>
      <c r="P590" s="7">
        <v>235511027.359375</v>
      </c>
      <c r="Q590" s="7">
        <v>279115858.484375</v>
      </c>
      <c r="R590" s="7"/>
      <c r="S590" s="7">
        <v>224456098.22851562</v>
      </c>
      <c r="T590" s="7">
        <v>204260082.60742187</v>
      </c>
      <c r="U590" s="7">
        <v>246084415.890625</v>
      </c>
      <c r="V590" s="7">
        <v>13898719.9186811</v>
      </c>
      <c r="W590" s="7">
        <v>47412454.428865165</v>
      </c>
      <c r="X590" s="7">
        <v>19634857.05828793</v>
      </c>
      <c r="Z590" s="16">
        <v>0.91002242407095368</v>
      </c>
      <c r="AA590" s="17">
        <v>0.50550593758453322</v>
      </c>
      <c r="AB590" s="16">
        <v>1.0963587883457275</v>
      </c>
      <c r="AC590" s="17">
        <v>0.17042074740659624</v>
      </c>
      <c r="AD590" s="16">
        <f t="shared" si="18"/>
        <v>1.2047601897997247</v>
      </c>
      <c r="AE590" s="17">
        <f t="shared" si="19"/>
        <v>0.20775064129542947</v>
      </c>
    </row>
    <row r="591" spans="1:31" ht="45" x14ac:dyDescent="0.15">
      <c r="A591" s="6" t="s">
        <v>1200</v>
      </c>
      <c r="B591" s="10" t="s">
        <v>1201</v>
      </c>
      <c r="C591" s="13">
        <v>416</v>
      </c>
      <c r="D591" s="14">
        <v>43.485821864659997</v>
      </c>
      <c r="E591" s="15">
        <v>4.83056640625</v>
      </c>
      <c r="F591" s="7">
        <v>2166848.7109375</v>
      </c>
      <c r="G591" s="7">
        <v>2166848.7109375</v>
      </c>
      <c r="H591" s="7">
        <v>86835429.1015625</v>
      </c>
      <c r="I591" s="7">
        <v>2166848.7109375</v>
      </c>
      <c r="J591" s="7">
        <v>2166848.7109375</v>
      </c>
      <c r="K591" s="7">
        <v>2166848.7109375</v>
      </c>
      <c r="L591" s="7">
        <v>2166848.7109375</v>
      </c>
      <c r="M591" s="7">
        <v>24854891.21875</v>
      </c>
      <c r="N591" s="7">
        <v>34450288.96875</v>
      </c>
      <c r="O591" s="7">
        <v>2166848.7109375</v>
      </c>
      <c r="P591" s="7">
        <v>119509523.796875</v>
      </c>
      <c r="Q591" s="7">
        <v>104520876.7265625</v>
      </c>
      <c r="R591" s="7"/>
      <c r="S591" s="7">
        <v>23333993.80859375</v>
      </c>
      <c r="T591" s="7">
        <v>7838859.337890625</v>
      </c>
      <c r="U591" s="7">
        <v>65161884.55078125</v>
      </c>
      <c r="V591" s="7">
        <v>36662570.760323115</v>
      </c>
      <c r="W591" s="7">
        <v>9824210.5869534146</v>
      </c>
      <c r="X591" s="7">
        <v>48513845.447393157</v>
      </c>
      <c r="Z591" s="16">
        <v>0.33594160529020228</v>
      </c>
      <c r="AA591" s="17">
        <v>0.50603051597366888</v>
      </c>
      <c r="AB591" s="16">
        <v>2.7925731482273117</v>
      </c>
      <c r="AC591" s="17">
        <v>0.27848189141030422</v>
      </c>
      <c r="AD591" s="16">
        <f t="shared" si="18"/>
        <v>8.3126742989007116</v>
      </c>
      <c r="AE591" s="17">
        <f t="shared" si="19"/>
        <v>9.1680950202650754E-2</v>
      </c>
    </row>
    <row r="592" spans="1:31" ht="30" x14ac:dyDescent="0.15">
      <c r="A592" s="6" t="s">
        <v>1202</v>
      </c>
      <c r="B592" s="10" t="s">
        <v>1203</v>
      </c>
      <c r="C592" s="13">
        <v>317</v>
      </c>
      <c r="D592" s="14">
        <v>34.194752764660002</v>
      </c>
      <c r="E592" s="15">
        <v>6.25244140625</v>
      </c>
      <c r="F592" s="7">
        <v>193219988.2265625</v>
      </c>
      <c r="G592" s="7">
        <v>149599905.59375</v>
      </c>
      <c r="H592" s="7">
        <v>236345724.9765625</v>
      </c>
      <c r="I592" s="7">
        <v>253718545.8515625</v>
      </c>
      <c r="J592" s="7">
        <v>250839835.21875</v>
      </c>
      <c r="K592" s="7">
        <v>267235666.4765625</v>
      </c>
      <c r="L592" s="7">
        <v>181295455.46875</v>
      </c>
      <c r="M592" s="7">
        <v>218224710.7890625</v>
      </c>
      <c r="N592" s="7">
        <v>270544268.2265625</v>
      </c>
      <c r="O592" s="7">
        <v>465715138.234375</v>
      </c>
      <c r="P592" s="7">
        <v>315237621.2265625</v>
      </c>
      <c r="Q592" s="7">
        <v>335417649.4140625</v>
      </c>
      <c r="R592" s="7"/>
      <c r="S592" s="7">
        <v>208221041.16210937</v>
      </c>
      <c r="T592" s="7">
        <v>229398916.98828125</v>
      </c>
      <c r="U592" s="7">
        <v>346728669.27539062</v>
      </c>
      <c r="V592" s="7">
        <v>40380966.732883058</v>
      </c>
      <c r="W592" s="7">
        <v>32901893.869305942</v>
      </c>
      <c r="X592" s="7">
        <v>72597293.399983227</v>
      </c>
      <c r="Z592" s="16">
        <v>1.1017086251609123</v>
      </c>
      <c r="AA592" s="17">
        <v>0.50769571940720137</v>
      </c>
      <c r="AB592" s="16">
        <v>1.6651951567442547</v>
      </c>
      <c r="AC592" s="17">
        <v>2.7770457713618506E-2</v>
      </c>
      <c r="AD592" s="16">
        <f t="shared" si="18"/>
        <v>1.5114660253304644</v>
      </c>
      <c r="AE592" s="17">
        <f t="shared" si="19"/>
        <v>4.3510393531776485E-2</v>
      </c>
    </row>
    <row r="593" spans="1:31" ht="30" x14ac:dyDescent="0.15">
      <c r="A593" s="6" t="s">
        <v>1204</v>
      </c>
      <c r="B593" s="10" t="s">
        <v>1205</v>
      </c>
      <c r="C593" s="13">
        <v>403</v>
      </c>
      <c r="D593" s="14">
        <v>46.023498664660003</v>
      </c>
      <c r="E593" s="15">
        <v>7.12255859375</v>
      </c>
      <c r="F593" s="7">
        <v>105841324.25</v>
      </c>
      <c r="G593" s="7">
        <v>43405557.7421875</v>
      </c>
      <c r="H593" s="7">
        <v>866739.484375</v>
      </c>
      <c r="I593" s="7">
        <v>866739.484375</v>
      </c>
      <c r="J593" s="7">
        <v>866739.484375</v>
      </c>
      <c r="K593" s="7">
        <v>65116826.6171875</v>
      </c>
      <c r="L593" s="7">
        <v>866739.484375</v>
      </c>
      <c r="M593" s="7">
        <v>866739.484375</v>
      </c>
      <c r="N593" s="7">
        <v>66162701.2421875</v>
      </c>
      <c r="O593" s="7">
        <v>67685633.2421875</v>
      </c>
      <c r="P593" s="7">
        <v>866739.484375</v>
      </c>
      <c r="Q593" s="7">
        <v>866739.484375</v>
      </c>
      <c r="R593" s="7"/>
      <c r="S593" s="7">
        <v>37745090.240234375</v>
      </c>
      <c r="T593" s="7">
        <v>16929261.267578125</v>
      </c>
      <c r="U593" s="7">
        <v>33895453.36328125</v>
      </c>
      <c r="V593" s="7">
        <v>42980121.822761901</v>
      </c>
      <c r="W593" s="7">
        <v>27821103.826189656</v>
      </c>
      <c r="X593" s="7">
        <v>33033102.423617929</v>
      </c>
      <c r="Z593" s="16">
        <v>0.44851558599619878</v>
      </c>
      <c r="AA593" s="17">
        <v>0.50770508993381558</v>
      </c>
      <c r="AB593" s="16">
        <v>0.8980095993293028</v>
      </c>
      <c r="AC593" s="17">
        <v>0.90612072907158547</v>
      </c>
      <c r="AD593" s="16">
        <f t="shared" si="18"/>
        <v>2.0021814790108845</v>
      </c>
      <c r="AE593" s="17">
        <f t="shared" si="19"/>
        <v>0.52160946659182517</v>
      </c>
    </row>
    <row r="594" spans="1:31" ht="30" x14ac:dyDescent="0.15">
      <c r="A594" s="6" t="s">
        <v>1206</v>
      </c>
      <c r="B594" s="10" t="s">
        <v>1207</v>
      </c>
      <c r="C594" s="13">
        <v>127</v>
      </c>
      <c r="D594" s="14">
        <v>14.23648397466</v>
      </c>
      <c r="E594" s="15">
        <v>8.55810546875</v>
      </c>
      <c r="F594" s="7">
        <v>12719350823.476562</v>
      </c>
      <c r="G594" s="7">
        <v>8273939659.234375</v>
      </c>
      <c r="H594" s="7">
        <v>8433048344.96875</v>
      </c>
      <c r="I594" s="7">
        <v>8373607900.46875</v>
      </c>
      <c r="J594" s="7">
        <v>8042961306.9140625</v>
      </c>
      <c r="K594" s="7">
        <v>15006471329.351562</v>
      </c>
      <c r="L594" s="7">
        <v>18707930141.21875</v>
      </c>
      <c r="M594" s="7">
        <v>5224221695.1015625</v>
      </c>
      <c r="N594" s="7">
        <v>15904959550.078125</v>
      </c>
      <c r="O594" s="7">
        <v>4732898977.6015625</v>
      </c>
      <c r="P594" s="7">
        <v>5019585045.546875</v>
      </c>
      <c r="Q594" s="7">
        <v>7441519869.9140625</v>
      </c>
      <c r="R594" s="7"/>
      <c r="S594" s="7">
        <v>9449986682.0371094</v>
      </c>
      <c r="T594" s="7">
        <v>11745396118.146484</v>
      </c>
      <c r="U594" s="7">
        <v>8274740860.7851562</v>
      </c>
      <c r="V594" s="7">
        <v>1888424167.9230382</v>
      </c>
      <c r="W594" s="7">
        <v>5369944854.0645208</v>
      </c>
      <c r="X594" s="7">
        <v>4529215654.3108282</v>
      </c>
      <c r="Z594" s="16">
        <v>1.2429008117516795</v>
      </c>
      <c r="AA594" s="17">
        <v>0.51104859353032217</v>
      </c>
      <c r="AB594" s="16">
        <v>0.87563518756212588</v>
      </c>
      <c r="AC594" s="17">
        <v>0.69269615379337413</v>
      </c>
      <c r="AD594" s="16">
        <f t="shared" si="18"/>
        <v>0.70450930539505507</v>
      </c>
      <c r="AE594" s="17">
        <f t="shared" si="19"/>
        <v>0.42500433567636919</v>
      </c>
    </row>
    <row r="595" spans="1:31" ht="45" x14ac:dyDescent="0.15">
      <c r="A595" s="6" t="s">
        <v>1208</v>
      </c>
      <c r="B595" s="10" t="s">
        <v>1209</v>
      </c>
      <c r="C595" s="13">
        <v>145</v>
      </c>
      <c r="D595" s="14">
        <v>16.157796554659999</v>
      </c>
      <c r="E595" s="15">
        <v>4.71630859375</v>
      </c>
      <c r="F595" s="7">
        <v>866739.484375</v>
      </c>
      <c r="G595" s="7">
        <v>15464140.4921875</v>
      </c>
      <c r="H595" s="7">
        <v>28963480.4921875</v>
      </c>
      <c r="I595" s="7">
        <v>29706115.25</v>
      </c>
      <c r="J595" s="7">
        <v>866739.484375</v>
      </c>
      <c r="K595" s="7">
        <v>13200143.1171875</v>
      </c>
      <c r="L595" s="7">
        <v>18494709.9921875</v>
      </c>
      <c r="M595" s="7">
        <v>20111670.3671875</v>
      </c>
      <c r="N595" s="7">
        <v>10581484.8671875</v>
      </c>
      <c r="O595" s="7">
        <v>866739.484375</v>
      </c>
      <c r="P595" s="7">
        <v>866739.484375</v>
      </c>
      <c r="Q595" s="7">
        <v>18255838.4921875</v>
      </c>
      <c r="R595" s="7"/>
      <c r="S595" s="7">
        <v>18750118.9296875</v>
      </c>
      <c r="T595" s="7">
        <v>13168315.740234375</v>
      </c>
      <c r="U595" s="7">
        <v>7642700.58203125</v>
      </c>
      <c r="V595" s="7">
        <v>11778789.458745262</v>
      </c>
      <c r="W595" s="7">
        <v>7548351.4849852752</v>
      </c>
      <c r="X595" s="7">
        <v>7299014.4363567829</v>
      </c>
      <c r="Z595" s="16">
        <v>0.7023057181458553</v>
      </c>
      <c r="AA595" s="17">
        <v>0.51535583987619948</v>
      </c>
      <c r="AB595" s="16">
        <v>0.40760811228404448</v>
      </c>
      <c r="AC595" s="17">
        <v>0.21437489906854465</v>
      </c>
      <c r="AD595" s="16">
        <f t="shared" si="18"/>
        <v>0.58038558102611404</v>
      </c>
      <c r="AE595" s="17">
        <f t="shared" si="19"/>
        <v>0.39718540172527927</v>
      </c>
    </row>
    <row r="596" spans="1:31" ht="30" x14ac:dyDescent="0.15">
      <c r="A596" s="6" t="s">
        <v>1210</v>
      </c>
      <c r="B596" s="10" t="s">
        <v>1211</v>
      </c>
      <c r="C596" s="13">
        <v>244</v>
      </c>
      <c r="D596" s="14">
        <v>27.616591044660002</v>
      </c>
      <c r="E596" s="15">
        <v>7.54736328125</v>
      </c>
      <c r="F596" s="7">
        <v>65551591.7265625</v>
      </c>
      <c r="G596" s="7">
        <v>73683183.0234375</v>
      </c>
      <c r="H596" s="7">
        <v>72862949.734375</v>
      </c>
      <c r="I596" s="7">
        <v>38580359.2265625</v>
      </c>
      <c r="J596" s="7">
        <v>17624055.9765625</v>
      </c>
      <c r="K596" s="7">
        <v>1733478.96875</v>
      </c>
      <c r="L596" s="7">
        <v>127007573.734375</v>
      </c>
      <c r="M596" s="7">
        <v>22398524.9765625</v>
      </c>
      <c r="N596" s="7">
        <v>1733478.96875</v>
      </c>
      <c r="O596" s="7">
        <v>143365902.984375</v>
      </c>
      <c r="P596" s="7">
        <v>27888652.9765625</v>
      </c>
      <c r="Q596" s="7">
        <v>105796666.421875</v>
      </c>
      <c r="R596" s="7"/>
      <c r="S596" s="7">
        <v>62669520.927734375</v>
      </c>
      <c r="T596" s="7">
        <v>42190908.4140625</v>
      </c>
      <c r="U596" s="7">
        <v>69696175.337890625</v>
      </c>
      <c r="V596" s="7">
        <v>14263596.90916916</v>
      </c>
      <c r="W596" s="7">
        <v>49562937.247007631</v>
      </c>
      <c r="X596" s="7">
        <v>57221655.104883529</v>
      </c>
      <c r="Z596" s="16">
        <v>0.67322851347010904</v>
      </c>
      <c r="AA596" s="17">
        <v>0.51730504132616284</v>
      </c>
      <c r="AB596" s="16">
        <v>1.1121223571863401</v>
      </c>
      <c r="AC596" s="17">
        <v>0.84332223217081848</v>
      </c>
      <c r="AD596" s="16">
        <f t="shared" si="18"/>
        <v>1.6519240271835542</v>
      </c>
      <c r="AE596" s="17">
        <f t="shared" si="19"/>
        <v>0.55233442420228984</v>
      </c>
    </row>
    <row r="597" spans="1:31" ht="45" x14ac:dyDescent="0.15">
      <c r="A597" s="6" t="s">
        <v>1212</v>
      </c>
      <c r="B597" s="10" t="s">
        <v>1213</v>
      </c>
      <c r="C597" s="13">
        <v>367</v>
      </c>
      <c r="D597" s="14">
        <v>40.586210324660001</v>
      </c>
      <c r="E597" s="15">
        <v>8.11865234375</v>
      </c>
      <c r="F597" s="7">
        <v>45668263.796875</v>
      </c>
      <c r="G597" s="7">
        <v>34431830.234375</v>
      </c>
      <c r="H597" s="7">
        <v>102263149.2421875</v>
      </c>
      <c r="I597" s="7">
        <v>97120036.7421875</v>
      </c>
      <c r="J597" s="7">
        <v>57828430.234375</v>
      </c>
      <c r="K597" s="7">
        <v>59519607.203125</v>
      </c>
      <c r="L597" s="7">
        <v>66034640.046875</v>
      </c>
      <c r="M597" s="7">
        <v>207686555.8671875</v>
      </c>
      <c r="N597" s="7">
        <v>67060329.1171875</v>
      </c>
      <c r="O597" s="7">
        <v>46798718.734375</v>
      </c>
      <c r="P597" s="7">
        <v>63086137.078125</v>
      </c>
      <c r="Q597" s="7">
        <v>1300109.2265625</v>
      </c>
      <c r="R597" s="7"/>
      <c r="S597" s="7">
        <v>69870820.00390625</v>
      </c>
      <c r="T597" s="7">
        <v>97767308.337890625</v>
      </c>
      <c r="U597" s="7">
        <v>44561323.5390625</v>
      </c>
      <c r="V597" s="7">
        <v>30139129.587508347</v>
      </c>
      <c r="W597" s="7">
        <v>63535824.226447821</v>
      </c>
      <c r="X597" s="7">
        <v>26105136.322731551</v>
      </c>
      <c r="Z597" s="16">
        <v>1.3992580641307026</v>
      </c>
      <c r="AA597" s="17">
        <v>0.51768232702970862</v>
      </c>
      <c r="AB597" s="16">
        <v>0.63776729021601897</v>
      </c>
      <c r="AC597" s="17">
        <v>0.31372649805240055</v>
      </c>
      <c r="AD597" s="16">
        <f t="shared" si="18"/>
        <v>0.45578961205575452</v>
      </c>
      <c r="AE597" s="17">
        <f t="shared" si="19"/>
        <v>0.22826466252583164</v>
      </c>
    </row>
    <row r="598" spans="1:31" ht="45" x14ac:dyDescent="0.15">
      <c r="A598" s="6" t="s">
        <v>1214</v>
      </c>
      <c r="B598" s="10" t="s">
        <v>1215</v>
      </c>
      <c r="C598" s="13">
        <v>493</v>
      </c>
      <c r="D598" s="14">
        <v>55.965950474659998</v>
      </c>
      <c r="E598" s="15">
        <v>5.23681640625</v>
      </c>
      <c r="F598" s="7">
        <v>866739.484375</v>
      </c>
      <c r="G598" s="7">
        <v>10160010.03125</v>
      </c>
      <c r="H598" s="7">
        <v>12661177.125</v>
      </c>
      <c r="I598" s="7">
        <v>6748137.1171875</v>
      </c>
      <c r="J598" s="7">
        <v>866739.484375</v>
      </c>
      <c r="K598" s="7">
        <v>866739.484375</v>
      </c>
      <c r="L598" s="7">
        <v>15567617.9375</v>
      </c>
      <c r="M598" s="7">
        <v>866739.484375</v>
      </c>
      <c r="N598" s="7">
        <v>10718251.2421875</v>
      </c>
      <c r="O598" s="7">
        <v>5244669.3671875</v>
      </c>
      <c r="P598" s="7">
        <v>5137683.3671875</v>
      </c>
      <c r="Q598" s="7">
        <v>11265573.2421875</v>
      </c>
      <c r="R598" s="7"/>
      <c r="S598" s="7">
        <v>7609015.939453125</v>
      </c>
      <c r="T598" s="7">
        <v>4541959.09765625</v>
      </c>
      <c r="U598" s="7">
        <v>8091544.3046875</v>
      </c>
      <c r="V598" s="7">
        <v>4422423.1944844238</v>
      </c>
      <c r="W598" s="7">
        <v>6365667.0991767664</v>
      </c>
      <c r="X598" s="7">
        <v>2907062.1071561235</v>
      </c>
      <c r="Z598" s="16">
        <v>0.59691806848582962</v>
      </c>
      <c r="AA598" s="17">
        <v>0.51870409087442826</v>
      </c>
      <c r="AB598" s="16">
        <v>1.0634153442539713</v>
      </c>
      <c r="AC598" s="17">
        <v>0.87970092056549021</v>
      </c>
      <c r="AD598" s="16">
        <f t="shared" si="18"/>
        <v>1.7815097253656276</v>
      </c>
      <c r="AE598" s="17">
        <f t="shared" si="19"/>
        <v>0.41344598840250407</v>
      </c>
    </row>
    <row r="599" spans="1:31" ht="30" x14ac:dyDescent="0.15">
      <c r="A599" s="6" t="s">
        <v>1216</v>
      </c>
      <c r="B599" s="10" t="s">
        <v>1217</v>
      </c>
      <c r="C599" s="13">
        <v>1476</v>
      </c>
      <c r="D599" s="14">
        <v>165.19254942466</v>
      </c>
      <c r="E599" s="15">
        <v>6.41748046875</v>
      </c>
      <c r="F599" s="7">
        <v>26205803.1015625</v>
      </c>
      <c r="G599" s="7">
        <v>11990189.4765625</v>
      </c>
      <c r="H599" s="7">
        <v>55267395.609375</v>
      </c>
      <c r="I599" s="7">
        <v>185937188.9375</v>
      </c>
      <c r="J599" s="7">
        <v>1733478.96875</v>
      </c>
      <c r="K599" s="7">
        <v>91800963.984375</v>
      </c>
      <c r="L599" s="7">
        <v>29694885.9765625</v>
      </c>
      <c r="M599" s="7">
        <v>36724835.9765625</v>
      </c>
      <c r="N599" s="7">
        <v>1733478.96875</v>
      </c>
      <c r="O599" s="7">
        <v>1733478.96875</v>
      </c>
      <c r="P599" s="7">
        <v>1733478.96875</v>
      </c>
      <c r="Q599" s="7">
        <v>1733478.96875</v>
      </c>
      <c r="R599" s="7"/>
      <c r="S599" s="7">
        <v>69850144.28125</v>
      </c>
      <c r="T599" s="7">
        <v>39988541.2265625</v>
      </c>
      <c r="U599" s="7">
        <v>1733478.96875</v>
      </c>
      <c r="V599" s="7">
        <v>68813990.915472075</v>
      </c>
      <c r="W599" s="7">
        <v>32651906.723605473</v>
      </c>
      <c r="X599" s="7">
        <v>0</v>
      </c>
      <c r="Z599" s="16">
        <v>0.57249045994163672</v>
      </c>
      <c r="AA599" s="17">
        <v>0.52242194044940837</v>
      </c>
      <c r="AB599" s="16">
        <v>2.4817113645036821E-2</v>
      </c>
      <c r="AC599" s="17">
        <v>0.13726360011357511</v>
      </c>
      <c r="AD599" s="16">
        <f t="shared" si="18"/>
        <v>4.334939249043003E-2</v>
      </c>
      <c r="AE599" s="17">
        <f t="shared" si="19"/>
        <v>8.8752810947207453E-2</v>
      </c>
    </row>
    <row r="600" spans="1:31" ht="30" x14ac:dyDescent="0.15">
      <c r="A600" s="6" t="s">
        <v>1218</v>
      </c>
      <c r="B600" s="10" t="s">
        <v>1219</v>
      </c>
      <c r="C600" s="13">
        <v>559</v>
      </c>
      <c r="D600" s="14">
        <v>64.238012994660096</v>
      </c>
      <c r="E600" s="15">
        <v>5.85888671875</v>
      </c>
      <c r="F600" s="7">
        <v>16896564.6171875</v>
      </c>
      <c r="G600" s="7">
        <v>19529066.7421875</v>
      </c>
      <c r="H600" s="7">
        <v>20341838.2421875</v>
      </c>
      <c r="I600" s="7">
        <v>18864409.2421875</v>
      </c>
      <c r="J600" s="7">
        <v>23318832.2421875</v>
      </c>
      <c r="K600" s="7">
        <v>30043410.7421875</v>
      </c>
      <c r="L600" s="7">
        <v>866739.484375</v>
      </c>
      <c r="M600" s="7">
        <v>866739.484375</v>
      </c>
      <c r="N600" s="7">
        <v>866739.484375</v>
      </c>
      <c r="O600" s="7">
        <v>30469014.4921875</v>
      </c>
      <c r="P600" s="7">
        <v>866739.484375</v>
      </c>
      <c r="Q600" s="7">
        <v>29083617.6171875</v>
      </c>
      <c r="R600" s="7"/>
      <c r="S600" s="7">
        <v>18907969.7109375</v>
      </c>
      <c r="T600" s="7">
        <v>13773930.48828125</v>
      </c>
      <c r="U600" s="7">
        <v>15321527.76953125</v>
      </c>
      <c r="V600" s="7">
        <v>1273713.9055472545</v>
      </c>
      <c r="W600" s="7">
        <v>13124331.377698874</v>
      </c>
      <c r="X600" s="7">
        <v>14463084.73083622</v>
      </c>
      <c r="Z600" s="16">
        <v>0.72847221033539022</v>
      </c>
      <c r="AA600" s="17">
        <v>0.52518451130288002</v>
      </c>
      <c r="AB600" s="16">
        <v>0.81032115048652542</v>
      </c>
      <c r="AC600" s="17">
        <v>0.68369499384608856</v>
      </c>
      <c r="AD600" s="16">
        <f t="shared" si="18"/>
        <v>1.1123569835470482</v>
      </c>
      <c r="AE600" s="17">
        <f t="shared" si="19"/>
        <v>0.89532318464785732</v>
      </c>
    </row>
    <row r="601" spans="1:31" ht="30" x14ac:dyDescent="0.15">
      <c r="A601" s="6" t="s">
        <v>1220</v>
      </c>
      <c r="B601" s="10" t="s">
        <v>1221</v>
      </c>
      <c r="C601" s="13">
        <v>194</v>
      </c>
      <c r="D601" s="14">
        <v>20.848191844660001</v>
      </c>
      <c r="E601" s="15">
        <v>10.90185546875</v>
      </c>
      <c r="F601" s="7">
        <v>108297719.9296875</v>
      </c>
      <c r="G601" s="7">
        <v>186966440.546875</v>
      </c>
      <c r="H601" s="7">
        <v>205862117.15625</v>
      </c>
      <c r="I601" s="7">
        <v>254054883.375</v>
      </c>
      <c r="J601" s="7">
        <v>190592953.1484375</v>
      </c>
      <c r="K601" s="7">
        <v>64891182.984375</v>
      </c>
      <c r="L601" s="7">
        <v>269287307.5625</v>
      </c>
      <c r="M601" s="7">
        <v>79893879.015625</v>
      </c>
      <c r="N601" s="7">
        <v>119933847.9921875</v>
      </c>
      <c r="O601" s="7">
        <v>226219044.7421875</v>
      </c>
      <c r="P601" s="7">
        <v>286355784</v>
      </c>
      <c r="Q601" s="7">
        <v>308957892.9375</v>
      </c>
      <c r="R601" s="7"/>
      <c r="S601" s="7">
        <v>188795290.25195312</v>
      </c>
      <c r="T601" s="7">
        <v>151166330.67773437</v>
      </c>
      <c r="U601" s="7">
        <v>235366642.41796875</v>
      </c>
      <c r="V601" s="7">
        <v>52519745.32068567</v>
      </c>
      <c r="W601" s="7">
        <v>83711091.282901958</v>
      </c>
      <c r="X601" s="7">
        <v>73184652.223815784</v>
      </c>
      <c r="Z601" s="16">
        <v>0.80068909810196143</v>
      </c>
      <c r="AA601" s="17">
        <v>0.53404308527165778</v>
      </c>
      <c r="AB601" s="16">
        <v>1.2466764510060857</v>
      </c>
      <c r="AC601" s="17">
        <v>0.40502347382530246</v>
      </c>
      <c r="AD601" s="16">
        <f t="shared" si="18"/>
        <v>1.5570044027842267</v>
      </c>
      <c r="AE601" s="17">
        <f t="shared" si="19"/>
        <v>0.23760385442537862</v>
      </c>
    </row>
    <row r="602" spans="1:31" ht="30" x14ac:dyDescent="0.15">
      <c r="A602" s="6" t="s">
        <v>1222</v>
      </c>
      <c r="B602" s="10" t="s">
        <v>1223</v>
      </c>
      <c r="C602" s="13">
        <v>126</v>
      </c>
      <c r="D602" s="14">
        <v>13.76809930466</v>
      </c>
      <c r="E602" s="15">
        <v>6.87353515625</v>
      </c>
      <c r="F602" s="7">
        <v>212682070.3671875</v>
      </c>
      <c r="G602" s="7">
        <v>344356332.5</v>
      </c>
      <c r="H602" s="7">
        <v>168264730.484375</v>
      </c>
      <c r="I602" s="7">
        <v>334579161.2421875</v>
      </c>
      <c r="J602" s="7">
        <v>195221670.984375</v>
      </c>
      <c r="K602" s="7">
        <v>432284279.3125</v>
      </c>
      <c r="L602" s="7">
        <v>181259319.984375</v>
      </c>
      <c r="M602" s="7">
        <v>486262837.875</v>
      </c>
      <c r="N602" s="7">
        <v>188864613.984375</v>
      </c>
      <c r="O602" s="7">
        <v>231771466.484375</v>
      </c>
      <c r="P602" s="7">
        <v>192335680.984375</v>
      </c>
      <c r="Q602" s="7">
        <v>502439064.2421875</v>
      </c>
      <c r="R602" s="7"/>
      <c r="S602" s="7">
        <v>264970573.6484375</v>
      </c>
      <c r="T602" s="7">
        <v>323757027.0390625</v>
      </c>
      <c r="U602" s="7">
        <v>278852706.42382812</v>
      </c>
      <c r="V602" s="7">
        <v>76212797.240195662</v>
      </c>
      <c r="W602" s="7">
        <v>136942722.8017399</v>
      </c>
      <c r="X602" s="7">
        <v>130183097.04844394</v>
      </c>
      <c r="Z602" s="16">
        <v>1.2218603091701148</v>
      </c>
      <c r="AA602" s="17">
        <v>0.5399507483601369</v>
      </c>
      <c r="AB602" s="16">
        <v>1.0523912243697273</v>
      </c>
      <c r="AC602" s="17">
        <v>0.87858964649610582</v>
      </c>
      <c r="AD602" s="16">
        <f t="shared" si="18"/>
        <v>0.86130240623374488</v>
      </c>
      <c r="AE602" s="17">
        <f t="shared" si="19"/>
        <v>0.69490962889878949</v>
      </c>
    </row>
    <row r="603" spans="1:31" ht="45" x14ac:dyDescent="0.15">
      <c r="A603" s="6" t="s">
        <v>1224</v>
      </c>
      <c r="B603" s="10" t="s">
        <v>1225</v>
      </c>
      <c r="C603" s="13">
        <v>472</v>
      </c>
      <c r="D603" s="14">
        <v>51.033194414660002</v>
      </c>
      <c r="E603" s="15">
        <v>8.39697265625</v>
      </c>
      <c r="F603" s="7">
        <v>866739.484375</v>
      </c>
      <c r="G603" s="7">
        <v>866739.484375</v>
      </c>
      <c r="H603" s="7">
        <v>13612797.1171875</v>
      </c>
      <c r="I603" s="7">
        <v>13240132.8046875</v>
      </c>
      <c r="J603" s="7">
        <v>35446391.125</v>
      </c>
      <c r="K603" s="7">
        <v>1683145.3671875</v>
      </c>
      <c r="L603" s="7">
        <v>866739.484375</v>
      </c>
      <c r="M603" s="7">
        <v>13421333.4921875</v>
      </c>
      <c r="N603" s="7">
        <v>866739.484375</v>
      </c>
      <c r="O603" s="7">
        <v>12430347.7890625</v>
      </c>
      <c r="P603" s="7">
        <v>866739.484375</v>
      </c>
      <c r="Q603" s="7">
        <v>49695770.40625</v>
      </c>
      <c r="R603" s="7"/>
      <c r="S603" s="7">
        <v>7146602.22265625</v>
      </c>
      <c r="T603" s="7">
        <v>12854402.3671875</v>
      </c>
      <c r="U603" s="7">
        <v>15964899.291015625</v>
      </c>
      <c r="V603" s="7">
        <v>6281244.7689832682</v>
      </c>
      <c r="W603" s="7">
        <v>13957259.860782398</v>
      </c>
      <c r="X603" s="7">
        <v>20038547.724362593</v>
      </c>
      <c r="Z603" s="16">
        <v>1.798673266917852</v>
      </c>
      <c r="AA603" s="17">
        <v>0.54222860819469798</v>
      </c>
      <c r="AB603" s="16">
        <v>2.2339146343423866</v>
      </c>
      <c r="AC603" s="17">
        <v>0.49441781933308626</v>
      </c>
      <c r="AD603" s="16">
        <f t="shared" si="18"/>
        <v>1.2419791161795328</v>
      </c>
      <c r="AE603" s="17">
        <f t="shared" si="19"/>
        <v>0.83270567960018615</v>
      </c>
    </row>
    <row r="604" spans="1:31" ht="30" x14ac:dyDescent="0.15">
      <c r="A604" s="6" t="s">
        <v>1226</v>
      </c>
      <c r="B604" s="10" t="s">
        <v>1227</v>
      </c>
      <c r="C604" s="13">
        <v>559</v>
      </c>
      <c r="D604" s="14">
        <v>61.188006464660099</v>
      </c>
      <c r="E604" s="15">
        <v>5.87158203125</v>
      </c>
      <c r="F604" s="7">
        <v>1300109.2265625</v>
      </c>
      <c r="G604" s="7">
        <v>19038853.4921875</v>
      </c>
      <c r="H604" s="7">
        <v>11829174.234375</v>
      </c>
      <c r="I604" s="7">
        <v>1300109.2265625</v>
      </c>
      <c r="J604" s="7">
        <v>1300109.2265625</v>
      </c>
      <c r="K604" s="7">
        <v>83503847.0546875</v>
      </c>
      <c r="L604" s="7">
        <v>1300109.2265625</v>
      </c>
      <c r="M604" s="7">
        <v>1300109.2265625</v>
      </c>
      <c r="N604" s="7">
        <v>1300109.2265625</v>
      </c>
      <c r="O604" s="7">
        <v>16757559.234375</v>
      </c>
      <c r="P604" s="7">
        <v>20800109.609375</v>
      </c>
      <c r="Q604" s="7">
        <v>21835366.234375</v>
      </c>
      <c r="R604" s="7"/>
      <c r="S604" s="7">
        <v>8367061.544921875</v>
      </c>
      <c r="T604" s="7">
        <v>21851043.68359375</v>
      </c>
      <c r="U604" s="7">
        <v>15173286.076171875</v>
      </c>
      <c r="V604" s="7">
        <v>7512606.0355266482</v>
      </c>
      <c r="W604" s="7">
        <v>35595262.62259604</v>
      </c>
      <c r="X604" s="7">
        <v>8231333.6168641727</v>
      </c>
      <c r="Z604" s="16">
        <v>2.6115552713790606</v>
      </c>
      <c r="AA604" s="17">
        <v>0.54461628416057162</v>
      </c>
      <c r="AB604" s="16">
        <v>1.8134545795687165</v>
      </c>
      <c r="AC604" s="17">
        <v>0.33085027556960805</v>
      </c>
      <c r="AD604" s="16">
        <f t="shared" si="18"/>
        <v>0.69439640027649185</v>
      </c>
      <c r="AE604" s="17">
        <f t="shared" si="19"/>
        <v>0.76228543688406913</v>
      </c>
    </row>
    <row r="605" spans="1:31" ht="45" x14ac:dyDescent="0.15">
      <c r="A605" s="6" t="s">
        <v>1228</v>
      </c>
      <c r="B605" s="10" t="s">
        <v>1229</v>
      </c>
      <c r="C605" s="13">
        <v>552</v>
      </c>
      <c r="D605" s="14">
        <v>60.297490614660099</v>
      </c>
      <c r="E605" s="15">
        <v>6.41748046875</v>
      </c>
      <c r="F605" s="7">
        <v>14132146.359375</v>
      </c>
      <c r="G605" s="7">
        <v>22459541.484375</v>
      </c>
      <c r="H605" s="7">
        <v>26201141.734375</v>
      </c>
      <c r="I605" s="7">
        <v>35784175.5234375</v>
      </c>
      <c r="J605" s="7">
        <v>19570283.578125</v>
      </c>
      <c r="K605" s="7">
        <v>21003869.984375</v>
      </c>
      <c r="L605" s="7">
        <v>64913735.96875</v>
      </c>
      <c r="M605" s="7">
        <v>22707083.171875</v>
      </c>
      <c r="N605" s="7">
        <v>1300109.2265625</v>
      </c>
      <c r="O605" s="7">
        <v>23191685.859375</v>
      </c>
      <c r="P605" s="7">
        <v>23092443.671875</v>
      </c>
      <c r="Q605" s="7">
        <v>22384307.984375</v>
      </c>
      <c r="R605" s="7"/>
      <c r="S605" s="7">
        <v>24644251.275390625</v>
      </c>
      <c r="T605" s="7">
        <v>32048743.17578125</v>
      </c>
      <c r="U605" s="7">
        <v>17492136.685546875</v>
      </c>
      <c r="V605" s="7">
        <v>7774945.7681352757</v>
      </c>
      <c r="W605" s="7">
        <v>19007074.608254779</v>
      </c>
      <c r="X605" s="7">
        <v>9353654.2641844302</v>
      </c>
      <c r="Z605" s="16">
        <v>1.3004551372913746</v>
      </c>
      <c r="AA605" s="17">
        <v>0.55527616845613514</v>
      </c>
      <c r="AB605" s="16">
        <v>0.70978568145887466</v>
      </c>
      <c r="AC605" s="17">
        <v>0.34774758863830613</v>
      </c>
      <c r="AD605" s="16">
        <f t="shared" si="18"/>
        <v>0.54579789883197094</v>
      </c>
      <c r="AE605" s="17">
        <f t="shared" si="19"/>
        <v>0.27892612226589092</v>
      </c>
    </row>
    <row r="606" spans="1:31" ht="30" x14ac:dyDescent="0.15">
      <c r="A606" s="6" t="s">
        <v>1230</v>
      </c>
      <c r="B606" s="10" t="s">
        <v>1231</v>
      </c>
      <c r="C606" s="13">
        <v>953</v>
      </c>
      <c r="D606" s="14">
        <v>106.18021739466</v>
      </c>
      <c r="E606" s="15">
        <v>5.83349609375</v>
      </c>
      <c r="F606" s="7">
        <v>866739.484375</v>
      </c>
      <c r="G606" s="7">
        <v>866739.484375</v>
      </c>
      <c r="H606" s="7">
        <v>866739.484375</v>
      </c>
      <c r="I606" s="7">
        <v>15376790.8671875</v>
      </c>
      <c r="J606" s="7">
        <v>866739.484375</v>
      </c>
      <c r="K606" s="7">
        <v>866739.484375</v>
      </c>
      <c r="L606" s="7">
        <v>5932124.4296875</v>
      </c>
      <c r="M606" s="7">
        <v>866739.484375</v>
      </c>
      <c r="N606" s="7">
        <v>866739.484375</v>
      </c>
      <c r="O606" s="7">
        <v>866739.484375</v>
      </c>
      <c r="P606" s="7">
        <v>866739.484375</v>
      </c>
      <c r="Q606" s="7">
        <v>19209540.53125</v>
      </c>
      <c r="R606" s="7"/>
      <c r="S606" s="7">
        <v>4494252.330078125</v>
      </c>
      <c r="T606" s="7">
        <v>2133085.720703125</v>
      </c>
      <c r="U606" s="7">
        <v>5452439.74609375</v>
      </c>
      <c r="V606" s="7">
        <v>6283036.5538665736</v>
      </c>
      <c r="W606" s="7">
        <v>2193376.0212939372</v>
      </c>
      <c r="X606" s="7">
        <v>7942665.8415787742</v>
      </c>
      <c r="Z606" s="16">
        <v>0.47462526890786411</v>
      </c>
      <c r="AA606" s="17">
        <v>0.56142630789969838</v>
      </c>
      <c r="AB606" s="16">
        <v>1.21320285236387</v>
      </c>
      <c r="AC606" s="17">
        <v>0.87520925754970658</v>
      </c>
      <c r="AD606" s="16">
        <f t="shared" si="18"/>
        <v>2.5561278166994961</v>
      </c>
      <c r="AE606" s="17">
        <f t="shared" si="19"/>
        <v>0.51146276795134382</v>
      </c>
    </row>
    <row r="607" spans="1:31" ht="30" x14ac:dyDescent="0.15">
      <c r="A607" s="6" t="s">
        <v>1232</v>
      </c>
      <c r="B607" s="10" t="s">
        <v>1233</v>
      </c>
      <c r="C607" s="13">
        <v>240</v>
      </c>
      <c r="D607" s="14">
        <v>27.479933664659999</v>
      </c>
      <c r="E607" s="15">
        <v>7.35693359375</v>
      </c>
      <c r="F607" s="7">
        <v>54101879.3671875</v>
      </c>
      <c r="G607" s="7">
        <v>90719014.2421875</v>
      </c>
      <c r="H607" s="7">
        <v>84908173.6171875</v>
      </c>
      <c r="I607" s="7">
        <v>51227526.109375</v>
      </c>
      <c r="J607" s="7">
        <v>302915066.109375</v>
      </c>
      <c r="K607" s="7">
        <v>1300109.2265625</v>
      </c>
      <c r="L607" s="7">
        <v>45701051.734375</v>
      </c>
      <c r="M607" s="7">
        <v>95174563.9296875</v>
      </c>
      <c r="N607" s="7">
        <v>1300109.2265625</v>
      </c>
      <c r="O607" s="7">
        <v>848172967.25</v>
      </c>
      <c r="P607" s="7">
        <v>23840155.859375</v>
      </c>
      <c r="Q607" s="7">
        <v>34898593.484375</v>
      </c>
      <c r="R607" s="7"/>
      <c r="S607" s="7">
        <v>70239148.333984375</v>
      </c>
      <c r="T607" s="7">
        <v>111272697.75</v>
      </c>
      <c r="U607" s="7">
        <v>227052956.45507812</v>
      </c>
      <c r="V607" s="7">
        <v>17723278.757718872</v>
      </c>
      <c r="W607" s="7">
        <v>115520082.9408363</v>
      </c>
      <c r="X607" s="7">
        <v>358808151.16726768</v>
      </c>
      <c r="Z607" s="16">
        <v>1.5841977072515561</v>
      </c>
      <c r="AA607" s="17">
        <v>0.56540023263126882</v>
      </c>
      <c r="AB607" s="16">
        <v>3.2325698964265666</v>
      </c>
      <c r="AC607" s="17">
        <v>0.47823885993941162</v>
      </c>
      <c r="AD607" s="16">
        <f t="shared" si="18"/>
        <v>2.0405091369781059</v>
      </c>
      <c r="AE607" s="17">
        <f t="shared" si="19"/>
        <v>0.61383550704136747</v>
      </c>
    </row>
    <row r="608" spans="1:31" ht="45" x14ac:dyDescent="0.15">
      <c r="A608" s="6" t="s">
        <v>1234</v>
      </c>
      <c r="B608" s="10" t="s">
        <v>1235</v>
      </c>
      <c r="C608" s="13">
        <v>301</v>
      </c>
      <c r="D608" s="14">
        <v>33.00494361466</v>
      </c>
      <c r="E608" s="15">
        <v>9.11474609375</v>
      </c>
      <c r="F608" s="7">
        <v>82236822.1484375</v>
      </c>
      <c r="G608" s="7">
        <v>3033588.1953125</v>
      </c>
      <c r="H608" s="7">
        <v>240906759.359375</v>
      </c>
      <c r="I608" s="7">
        <v>233089946.6796875</v>
      </c>
      <c r="J608" s="7">
        <v>82837802.6484375</v>
      </c>
      <c r="K608" s="7">
        <v>96599014.453125</v>
      </c>
      <c r="L608" s="7">
        <v>164167792.2109375</v>
      </c>
      <c r="M608" s="7">
        <v>66023566.2734375</v>
      </c>
      <c r="N608" s="7">
        <v>174594737.0625</v>
      </c>
      <c r="O608" s="7">
        <v>27672389.703125</v>
      </c>
      <c r="P608" s="7">
        <v>78790626.2109375</v>
      </c>
      <c r="Q608" s="7">
        <v>101297842.3359375</v>
      </c>
      <c r="R608" s="7"/>
      <c r="S608" s="7">
        <v>139816779.09570312</v>
      </c>
      <c r="T608" s="7">
        <v>102407043.89648437</v>
      </c>
      <c r="U608" s="7">
        <v>95588898.828125</v>
      </c>
      <c r="V608" s="7">
        <v>101173317.45055272</v>
      </c>
      <c r="W608" s="7">
        <v>37265385.699557573</v>
      </c>
      <c r="X608" s="7">
        <v>52842569.689927042</v>
      </c>
      <c r="Z608" s="16">
        <v>0.73243744104838682</v>
      </c>
      <c r="AA608" s="17">
        <v>0.56985036544510326</v>
      </c>
      <c r="AB608" s="16">
        <v>0.68367258526743346</v>
      </c>
      <c r="AC608" s="17">
        <v>0.52711078257546329</v>
      </c>
      <c r="AD608" s="16">
        <f t="shared" si="18"/>
        <v>0.93342113189741782</v>
      </c>
      <c r="AE608" s="17">
        <f t="shared" si="19"/>
        <v>0.8610990459979333</v>
      </c>
    </row>
    <row r="609" spans="1:31" ht="30" x14ac:dyDescent="0.15">
      <c r="A609" s="6" t="s">
        <v>1236</v>
      </c>
      <c r="B609" s="10" t="s">
        <v>1237</v>
      </c>
      <c r="C609" s="13">
        <v>433</v>
      </c>
      <c r="D609" s="14">
        <v>48.617136684659997</v>
      </c>
      <c r="E609" s="15">
        <v>5.94775390625</v>
      </c>
      <c r="F609" s="7">
        <v>9043542.1640625</v>
      </c>
      <c r="G609" s="7">
        <v>866739.484375</v>
      </c>
      <c r="H609" s="7">
        <v>36243199.5</v>
      </c>
      <c r="I609" s="7">
        <v>14315794.4921875</v>
      </c>
      <c r="J609" s="7">
        <v>20696973.5234375</v>
      </c>
      <c r="K609" s="7">
        <v>15737739.4921875</v>
      </c>
      <c r="L609" s="7">
        <v>19752340.2421875</v>
      </c>
      <c r="M609" s="7">
        <v>22491025.2421875</v>
      </c>
      <c r="N609" s="7">
        <v>22497688.7421875</v>
      </c>
      <c r="O609" s="7">
        <v>23561701.8671875</v>
      </c>
      <c r="P609" s="7">
        <v>20558763.0546875</v>
      </c>
      <c r="Q609" s="7">
        <v>24105651.3671875</v>
      </c>
      <c r="R609" s="7"/>
      <c r="S609" s="7">
        <v>15117318.91015625</v>
      </c>
      <c r="T609" s="7">
        <v>19669519.625</v>
      </c>
      <c r="U609" s="7">
        <v>22680951.2578125</v>
      </c>
      <c r="V609" s="7">
        <v>13104532.136066765</v>
      </c>
      <c r="W609" s="7">
        <v>2473980.0791763412</v>
      </c>
      <c r="X609" s="7">
        <v>1354876.3741282532</v>
      </c>
      <c r="Z609" s="16">
        <v>1.3011248715395856</v>
      </c>
      <c r="AA609" s="17">
        <v>0.57594719509240866</v>
      </c>
      <c r="AB609" s="16">
        <v>1.5003289533420363</v>
      </c>
      <c r="AC609" s="17">
        <v>0.35842436085465512</v>
      </c>
      <c r="AD609" s="16">
        <f t="shared" si="18"/>
        <v>1.1531014325832831</v>
      </c>
      <c r="AE609" s="17">
        <f t="shared" si="19"/>
        <v>0.11391968115738832</v>
      </c>
    </row>
    <row r="610" spans="1:31" ht="45" x14ac:dyDescent="0.15">
      <c r="A610" s="6" t="s">
        <v>1238</v>
      </c>
      <c r="B610" s="10" t="s">
        <v>1239</v>
      </c>
      <c r="C610" s="13">
        <v>301</v>
      </c>
      <c r="D610" s="14">
        <v>32.801676204659998</v>
      </c>
      <c r="E610" s="15">
        <v>8.85107421875</v>
      </c>
      <c r="F610" s="7">
        <v>866739.484375</v>
      </c>
      <c r="G610" s="7">
        <v>28461849.7421875</v>
      </c>
      <c r="H610" s="7">
        <v>866739.484375</v>
      </c>
      <c r="I610" s="7">
        <v>866739.484375</v>
      </c>
      <c r="J610" s="7">
        <v>866739.484375</v>
      </c>
      <c r="K610" s="7">
        <v>74666886.1796875</v>
      </c>
      <c r="L610" s="7">
        <v>866739.484375</v>
      </c>
      <c r="M610" s="7">
        <v>866739.484375</v>
      </c>
      <c r="N610" s="7">
        <v>84112363.5546875</v>
      </c>
      <c r="O610" s="7">
        <v>866739.484375</v>
      </c>
      <c r="P610" s="7">
        <v>866739.484375</v>
      </c>
      <c r="Q610" s="7">
        <v>866739.484375</v>
      </c>
      <c r="R610" s="7"/>
      <c r="S610" s="7">
        <v>7765517.048828125</v>
      </c>
      <c r="T610" s="7">
        <v>19316776.158203125</v>
      </c>
      <c r="U610" s="7">
        <v>21678145.501953125</v>
      </c>
      <c r="V610" s="7">
        <v>11949033.251749087</v>
      </c>
      <c r="W610" s="7">
        <v>31956400.920579407</v>
      </c>
      <c r="X610" s="7">
        <v>36046412.599389985</v>
      </c>
      <c r="Z610" s="16">
        <v>2.4875067605599002</v>
      </c>
      <c r="AA610" s="17">
        <v>0.57896596503502185</v>
      </c>
      <c r="AB610" s="16">
        <v>2.7915907422062154</v>
      </c>
      <c r="AC610" s="17">
        <v>0.54913440964401294</v>
      </c>
      <c r="AD610" s="16">
        <f t="shared" si="18"/>
        <v>1.1222444845045851</v>
      </c>
      <c r="AE610" s="17">
        <f t="shared" si="19"/>
        <v>0.93509979996085946</v>
      </c>
    </row>
    <row r="611" spans="1:31" ht="30" x14ac:dyDescent="0.15">
      <c r="A611" s="6" t="s">
        <v>1240</v>
      </c>
      <c r="B611" s="10" t="s">
        <v>1241</v>
      </c>
      <c r="C611" s="13">
        <v>295</v>
      </c>
      <c r="D611" s="14">
        <v>33.701127824659999</v>
      </c>
      <c r="E611" s="15">
        <v>8.42626953125</v>
      </c>
      <c r="F611" s="7">
        <v>1300109.2265625</v>
      </c>
      <c r="G611" s="7">
        <v>56560145.484375</v>
      </c>
      <c r="H611" s="7">
        <v>18473337.734375</v>
      </c>
      <c r="I611" s="7">
        <v>1300109.2265625</v>
      </c>
      <c r="J611" s="7">
        <v>1300109.2265625</v>
      </c>
      <c r="K611" s="7">
        <v>1300109.2265625</v>
      </c>
      <c r="L611" s="7">
        <v>36862854.546875</v>
      </c>
      <c r="M611" s="7">
        <v>1300109.2265625</v>
      </c>
      <c r="N611" s="7">
        <v>1300109.2265625</v>
      </c>
      <c r="O611" s="7">
        <v>1300109.2265625</v>
      </c>
      <c r="P611" s="7">
        <v>1300109.2265625</v>
      </c>
      <c r="Q611" s="7">
        <v>1300109.2265625</v>
      </c>
      <c r="R611" s="7"/>
      <c r="S611" s="7">
        <v>19408425.41796875</v>
      </c>
      <c r="T611" s="7">
        <v>10190795.556640625</v>
      </c>
      <c r="U611" s="7">
        <v>1300109.2265625</v>
      </c>
      <c r="V611" s="7">
        <v>22566274.190949827</v>
      </c>
      <c r="W611" s="7">
        <v>15399120.437853394</v>
      </c>
      <c r="X611" s="7">
        <v>0</v>
      </c>
      <c r="Z611" s="16">
        <v>0.52507070188217131</v>
      </c>
      <c r="AA611" s="17">
        <v>0.58025063138529065</v>
      </c>
      <c r="AB611" s="16">
        <v>6.6986847132834898E-2</v>
      </c>
      <c r="AC611" s="17">
        <v>0.21393830576413256</v>
      </c>
      <c r="AD611" s="16">
        <f t="shared" si="18"/>
        <v>0.12757681373710911</v>
      </c>
      <c r="AE611" s="17">
        <f t="shared" si="19"/>
        <v>0.35591768374958205</v>
      </c>
    </row>
    <row r="612" spans="1:31" ht="30" x14ac:dyDescent="0.15">
      <c r="A612" s="6" t="s">
        <v>1242</v>
      </c>
      <c r="B612" s="10" t="s">
        <v>1243</v>
      </c>
      <c r="C612" s="13">
        <v>501</v>
      </c>
      <c r="D612" s="14">
        <v>57.111185574660098</v>
      </c>
      <c r="E612" s="15">
        <v>6.49365234375</v>
      </c>
      <c r="F612" s="7">
        <v>29944536.1640625</v>
      </c>
      <c r="G612" s="7">
        <v>1733478.96875</v>
      </c>
      <c r="H612" s="7">
        <v>1733478.96875</v>
      </c>
      <c r="I612" s="7">
        <v>82551405.3515625</v>
      </c>
      <c r="J612" s="7">
        <v>52824654.2265625</v>
      </c>
      <c r="K612" s="7">
        <v>1733478.96875</v>
      </c>
      <c r="L612" s="7">
        <v>1733478.96875</v>
      </c>
      <c r="M612" s="7">
        <v>154366655.234375</v>
      </c>
      <c r="N612" s="7">
        <v>1733478.96875</v>
      </c>
      <c r="O612" s="7">
        <v>1733478.96875</v>
      </c>
      <c r="P612" s="7">
        <v>1733478.96875</v>
      </c>
      <c r="Q612" s="7">
        <v>1733478.96875</v>
      </c>
      <c r="R612" s="7"/>
      <c r="S612" s="7">
        <v>28990724.86328125</v>
      </c>
      <c r="T612" s="7">
        <v>52664566.849609375</v>
      </c>
      <c r="U612" s="7">
        <v>1733478.96875</v>
      </c>
      <c r="V612" s="7">
        <v>32998375.558029868</v>
      </c>
      <c r="W612" s="7">
        <v>62312301.825655945</v>
      </c>
      <c r="X612" s="7">
        <v>0</v>
      </c>
      <c r="Z612" s="16">
        <v>1.8166005540728192</v>
      </c>
      <c r="AA612" s="17">
        <v>0.58205256125788729</v>
      </c>
      <c r="AB612" s="16">
        <v>5.9794260989506007E-2</v>
      </c>
      <c r="AC612" s="17">
        <v>0.20246603321964096</v>
      </c>
      <c r="AD612" s="16">
        <f t="shared" si="18"/>
        <v>3.2915469972442345E-2</v>
      </c>
      <c r="AE612" s="17">
        <f t="shared" si="19"/>
        <v>0.20661724190182401</v>
      </c>
    </row>
    <row r="613" spans="1:31" ht="30" x14ac:dyDescent="0.15">
      <c r="A613" s="6" t="s">
        <v>1244</v>
      </c>
      <c r="B613" s="10" t="s">
        <v>1245</v>
      </c>
      <c r="C613" s="13">
        <v>440</v>
      </c>
      <c r="D613" s="14">
        <v>50.445515324660001</v>
      </c>
      <c r="E613" s="15">
        <v>8.23583984375</v>
      </c>
      <c r="F613" s="7">
        <v>148711066.6328125</v>
      </c>
      <c r="G613" s="7">
        <v>144172127.8515625</v>
      </c>
      <c r="H613" s="7">
        <v>216667571.796875</v>
      </c>
      <c r="I613" s="7">
        <v>214058000.796875</v>
      </c>
      <c r="J613" s="7">
        <v>388922937.09375</v>
      </c>
      <c r="K613" s="7">
        <v>2600218.453125</v>
      </c>
      <c r="L613" s="7">
        <v>59393225.9609375</v>
      </c>
      <c r="M613" s="7">
        <v>74153158.09375</v>
      </c>
      <c r="N613" s="7">
        <v>69226842.5859375</v>
      </c>
      <c r="O613" s="7">
        <v>726564512.3359375</v>
      </c>
      <c r="P613" s="7">
        <v>36270536.9609375</v>
      </c>
      <c r="Q613" s="7">
        <v>305288573.2265625</v>
      </c>
      <c r="R613" s="7"/>
      <c r="S613" s="7">
        <v>180902191.76953125</v>
      </c>
      <c r="T613" s="7">
        <v>131267384.90039062</v>
      </c>
      <c r="U613" s="7">
        <v>284337616.27734375</v>
      </c>
      <c r="V613" s="7">
        <v>34510274.60678903</v>
      </c>
      <c r="W613" s="7">
        <v>151136984.98763251</v>
      </c>
      <c r="X613" s="7">
        <v>275596394.65774673</v>
      </c>
      <c r="Z613" s="16">
        <v>0.72562628244783678</v>
      </c>
      <c r="AA613" s="17">
        <v>0.59924918758612389</v>
      </c>
      <c r="AB613" s="16">
        <v>1.5717754080038393</v>
      </c>
      <c r="AC613" s="17">
        <v>0.5427711494509011</v>
      </c>
      <c r="AD613" s="16">
        <f t="shared" si="18"/>
        <v>2.166094925202533</v>
      </c>
      <c r="AE613" s="17">
        <f t="shared" si="19"/>
        <v>0.43128877628312007</v>
      </c>
    </row>
    <row r="614" spans="1:31" ht="45" x14ac:dyDescent="0.15">
      <c r="A614" s="6" t="s">
        <v>1246</v>
      </c>
      <c r="B614" s="10" t="s">
        <v>1247</v>
      </c>
      <c r="C614" s="13">
        <v>524</v>
      </c>
      <c r="D614" s="14">
        <v>59.761852124660003</v>
      </c>
      <c r="E614" s="15">
        <v>6.87353515625</v>
      </c>
      <c r="F614" s="7">
        <v>56341528.828125</v>
      </c>
      <c r="G614" s="7">
        <v>50119182.703125</v>
      </c>
      <c r="H614" s="7">
        <v>101713121.9140625</v>
      </c>
      <c r="I614" s="7">
        <v>51473692.203125</v>
      </c>
      <c r="J614" s="7">
        <v>36778944.2265625</v>
      </c>
      <c r="K614" s="7">
        <v>35310896.7578125</v>
      </c>
      <c r="L614" s="7">
        <v>99271431.9921875</v>
      </c>
      <c r="M614" s="7">
        <v>45062272.6328125</v>
      </c>
      <c r="N614" s="7">
        <v>36009998.8828125</v>
      </c>
      <c r="O614" s="7">
        <v>159893308.203125</v>
      </c>
      <c r="P614" s="7">
        <v>63960042.484375</v>
      </c>
      <c r="Q614" s="7">
        <v>43832762.4765625</v>
      </c>
      <c r="R614" s="7"/>
      <c r="S614" s="7">
        <v>64911881.412109375</v>
      </c>
      <c r="T614" s="7">
        <v>54105886.40234375</v>
      </c>
      <c r="U614" s="7">
        <v>75924028.01171875</v>
      </c>
      <c r="V614" s="7">
        <v>21372828.019518461</v>
      </c>
      <c r="W614" s="7">
        <v>26340026.667325206</v>
      </c>
      <c r="X614" s="7">
        <v>49540276.569959879</v>
      </c>
      <c r="Z614" s="16">
        <v>0.8335282420615564</v>
      </c>
      <c r="AA614" s="17">
        <v>0.60103146087091242</v>
      </c>
      <c r="AB614" s="16">
        <v>1.1696476262904167</v>
      </c>
      <c r="AC614" s="17">
        <v>0.73579166780940741</v>
      </c>
      <c r="AD614" s="16">
        <f t="shared" si="18"/>
        <v>1.4032489449878023</v>
      </c>
      <c r="AE614" s="17">
        <f t="shared" si="19"/>
        <v>0.52568912910137455</v>
      </c>
    </row>
    <row r="615" spans="1:31" ht="45" x14ac:dyDescent="0.15">
      <c r="A615" s="6" t="s">
        <v>1248</v>
      </c>
      <c r="B615" s="10" t="s">
        <v>1249</v>
      </c>
      <c r="C615" s="13">
        <v>592</v>
      </c>
      <c r="D615" s="14">
        <v>64.1771258846601</v>
      </c>
      <c r="E615" s="15">
        <v>6.75634765625</v>
      </c>
      <c r="F615" s="7">
        <v>36305418.7734375</v>
      </c>
      <c r="G615" s="7">
        <v>17191778.734375</v>
      </c>
      <c r="H615" s="7">
        <v>19350597.984375</v>
      </c>
      <c r="I615" s="7">
        <v>35922451.984375</v>
      </c>
      <c r="J615" s="7">
        <v>21968740.984375</v>
      </c>
      <c r="K615" s="7">
        <v>21220140.171875</v>
      </c>
      <c r="L615" s="7">
        <v>31084265.421875</v>
      </c>
      <c r="M615" s="7">
        <v>54772906.2421875</v>
      </c>
      <c r="N615" s="7">
        <v>21456580.046875</v>
      </c>
      <c r="O615" s="7">
        <v>25888193.953125</v>
      </c>
      <c r="P615" s="7">
        <v>1300109.2265625</v>
      </c>
      <c r="Q615" s="7">
        <v>24474891.484375</v>
      </c>
      <c r="R615" s="7"/>
      <c r="S615" s="7">
        <v>27192561.869140625</v>
      </c>
      <c r="T615" s="7">
        <v>32261513.205078125</v>
      </c>
      <c r="U615" s="7">
        <v>18279943.677734375</v>
      </c>
      <c r="V615" s="7">
        <v>8954987.482694203</v>
      </c>
      <c r="W615" s="7">
        <v>13564676.620361209</v>
      </c>
      <c r="X615" s="7">
        <v>9933134.5404023044</v>
      </c>
      <c r="Z615" s="16">
        <v>1.1864094806635332</v>
      </c>
      <c r="AA615" s="17">
        <v>0.60853938309064926</v>
      </c>
      <c r="AB615" s="16">
        <v>0.67224058423415045</v>
      </c>
      <c r="AC615" s="17">
        <v>0.29228087880825998</v>
      </c>
      <c r="AD615" s="16">
        <f t="shared" si="18"/>
        <v>0.56661767727798396</v>
      </c>
      <c r="AE615" s="17">
        <f t="shared" si="19"/>
        <v>0.19982964129439992</v>
      </c>
    </row>
    <row r="616" spans="1:31" ht="45" x14ac:dyDescent="0.15">
      <c r="A616" s="6" t="s">
        <v>1250</v>
      </c>
      <c r="B616" s="10" t="s">
        <v>1251</v>
      </c>
      <c r="C616" s="13">
        <v>1600</v>
      </c>
      <c r="D616" s="14">
        <v>175.967475224661</v>
      </c>
      <c r="E616" s="15">
        <v>5.40185546875</v>
      </c>
      <c r="F616" s="7">
        <v>866739.484375</v>
      </c>
      <c r="G616" s="7">
        <v>866739.484375</v>
      </c>
      <c r="H616" s="7">
        <v>866739.484375</v>
      </c>
      <c r="I616" s="7">
        <v>15304301.9921875</v>
      </c>
      <c r="J616" s="7">
        <v>7143427.3671875</v>
      </c>
      <c r="K616" s="7">
        <v>866739.484375</v>
      </c>
      <c r="L616" s="7">
        <v>866739.484375</v>
      </c>
      <c r="M616" s="7">
        <v>866739.484375</v>
      </c>
      <c r="N616" s="7">
        <v>866739.484375</v>
      </c>
      <c r="O616" s="7">
        <v>866739.484375</v>
      </c>
      <c r="P616" s="7">
        <v>866739.484375</v>
      </c>
      <c r="Q616" s="7">
        <v>866739.484375</v>
      </c>
      <c r="R616" s="7"/>
      <c r="S616" s="7">
        <v>4476130.111328125</v>
      </c>
      <c r="T616" s="7">
        <v>2435911.455078125</v>
      </c>
      <c r="U616" s="7">
        <v>866739.484375</v>
      </c>
      <c r="V616" s="7">
        <v>6251647.9502456961</v>
      </c>
      <c r="W616" s="7">
        <v>2717885.5790707944</v>
      </c>
      <c r="X616" s="7">
        <v>0</v>
      </c>
      <c r="Z616" s="16">
        <v>0.54420032360394432</v>
      </c>
      <c r="AA616" s="17">
        <v>0.62274501119333192</v>
      </c>
      <c r="AB616" s="16">
        <v>0.19363590039115894</v>
      </c>
      <c r="AC616" s="17">
        <v>0.35591768374958205</v>
      </c>
      <c r="AD616" s="16">
        <f t="shared" si="18"/>
        <v>0.35581731945474254</v>
      </c>
      <c r="AE616" s="17">
        <f t="shared" si="19"/>
        <v>0.35591768374958205</v>
      </c>
    </row>
    <row r="617" spans="1:31" ht="45" x14ac:dyDescent="0.15">
      <c r="A617" s="6" t="s">
        <v>1252</v>
      </c>
      <c r="B617" s="10" t="s">
        <v>1253</v>
      </c>
      <c r="C617" s="13">
        <v>724</v>
      </c>
      <c r="D617" s="14">
        <v>79.871107294660106</v>
      </c>
      <c r="E617" s="15">
        <v>7.25439453125</v>
      </c>
      <c r="F617" s="7">
        <v>28828925.2421875</v>
      </c>
      <c r="G617" s="7">
        <v>31628547.2421875</v>
      </c>
      <c r="H617" s="7">
        <v>39536401.7421875</v>
      </c>
      <c r="I617" s="7">
        <v>33750315.7421875</v>
      </c>
      <c r="J617" s="7">
        <v>27391227.4921875</v>
      </c>
      <c r="K617" s="7">
        <v>866739.484375</v>
      </c>
      <c r="L617" s="7">
        <v>70424064.875</v>
      </c>
      <c r="M617" s="7">
        <v>866739.484375</v>
      </c>
      <c r="N617" s="7">
        <v>866739.484375</v>
      </c>
      <c r="O617" s="7">
        <v>866739.484375</v>
      </c>
      <c r="P617" s="7">
        <v>866739.484375</v>
      </c>
      <c r="Q617" s="7">
        <v>866739.484375</v>
      </c>
      <c r="R617" s="7"/>
      <c r="S617" s="7">
        <v>33436047.4921875</v>
      </c>
      <c r="T617" s="7">
        <v>24887192.833984375</v>
      </c>
      <c r="U617" s="7">
        <v>866739.484375</v>
      </c>
      <c r="V617" s="7">
        <v>3930830.6720286873</v>
      </c>
      <c r="W617" s="7">
        <v>28433436.580418985</v>
      </c>
      <c r="X617" s="7">
        <v>0</v>
      </c>
      <c r="Z617" s="16">
        <v>0.7443222121214953</v>
      </c>
      <c r="AA617" s="17">
        <v>0.62440595577077773</v>
      </c>
      <c r="AB617" s="16">
        <v>2.5922306892808368E-2</v>
      </c>
      <c r="AC617" s="17">
        <v>7.1654855926963022E-6</v>
      </c>
      <c r="AD617" s="16">
        <f t="shared" si="18"/>
        <v>3.4826727552471702E-2</v>
      </c>
      <c r="AE617" s="17">
        <f t="shared" si="19"/>
        <v>0.19373282607301726</v>
      </c>
    </row>
    <row r="618" spans="1:31" ht="30" x14ac:dyDescent="0.15">
      <c r="A618" s="6" t="s">
        <v>1254</v>
      </c>
      <c r="B618" s="10" t="s">
        <v>1255</v>
      </c>
      <c r="C618" s="13">
        <v>204</v>
      </c>
      <c r="D618" s="14">
        <v>22.672531904660001</v>
      </c>
      <c r="E618" s="15">
        <v>6.52197265625</v>
      </c>
      <c r="F618" s="7">
        <v>177116066</v>
      </c>
      <c r="G618" s="7">
        <v>88435123.6796875</v>
      </c>
      <c r="H618" s="7">
        <v>103521957.7421875</v>
      </c>
      <c r="I618" s="7">
        <v>54204415.734375</v>
      </c>
      <c r="J618" s="7">
        <v>137165731.7421875</v>
      </c>
      <c r="K618" s="7">
        <v>151391019.2421875</v>
      </c>
      <c r="L618" s="7">
        <v>186105657.2421875</v>
      </c>
      <c r="M618" s="7">
        <v>33882233.171875</v>
      </c>
      <c r="N618" s="7">
        <v>140981986.8671875</v>
      </c>
      <c r="O618" s="7">
        <v>22954972.484375</v>
      </c>
      <c r="P618" s="7">
        <v>41130976.484375</v>
      </c>
      <c r="Q618" s="7">
        <v>137992303.7421875</v>
      </c>
      <c r="R618" s="7"/>
      <c r="S618" s="7">
        <v>105819390.7890625</v>
      </c>
      <c r="T618" s="7">
        <v>127136160.34960937</v>
      </c>
      <c r="U618" s="7">
        <v>85765059.89453125</v>
      </c>
      <c r="V618" s="7">
        <v>44874303.581127852</v>
      </c>
      <c r="W618" s="7">
        <v>56706672.843792535</v>
      </c>
      <c r="X618" s="7">
        <v>54115391.772032961</v>
      </c>
      <c r="Z618" s="16">
        <v>1.2014448335186425</v>
      </c>
      <c r="AA618" s="17">
        <v>0.62788487655763503</v>
      </c>
      <c r="AB618" s="16">
        <v>0.81048529248758383</v>
      </c>
      <c r="AC618" s="17">
        <v>0.63880540291163845</v>
      </c>
      <c r="AD618" s="16">
        <f t="shared" si="18"/>
        <v>0.67459218257565357</v>
      </c>
      <c r="AE618" s="17">
        <f t="shared" si="19"/>
        <v>0.39587681364649346</v>
      </c>
    </row>
    <row r="619" spans="1:31" ht="45" x14ac:dyDescent="0.15">
      <c r="A619" s="6" t="s">
        <v>1256</v>
      </c>
      <c r="B619" s="10" t="s">
        <v>1257</v>
      </c>
      <c r="C619" s="13">
        <v>949</v>
      </c>
      <c r="D619" s="14">
        <v>105.77635622466001</v>
      </c>
      <c r="E619" s="15">
        <v>6.56591796875</v>
      </c>
      <c r="F619" s="7">
        <v>40621461.4765625</v>
      </c>
      <c r="G619" s="7">
        <v>87591829.9921875</v>
      </c>
      <c r="H619" s="7">
        <v>33434337.0234375</v>
      </c>
      <c r="I619" s="7">
        <v>53502622.2265625</v>
      </c>
      <c r="J619" s="7">
        <v>27375331.4765625</v>
      </c>
      <c r="K619" s="7">
        <v>22078655.7265625</v>
      </c>
      <c r="L619" s="7">
        <v>60564314.109375</v>
      </c>
      <c r="M619" s="7">
        <v>70748901.4609375</v>
      </c>
      <c r="N619" s="7">
        <v>62647965.234375</v>
      </c>
      <c r="O619" s="7">
        <v>131182889.90625</v>
      </c>
      <c r="P619" s="7">
        <v>12938615.2578125</v>
      </c>
      <c r="Q619" s="7">
        <v>76909671.5390625</v>
      </c>
      <c r="R619" s="7"/>
      <c r="S619" s="7">
        <v>53787562.6796875</v>
      </c>
      <c r="T619" s="7">
        <v>45191800.693359375</v>
      </c>
      <c r="U619" s="7">
        <v>70919785.484375</v>
      </c>
      <c r="V619" s="7">
        <v>20799096.705758329</v>
      </c>
      <c r="W619" s="7">
        <v>20863386.67366207</v>
      </c>
      <c r="X619" s="7">
        <v>42124101.179134615</v>
      </c>
      <c r="Z619" s="16">
        <v>0.84019052810559391</v>
      </c>
      <c r="AA619" s="17">
        <v>0.6313183400326583</v>
      </c>
      <c r="AB619" s="16">
        <v>1.3185164367218551</v>
      </c>
      <c r="AC619" s="17">
        <v>0.55091376785950119</v>
      </c>
      <c r="AD619" s="16">
        <f t="shared" si="18"/>
        <v>1.5693064758713227</v>
      </c>
      <c r="AE619" s="17">
        <f t="shared" si="19"/>
        <v>0.37974150043039262</v>
      </c>
    </row>
    <row r="620" spans="1:31" ht="30" x14ac:dyDescent="0.15">
      <c r="A620" s="6" t="s">
        <v>1258</v>
      </c>
      <c r="B620" s="10" t="s">
        <v>1259</v>
      </c>
      <c r="C620" s="13">
        <v>765</v>
      </c>
      <c r="D620" s="14">
        <v>86.106377754660002</v>
      </c>
      <c r="E620" s="15">
        <v>7.07861328125</v>
      </c>
      <c r="F620" s="7">
        <v>1733478.96875</v>
      </c>
      <c r="G620" s="7">
        <v>39339362.2265625</v>
      </c>
      <c r="H620" s="7">
        <v>11500119.2265625</v>
      </c>
      <c r="I620" s="7">
        <v>30427265.359375</v>
      </c>
      <c r="J620" s="7">
        <v>18027839.4765625</v>
      </c>
      <c r="K620" s="7">
        <v>7110989.1015625</v>
      </c>
      <c r="L620" s="7">
        <v>16587159.4140625</v>
      </c>
      <c r="M620" s="7">
        <v>77740813.4609375</v>
      </c>
      <c r="N620" s="7">
        <v>1733478.96875</v>
      </c>
      <c r="O620" s="7">
        <v>1733478.96875</v>
      </c>
      <c r="P620" s="7">
        <v>1733478.96875</v>
      </c>
      <c r="Q620" s="7">
        <v>35381016.109375</v>
      </c>
      <c r="R620" s="7"/>
      <c r="S620" s="7">
        <v>20750056.4453125</v>
      </c>
      <c r="T620" s="7">
        <v>29866700.36328125</v>
      </c>
      <c r="U620" s="7">
        <v>10145363.25390625</v>
      </c>
      <c r="V620" s="7">
        <v>14886253.887967804</v>
      </c>
      <c r="W620" s="7">
        <v>27956474.808311183</v>
      </c>
      <c r="X620" s="7">
        <v>14569810.969280832</v>
      </c>
      <c r="Z620" s="16">
        <v>1.4393551382376228</v>
      </c>
      <c r="AA620" s="17">
        <v>0.63584200334725383</v>
      </c>
      <c r="AB620" s="16">
        <v>0.48893183884317182</v>
      </c>
      <c r="AC620" s="17">
        <v>0.41181023094242564</v>
      </c>
      <c r="AD620" s="16">
        <f t="shared" si="18"/>
        <v>0.33968811855691877</v>
      </c>
      <c r="AE620" s="17">
        <f t="shared" si="19"/>
        <v>0.32018557952373</v>
      </c>
    </row>
    <row r="621" spans="1:31" ht="30" x14ac:dyDescent="0.15">
      <c r="A621" s="6" t="s">
        <v>1260</v>
      </c>
      <c r="B621" s="10" t="s">
        <v>1261</v>
      </c>
      <c r="C621" s="13">
        <v>355</v>
      </c>
      <c r="D621" s="14">
        <v>39.540325354659998</v>
      </c>
      <c r="E621" s="15">
        <v>5.22412109375</v>
      </c>
      <c r="F621" s="7">
        <v>183057752.7265625</v>
      </c>
      <c r="G621" s="7">
        <v>154295978.359375</v>
      </c>
      <c r="H621" s="7">
        <v>232009960.671875</v>
      </c>
      <c r="I621" s="7">
        <v>210181894.609375</v>
      </c>
      <c r="J621" s="7">
        <v>105593958.96875</v>
      </c>
      <c r="K621" s="7">
        <v>107553332.96875</v>
      </c>
      <c r="L621" s="7">
        <v>379353000.9765625</v>
      </c>
      <c r="M621" s="7">
        <v>327557949.1015625</v>
      </c>
      <c r="N621" s="7">
        <v>652122808.9375</v>
      </c>
      <c r="O621" s="7">
        <v>407309952.609375</v>
      </c>
      <c r="P621" s="7">
        <v>39733792.96875</v>
      </c>
      <c r="Q621" s="7">
        <v>436244829.7421875</v>
      </c>
      <c r="R621" s="7"/>
      <c r="S621" s="7">
        <v>194886396.59179687</v>
      </c>
      <c r="T621" s="7">
        <v>230014560.50390625</v>
      </c>
      <c r="U621" s="7">
        <v>383852846.06445312</v>
      </c>
      <c r="V621" s="7">
        <v>29153087.905001074</v>
      </c>
      <c r="W621" s="7">
        <v>124793750.64251608</v>
      </c>
      <c r="X621" s="7">
        <v>220046501.61076015</v>
      </c>
      <c r="Z621" s="16">
        <v>1.180249440322342</v>
      </c>
      <c r="AA621" s="17">
        <v>0.65173728395786834</v>
      </c>
      <c r="AB621" s="16">
        <v>1.9696236000938518</v>
      </c>
      <c r="AC621" s="17">
        <v>0.190782091668421</v>
      </c>
      <c r="AD621" s="16">
        <f t="shared" si="18"/>
        <v>1.6688197704681147</v>
      </c>
      <c r="AE621" s="17">
        <f t="shared" si="19"/>
        <v>0.33275752364337258</v>
      </c>
    </row>
    <row r="622" spans="1:31" ht="30" x14ac:dyDescent="0.15">
      <c r="A622" s="6" t="s">
        <v>1262</v>
      </c>
      <c r="B622" s="10" t="s">
        <v>1263</v>
      </c>
      <c r="C622" s="13">
        <v>391</v>
      </c>
      <c r="D622" s="14">
        <v>43.240033574660004</v>
      </c>
      <c r="E622" s="15">
        <v>8.92431640625</v>
      </c>
      <c r="F622" s="7">
        <v>267468375.5546875</v>
      </c>
      <c r="G622" s="7">
        <v>444109718.4375</v>
      </c>
      <c r="H622" s="7">
        <v>32536139.859375</v>
      </c>
      <c r="I622" s="7">
        <v>484971918.2421875</v>
      </c>
      <c r="J622" s="7">
        <v>365630893.234375</v>
      </c>
      <c r="K622" s="7">
        <v>674365855.484375</v>
      </c>
      <c r="L622" s="7">
        <v>522931269.484375</v>
      </c>
      <c r="M622" s="7">
        <v>1300109.2265625</v>
      </c>
      <c r="N622" s="7">
        <v>350885600.359375</v>
      </c>
      <c r="O622" s="7">
        <v>46903147.484375</v>
      </c>
      <c r="P622" s="7">
        <v>1300109.2265625</v>
      </c>
      <c r="Q622" s="7">
        <v>421539476.7421875</v>
      </c>
      <c r="R622" s="7"/>
      <c r="S622" s="7">
        <v>307271538.0234375</v>
      </c>
      <c r="T622" s="7">
        <v>391057031.85742187</v>
      </c>
      <c r="U622" s="7">
        <v>205157083.453125</v>
      </c>
      <c r="V622" s="7">
        <v>178441827.70289558</v>
      </c>
      <c r="W622" s="7">
        <v>250105803.29059455</v>
      </c>
      <c r="X622" s="7">
        <v>183480322.48418924</v>
      </c>
      <c r="Z622" s="16">
        <v>1.2726757394223527</v>
      </c>
      <c r="AA622" s="17">
        <v>0.65337309474107408</v>
      </c>
      <c r="AB622" s="16">
        <v>0.66767356577450532</v>
      </c>
      <c r="AC622" s="17">
        <v>0.51536955697012465</v>
      </c>
      <c r="AD622" s="16">
        <f t="shared" si="18"/>
        <v>0.52462190100170503</v>
      </c>
      <c r="AE622" s="17">
        <f t="shared" si="19"/>
        <v>0.33926495629720271</v>
      </c>
    </row>
    <row r="623" spans="1:31" ht="30" x14ac:dyDescent="0.15">
      <c r="A623" s="6" t="s">
        <v>1264</v>
      </c>
      <c r="B623" s="10" t="s">
        <v>1265</v>
      </c>
      <c r="C623" s="13">
        <v>789</v>
      </c>
      <c r="D623" s="14">
        <v>88.871742024659994</v>
      </c>
      <c r="E623" s="15">
        <v>6.93212890625</v>
      </c>
      <c r="F623" s="7">
        <v>1733478.96875</v>
      </c>
      <c r="G623" s="7">
        <v>1733478.96875</v>
      </c>
      <c r="H623" s="7">
        <v>65302556.984375</v>
      </c>
      <c r="I623" s="7">
        <v>1733478.96875</v>
      </c>
      <c r="J623" s="7">
        <v>76033804.984375</v>
      </c>
      <c r="K623" s="7">
        <v>1733478.96875</v>
      </c>
      <c r="L623" s="7">
        <v>35735612.109375</v>
      </c>
      <c r="M623" s="7">
        <v>1733478.96875</v>
      </c>
      <c r="N623" s="7">
        <v>50451172.7265625</v>
      </c>
      <c r="O623" s="7">
        <v>53759651.2265625</v>
      </c>
      <c r="P623" s="7">
        <v>1733478.96875</v>
      </c>
      <c r="Q623" s="7">
        <v>109541032.4921875</v>
      </c>
      <c r="R623" s="7"/>
      <c r="S623" s="7">
        <v>17625748.47265625</v>
      </c>
      <c r="T623" s="7">
        <v>28809093.7578125</v>
      </c>
      <c r="U623" s="7">
        <v>53871333.853515625</v>
      </c>
      <c r="V623" s="7">
        <v>27526218.228343058</v>
      </c>
      <c r="W623" s="7">
        <v>30595456.522652801</v>
      </c>
      <c r="X623" s="7">
        <v>38174537.435471661</v>
      </c>
      <c r="Z623" s="16">
        <v>1.6344890999951327</v>
      </c>
      <c r="AA623" s="17">
        <v>0.65450851457990111</v>
      </c>
      <c r="AB623" s="16">
        <v>3.0563997856368514</v>
      </c>
      <c r="AC623" s="17">
        <v>0.23062814192133488</v>
      </c>
      <c r="AD623" s="16">
        <f t="shared" si="18"/>
        <v>1.8699419810422431</v>
      </c>
      <c r="AE623" s="17">
        <f t="shared" si="19"/>
        <v>0.40906823686236238</v>
      </c>
    </row>
    <row r="624" spans="1:31" ht="30" x14ac:dyDescent="0.15">
      <c r="A624" s="6" t="s">
        <v>1266</v>
      </c>
      <c r="B624" s="10" t="s">
        <v>1267</v>
      </c>
      <c r="C624" s="13">
        <v>858</v>
      </c>
      <c r="D624" s="14">
        <v>95.252892284660007</v>
      </c>
      <c r="E624" s="15">
        <v>6.82958984375</v>
      </c>
      <c r="F624" s="7">
        <v>919199678.140625</v>
      </c>
      <c r="G624" s="7">
        <v>1257878005.0390625</v>
      </c>
      <c r="H624" s="7">
        <v>1417395971.90625</v>
      </c>
      <c r="I624" s="7">
        <v>1128130317.3125</v>
      </c>
      <c r="J624" s="7">
        <v>1254762773.375</v>
      </c>
      <c r="K624" s="7">
        <v>998108738.703125</v>
      </c>
      <c r="L624" s="7">
        <v>1434481104.4375</v>
      </c>
      <c r="M624" s="7">
        <v>1295244711.875</v>
      </c>
      <c r="N624" s="7">
        <v>860736528.96875</v>
      </c>
      <c r="O624" s="7">
        <v>1521132803.9609375</v>
      </c>
      <c r="P624" s="7">
        <v>1305130327.4921875</v>
      </c>
      <c r="Q624" s="7">
        <v>1438794064.1640625</v>
      </c>
      <c r="R624" s="7"/>
      <c r="S624" s="7">
        <v>1180650993.0996094</v>
      </c>
      <c r="T624" s="7">
        <v>1245649332.0976562</v>
      </c>
      <c r="U624" s="7">
        <v>1281448431.1464844</v>
      </c>
      <c r="V624" s="7">
        <v>182433143.81039006</v>
      </c>
      <c r="W624" s="7">
        <v>157699508.66307247</v>
      </c>
      <c r="X624" s="7">
        <v>254836017.69064051</v>
      </c>
      <c r="Z624" s="16">
        <v>1.0550529660144563</v>
      </c>
      <c r="AA624" s="17">
        <v>0.657072898597441</v>
      </c>
      <c r="AB624" s="16">
        <v>1.085374457511993</v>
      </c>
      <c r="AC624" s="17">
        <v>0.59763593632316281</v>
      </c>
      <c r="AD624" s="16">
        <f t="shared" si="18"/>
        <v>1.0287393073848021</v>
      </c>
      <c r="AE624" s="17">
        <f t="shared" si="19"/>
        <v>0.84292780430798397</v>
      </c>
    </row>
    <row r="625" spans="1:31" ht="30" x14ac:dyDescent="0.15">
      <c r="A625" s="6" t="s">
        <v>1268</v>
      </c>
      <c r="B625" s="10" t="s">
        <v>1269</v>
      </c>
      <c r="C625" s="13">
        <v>1960</v>
      </c>
      <c r="D625" s="14">
        <v>226.23156108466</v>
      </c>
      <c r="E625" s="15">
        <v>5.65576171875</v>
      </c>
      <c r="F625" s="7">
        <v>85234673.5546875</v>
      </c>
      <c r="G625" s="7">
        <v>158167647.1796875</v>
      </c>
      <c r="H625" s="7">
        <v>299785577.203125</v>
      </c>
      <c r="I625" s="7">
        <v>178387381.8515625</v>
      </c>
      <c r="J625" s="7">
        <v>168484889.9375</v>
      </c>
      <c r="K625" s="7">
        <v>240517877.5703125</v>
      </c>
      <c r="L625" s="7">
        <v>136314851.1484375</v>
      </c>
      <c r="M625" s="7">
        <v>278499592.10546881</v>
      </c>
      <c r="N625" s="7">
        <v>263724972.7480469</v>
      </c>
      <c r="O625" s="7">
        <v>536569971.6953125</v>
      </c>
      <c r="P625" s="7">
        <v>189734137.625</v>
      </c>
      <c r="Q625" s="7">
        <v>235642960.375</v>
      </c>
      <c r="R625" s="7"/>
      <c r="S625" s="7">
        <v>180393819.94726562</v>
      </c>
      <c r="T625" s="7">
        <v>205954302.69042969</v>
      </c>
      <c r="U625" s="7">
        <v>306418010.61083984</v>
      </c>
      <c r="V625" s="7">
        <v>77148693.107097238</v>
      </c>
      <c r="W625" s="7">
        <v>56371690.208623268</v>
      </c>
      <c r="X625" s="7">
        <v>135477723.83665502</v>
      </c>
      <c r="Z625" s="16">
        <v>1.141692674120633</v>
      </c>
      <c r="AA625" s="17">
        <v>0.65945012867292496</v>
      </c>
      <c r="AB625" s="16">
        <v>1.6986059206485831</v>
      </c>
      <c r="AC625" s="17">
        <v>0.21101520411549696</v>
      </c>
      <c r="AD625" s="16">
        <f t="shared" si="18"/>
        <v>1.4877961111179956</v>
      </c>
      <c r="AE625" s="17">
        <f t="shared" si="19"/>
        <v>0.28051155248707482</v>
      </c>
    </row>
    <row r="626" spans="1:31" ht="45" x14ac:dyDescent="0.15">
      <c r="A626" s="6" t="s">
        <v>1270</v>
      </c>
      <c r="B626" s="10" t="s">
        <v>1271</v>
      </c>
      <c r="C626" s="13">
        <v>779</v>
      </c>
      <c r="D626" s="14">
        <v>87.310652984660095</v>
      </c>
      <c r="E626" s="15">
        <v>8.42626953125</v>
      </c>
      <c r="F626" s="7">
        <v>36088243.2265625</v>
      </c>
      <c r="G626" s="7">
        <v>75297608.671875</v>
      </c>
      <c r="H626" s="7">
        <v>58801021.2265625</v>
      </c>
      <c r="I626" s="7">
        <v>62884625.7890625</v>
      </c>
      <c r="J626" s="7">
        <v>56028210.5390625</v>
      </c>
      <c r="K626" s="7">
        <v>58467016.0390625</v>
      </c>
      <c r="L626" s="7">
        <v>104885372.9296875</v>
      </c>
      <c r="M626" s="7">
        <v>42741257.9140625</v>
      </c>
      <c r="N626" s="7">
        <v>48876104.7265625</v>
      </c>
      <c r="O626" s="7">
        <v>65769937.4765625</v>
      </c>
      <c r="P626" s="7">
        <v>63404583.484375</v>
      </c>
      <c r="Q626" s="7">
        <v>183627679.4921875</v>
      </c>
      <c r="R626" s="7"/>
      <c r="S626" s="7">
        <v>58267874.728515625</v>
      </c>
      <c r="T626" s="7">
        <v>65530464.35546875</v>
      </c>
      <c r="U626" s="7">
        <v>90419576.294921875</v>
      </c>
      <c r="V626" s="7">
        <v>14173448.127462456</v>
      </c>
      <c r="W626" s="7">
        <v>23496499.147873592</v>
      </c>
      <c r="X626" s="7">
        <v>54201072.549380109</v>
      </c>
      <c r="Z626" s="16">
        <v>1.1246414025016584</v>
      </c>
      <c r="AA626" s="17">
        <v>0.66278646475288827</v>
      </c>
      <c r="AB626" s="16">
        <v>1.5517912179946316</v>
      </c>
      <c r="AC626" s="17">
        <v>0.3585959769826309</v>
      </c>
      <c r="AD626" s="16">
        <f t="shared" si="18"/>
        <v>1.3798097905188436</v>
      </c>
      <c r="AE626" s="17">
        <f t="shared" si="19"/>
        <v>0.49304358809884519</v>
      </c>
    </row>
    <row r="627" spans="1:31" ht="30" x14ac:dyDescent="0.15">
      <c r="A627" s="6" t="s">
        <v>1272</v>
      </c>
      <c r="B627" s="10" t="s">
        <v>1273</v>
      </c>
      <c r="C627" s="13">
        <v>126</v>
      </c>
      <c r="D627" s="14">
        <v>13.927568684660001</v>
      </c>
      <c r="E627" s="15">
        <v>10.31591796875</v>
      </c>
      <c r="F627" s="7">
        <v>29229530.296875</v>
      </c>
      <c r="G627" s="7">
        <v>120374149.9921875</v>
      </c>
      <c r="H627" s="7">
        <v>155788444.8671875</v>
      </c>
      <c r="I627" s="7">
        <v>134363160.4921875</v>
      </c>
      <c r="J627" s="7">
        <v>87673641.984375</v>
      </c>
      <c r="K627" s="7">
        <v>97413831.484375</v>
      </c>
      <c r="L627" s="7">
        <v>261758385.140625</v>
      </c>
      <c r="M627" s="7">
        <v>86195639.984375</v>
      </c>
      <c r="N627" s="7">
        <v>48950498.484375</v>
      </c>
      <c r="O627" s="7">
        <v>437134558.8671875</v>
      </c>
      <c r="P627" s="7">
        <v>37113891.734375</v>
      </c>
      <c r="Q627" s="7">
        <v>132570965.984375</v>
      </c>
      <c r="R627" s="7"/>
      <c r="S627" s="7">
        <v>109938821.41210937</v>
      </c>
      <c r="T627" s="7">
        <v>133260374.6484375</v>
      </c>
      <c r="U627" s="7">
        <v>163942478.76757812</v>
      </c>
      <c r="V627" s="7">
        <v>48274273.856187955</v>
      </c>
      <c r="W627" s="7">
        <v>74313445.622657388</v>
      </c>
      <c r="X627" s="7">
        <v>161961978.91924313</v>
      </c>
      <c r="Z627" s="16">
        <v>1.2121321016250164</v>
      </c>
      <c r="AA627" s="17">
        <v>0.66454428879006389</v>
      </c>
      <c r="AB627" s="16">
        <v>1.4912155384405499</v>
      </c>
      <c r="AC627" s="17">
        <v>0.59994703151954631</v>
      </c>
      <c r="AD627" s="16">
        <f t="shared" si="18"/>
        <v>1.2302417669174726</v>
      </c>
      <c r="AE627" s="17">
        <f t="shared" si="19"/>
        <v>0.77558866270602023</v>
      </c>
    </row>
    <row r="628" spans="1:31" ht="45" x14ac:dyDescent="0.15">
      <c r="A628" s="6" t="s">
        <v>1274</v>
      </c>
      <c r="B628" s="10" t="s">
        <v>1275</v>
      </c>
      <c r="C628" s="13">
        <v>313</v>
      </c>
      <c r="D628" s="14">
        <v>35.060524374659998</v>
      </c>
      <c r="E628" s="15">
        <v>5.92236328125</v>
      </c>
      <c r="F628" s="7">
        <v>866739.484375</v>
      </c>
      <c r="G628" s="7">
        <v>866739.484375</v>
      </c>
      <c r="H628" s="7">
        <v>19451880.7421875</v>
      </c>
      <c r="I628" s="7">
        <v>23771101.8671875</v>
      </c>
      <c r="J628" s="7">
        <v>866739.484375</v>
      </c>
      <c r="K628" s="7">
        <v>29385124.4921875</v>
      </c>
      <c r="L628" s="7">
        <v>33041080.7421875</v>
      </c>
      <c r="M628" s="7">
        <v>866739.484375</v>
      </c>
      <c r="N628" s="7">
        <v>24946958.7421875</v>
      </c>
      <c r="O628" s="7">
        <v>866739.484375</v>
      </c>
      <c r="P628" s="7">
        <v>866739.484375</v>
      </c>
      <c r="Q628" s="7">
        <v>866739.484375</v>
      </c>
      <c r="R628" s="7"/>
      <c r="S628" s="7">
        <v>11239115.39453125</v>
      </c>
      <c r="T628" s="7">
        <v>16039921.05078125</v>
      </c>
      <c r="U628" s="7">
        <v>6886794.298828125</v>
      </c>
      <c r="V628" s="7">
        <v>10484185.276521036</v>
      </c>
      <c r="W628" s="7">
        <v>15228138.128473544</v>
      </c>
      <c r="X628" s="7">
        <v>10427040.802982444</v>
      </c>
      <c r="Z628" s="16">
        <v>1.4271515584390195</v>
      </c>
      <c r="AA628" s="17">
        <v>0.66867624825197924</v>
      </c>
      <c r="AB628" s="16">
        <v>0.61275234367458442</v>
      </c>
      <c r="AC628" s="17">
        <v>0.62838302145424874</v>
      </c>
      <c r="AD628" s="16">
        <f t="shared" si="18"/>
        <v>0.42935337879937335</v>
      </c>
      <c r="AE628" s="17">
        <f t="shared" si="19"/>
        <v>0.42332295852719126</v>
      </c>
    </row>
    <row r="629" spans="1:31" ht="30" x14ac:dyDescent="0.15">
      <c r="A629" s="6" t="s">
        <v>1276</v>
      </c>
      <c r="B629" s="10" t="s">
        <v>1277</v>
      </c>
      <c r="C629" s="13">
        <v>562</v>
      </c>
      <c r="D629" s="14">
        <v>61.5425573046601</v>
      </c>
      <c r="E629" s="15">
        <v>6.15087890625</v>
      </c>
      <c r="F629" s="7">
        <v>11162605.9296875</v>
      </c>
      <c r="G629" s="7">
        <v>50916931.9375</v>
      </c>
      <c r="H629" s="7">
        <v>19644484.6171875</v>
      </c>
      <c r="I629" s="7">
        <v>22777534.0546875</v>
      </c>
      <c r="J629" s="7">
        <v>13299176.1796875</v>
      </c>
      <c r="K629" s="7">
        <v>14185750.8671875</v>
      </c>
      <c r="L629" s="7">
        <v>51456326.25</v>
      </c>
      <c r="M629" s="7">
        <v>866739.484375</v>
      </c>
      <c r="N629" s="7">
        <v>866739.484375</v>
      </c>
      <c r="O629" s="7">
        <v>19007093.2421875</v>
      </c>
      <c r="P629" s="7">
        <v>65292441.875</v>
      </c>
      <c r="Q629" s="7">
        <v>12455346.3046875</v>
      </c>
      <c r="R629" s="7"/>
      <c r="S629" s="7">
        <v>26125389.134765625</v>
      </c>
      <c r="T629" s="7">
        <v>19951998.1953125</v>
      </c>
      <c r="U629" s="7">
        <v>24405405.2265625</v>
      </c>
      <c r="V629" s="7">
        <v>14930804.840874692</v>
      </c>
      <c r="W629" s="7">
        <v>18935940.927647874</v>
      </c>
      <c r="X629" s="7">
        <v>24483485.410221081</v>
      </c>
      <c r="Z629" s="16">
        <v>0.76370147416338163</v>
      </c>
      <c r="AA629" s="17">
        <v>0.67300730073902637</v>
      </c>
      <c r="AB629" s="16">
        <v>0.93416427601017793</v>
      </c>
      <c r="AC629" s="17">
        <v>0.92064634387649946</v>
      </c>
      <c r="AD629" s="16">
        <f t="shared" si="18"/>
        <v>1.2232060662623896</v>
      </c>
      <c r="AE629" s="17">
        <f t="shared" si="19"/>
        <v>0.81150924280749615</v>
      </c>
    </row>
    <row r="630" spans="1:31" ht="45" x14ac:dyDescent="0.15">
      <c r="A630" s="6" t="s">
        <v>1278</v>
      </c>
      <c r="B630" s="10" t="s">
        <v>1279</v>
      </c>
      <c r="C630" s="13">
        <v>763</v>
      </c>
      <c r="D630" s="14">
        <v>82.617464684660007</v>
      </c>
      <c r="E630" s="15">
        <v>9.14404296875</v>
      </c>
      <c r="F630" s="7">
        <v>1602542912.1875</v>
      </c>
      <c r="G630" s="7">
        <v>2307649558.328125</v>
      </c>
      <c r="H630" s="7">
        <v>2125347689.046875</v>
      </c>
      <c r="I630" s="7">
        <v>2958469968.203125</v>
      </c>
      <c r="J630" s="7">
        <v>2415465575.3515625</v>
      </c>
      <c r="K630" s="7">
        <v>2576566812.25</v>
      </c>
      <c r="L630" s="7">
        <v>3009277408.4921875</v>
      </c>
      <c r="M630" s="7">
        <v>1677131317.3671875</v>
      </c>
      <c r="N630" s="7">
        <v>2309344131.71875</v>
      </c>
      <c r="O630" s="7">
        <v>4074435990.671875</v>
      </c>
      <c r="P630" s="7">
        <v>2259176650.59375</v>
      </c>
      <c r="Q630" s="7">
        <v>3087382247.0625</v>
      </c>
      <c r="R630" s="7"/>
      <c r="S630" s="7">
        <v>2248502531.9414062</v>
      </c>
      <c r="T630" s="7">
        <v>2419610278.3652344</v>
      </c>
      <c r="U630" s="7">
        <v>2932584755.0117187</v>
      </c>
      <c r="V630" s="7">
        <v>484763622.02712214</v>
      </c>
      <c r="W630" s="7">
        <v>480529620.30687857</v>
      </c>
      <c r="X630" s="7">
        <v>736494035.53970528</v>
      </c>
      <c r="Z630" s="16">
        <v>1.0760985340212581</v>
      </c>
      <c r="AA630" s="17">
        <v>0.67932796954216701</v>
      </c>
      <c r="AB630" s="16">
        <v>1.3042390272425715</v>
      </c>
      <c r="AC630" s="17">
        <v>0.22759286925617611</v>
      </c>
      <c r="AD630" s="16">
        <f t="shared" si="18"/>
        <v>1.2120070662755931</v>
      </c>
      <c r="AE630" s="17">
        <f t="shared" si="19"/>
        <v>0.35132097945535262</v>
      </c>
    </row>
    <row r="631" spans="1:31" ht="45" x14ac:dyDescent="0.15">
      <c r="A631" s="6" t="s">
        <v>1280</v>
      </c>
      <c r="B631" s="10" t="s">
        <v>1281</v>
      </c>
      <c r="C631" s="13">
        <v>311</v>
      </c>
      <c r="D631" s="14">
        <v>33.909904744659997</v>
      </c>
      <c r="E631" s="15">
        <v>9.89111328125</v>
      </c>
      <c r="F631" s="7">
        <v>115965647.5546875</v>
      </c>
      <c r="G631" s="7">
        <v>1300109.2265625</v>
      </c>
      <c r="H631" s="7">
        <v>131131544.4921875</v>
      </c>
      <c r="I631" s="7">
        <v>128335314.4296875</v>
      </c>
      <c r="J631" s="7">
        <v>119574354.3671875</v>
      </c>
      <c r="K631" s="7">
        <v>118446146.2890625</v>
      </c>
      <c r="L631" s="7">
        <v>90861173.484375</v>
      </c>
      <c r="M631" s="7">
        <v>101958286.2421875</v>
      </c>
      <c r="N631" s="7">
        <v>152181098.6484375</v>
      </c>
      <c r="O631" s="7">
        <v>101292632.8671875</v>
      </c>
      <c r="P631" s="7">
        <v>128202365.7421875</v>
      </c>
      <c r="Q631" s="7">
        <v>83756554.1171875</v>
      </c>
      <c r="R631" s="7"/>
      <c r="S631" s="7">
        <v>94183153.92578125</v>
      </c>
      <c r="T631" s="7">
        <v>107709990.09570312</v>
      </c>
      <c r="U631" s="7">
        <v>116358162.84375</v>
      </c>
      <c r="V631" s="7">
        <v>53928866.699159086</v>
      </c>
      <c r="W631" s="7">
        <v>11968635.133082135</v>
      </c>
      <c r="X631" s="7">
        <v>26045167.291652631</v>
      </c>
      <c r="Z631" s="16">
        <v>1.1436226714236111</v>
      </c>
      <c r="AA631" s="17">
        <v>0.68625928227192134</v>
      </c>
      <c r="AB631" s="16">
        <v>1.2354455971547016</v>
      </c>
      <c r="AC631" s="17">
        <v>0.54501483122296479</v>
      </c>
      <c r="AD631" s="16">
        <f t="shared" si="18"/>
        <v>1.0802912779061882</v>
      </c>
      <c r="AE631" s="17">
        <f t="shared" si="19"/>
        <v>0.61999084327987108</v>
      </c>
    </row>
    <row r="632" spans="1:31" ht="30" x14ac:dyDescent="0.15">
      <c r="A632" s="6" t="s">
        <v>1282</v>
      </c>
      <c r="B632" s="10" t="s">
        <v>1283</v>
      </c>
      <c r="C632" s="13">
        <v>288</v>
      </c>
      <c r="D632" s="14">
        <v>32.73381334466</v>
      </c>
      <c r="E632" s="15">
        <v>6.32861328125</v>
      </c>
      <c r="F632" s="7">
        <v>1733478.96875</v>
      </c>
      <c r="G632" s="7">
        <v>167459735.09375</v>
      </c>
      <c r="H632" s="7">
        <v>113383904.7421875</v>
      </c>
      <c r="I632" s="7">
        <v>77437137.484375</v>
      </c>
      <c r="J632" s="7">
        <v>18208835.6015625</v>
      </c>
      <c r="K632" s="7">
        <v>164881489.0546875</v>
      </c>
      <c r="L632" s="7">
        <v>227373026.9375</v>
      </c>
      <c r="M632" s="7">
        <v>51156250.234375</v>
      </c>
      <c r="N632" s="7">
        <v>128457340.734375</v>
      </c>
      <c r="O632" s="7">
        <v>122854575.234375</v>
      </c>
      <c r="P632" s="7">
        <v>182971712.484375</v>
      </c>
      <c r="Q632" s="7">
        <v>139359755.2265625</v>
      </c>
      <c r="R632" s="7"/>
      <c r="S632" s="7">
        <v>90003564.072265625</v>
      </c>
      <c r="T632" s="7">
        <v>115404900.45703125</v>
      </c>
      <c r="U632" s="7">
        <v>143410845.91992187</v>
      </c>
      <c r="V632" s="7">
        <v>60198882.382735677</v>
      </c>
      <c r="W632" s="7">
        <v>84498163.065284565</v>
      </c>
      <c r="X632" s="7">
        <v>23598946.379912559</v>
      </c>
      <c r="Z632" s="16">
        <v>1.2822258945698017</v>
      </c>
      <c r="AA632" s="17">
        <v>0.68630083938081199</v>
      </c>
      <c r="AB632" s="16">
        <v>1.5933907440018098</v>
      </c>
      <c r="AC632" s="17">
        <v>0.20248358823988186</v>
      </c>
      <c r="AD632" s="16">
        <f t="shared" si="18"/>
        <v>1.2426755306922004</v>
      </c>
      <c r="AE632" s="17">
        <f t="shared" si="19"/>
        <v>0.60030295209005802</v>
      </c>
    </row>
    <row r="633" spans="1:31" ht="30" x14ac:dyDescent="0.15">
      <c r="A633" s="6" t="s">
        <v>1284</v>
      </c>
      <c r="B633" s="10" t="s">
        <v>1285</v>
      </c>
      <c r="C633" s="13">
        <v>561</v>
      </c>
      <c r="D633" s="14">
        <v>61.573209724660103</v>
      </c>
      <c r="E633" s="15">
        <v>6.48095703125</v>
      </c>
      <c r="F633" s="7">
        <v>343280528.265625</v>
      </c>
      <c r="G633" s="7">
        <v>552244899.8515625</v>
      </c>
      <c r="H633" s="7">
        <v>627543122.9140625</v>
      </c>
      <c r="I633" s="7">
        <v>533179004.109375</v>
      </c>
      <c r="J633" s="7">
        <v>509213100.8671875</v>
      </c>
      <c r="K633" s="7">
        <v>378940905.984375</v>
      </c>
      <c r="L633" s="7">
        <v>546192981.2109375</v>
      </c>
      <c r="M633" s="7">
        <v>503894609.92578131</v>
      </c>
      <c r="N633" s="7">
        <v>321755436.34375</v>
      </c>
      <c r="O633" s="7">
        <v>307643554.453125</v>
      </c>
      <c r="P633" s="7">
        <v>548646662.0234375</v>
      </c>
      <c r="Q633" s="7">
        <v>549921030.3984375</v>
      </c>
      <c r="R633" s="7"/>
      <c r="S633" s="7">
        <v>514061888.78515625</v>
      </c>
      <c r="T633" s="7">
        <v>484560399.49707031</v>
      </c>
      <c r="U633" s="7">
        <v>431991670.8046875</v>
      </c>
      <c r="V633" s="7">
        <v>104723051.46520802</v>
      </c>
      <c r="W633" s="7">
        <v>63118182.63452445</v>
      </c>
      <c r="X633" s="7">
        <v>117399108.02338642</v>
      </c>
      <c r="Z633" s="16">
        <v>0.94261101643266221</v>
      </c>
      <c r="AA633" s="17">
        <v>0.69056374328917947</v>
      </c>
      <c r="AB633" s="16">
        <v>0.8403495381180287</v>
      </c>
      <c r="AC633" s="17">
        <v>0.40104230810519181</v>
      </c>
      <c r="AD633" s="16">
        <f t="shared" si="18"/>
        <v>0.89151253642075501</v>
      </c>
      <c r="AE633" s="17">
        <f t="shared" si="19"/>
        <v>0.52003120648859658</v>
      </c>
    </row>
    <row r="634" spans="1:31" ht="30" x14ac:dyDescent="0.15">
      <c r="A634" s="6" t="s">
        <v>1286</v>
      </c>
      <c r="B634" s="10" t="s">
        <v>1287</v>
      </c>
      <c r="C634" s="13">
        <v>252</v>
      </c>
      <c r="D634" s="14">
        <v>27.523823774659999</v>
      </c>
      <c r="E634" s="15">
        <v>9.78857421875</v>
      </c>
      <c r="F634" s="7">
        <v>866739.484375</v>
      </c>
      <c r="G634" s="7">
        <v>866739.484375</v>
      </c>
      <c r="H634" s="7">
        <v>5435243.1796875</v>
      </c>
      <c r="I634" s="7">
        <v>18041677.46875</v>
      </c>
      <c r="J634" s="7">
        <v>13962610.2421875</v>
      </c>
      <c r="K634" s="7">
        <v>866739.484375</v>
      </c>
      <c r="L634" s="7">
        <v>866739.484375</v>
      </c>
      <c r="M634" s="7">
        <v>866739.484375</v>
      </c>
      <c r="N634" s="7">
        <v>866739.484375</v>
      </c>
      <c r="O634" s="7">
        <v>5801171.8359375</v>
      </c>
      <c r="P634" s="7">
        <v>866739.484375</v>
      </c>
      <c r="Q634" s="7">
        <v>5383802.2734375</v>
      </c>
      <c r="R634" s="7"/>
      <c r="S634" s="7">
        <v>6302599.904296875</v>
      </c>
      <c r="T634" s="7">
        <v>4140707.173828125</v>
      </c>
      <c r="U634" s="7">
        <v>3229613.26953125</v>
      </c>
      <c r="V634" s="7">
        <v>7029498.6798796374</v>
      </c>
      <c r="W634" s="7">
        <v>5670678.380471698</v>
      </c>
      <c r="X634" s="7">
        <v>2367476.9679009137</v>
      </c>
      <c r="Z634" s="16">
        <v>0.65698398069107111</v>
      </c>
      <c r="AA634" s="17">
        <v>0.69285061526258462</v>
      </c>
      <c r="AB634" s="16">
        <v>0.51242555747976659</v>
      </c>
      <c r="AC634" s="17">
        <v>0.49999183060364638</v>
      </c>
      <c r="AD634" s="16">
        <f t="shared" si="18"/>
        <v>0.77996659361580511</v>
      </c>
      <c r="AE634" s="17">
        <f t="shared" si="19"/>
        <v>0.80591049403013737</v>
      </c>
    </row>
    <row r="635" spans="1:31" ht="30" x14ac:dyDescent="0.15">
      <c r="A635" s="6" t="s">
        <v>1288</v>
      </c>
      <c r="B635" s="10" t="s">
        <v>1289</v>
      </c>
      <c r="C635" s="13">
        <v>2671</v>
      </c>
      <c r="D635" s="14">
        <v>292.83431314466202</v>
      </c>
      <c r="E635" s="15">
        <v>7.35693359375</v>
      </c>
      <c r="F635" s="7">
        <v>866739.484375</v>
      </c>
      <c r="G635" s="7">
        <v>14541114.35546875</v>
      </c>
      <c r="H635" s="7">
        <v>15585952.5</v>
      </c>
      <c r="I635" s="7">
        <v>14971907.6953125</v>
      </c>
      <c r="J635" s="7">
        <v>13358515.21875</v>
      </c>
      <c r="K635" s="7">
        <v>866739.484375</v>
      </c>
      <c r="L635" s="7">
        <v>15844956.09375</v>
      </c>
      <c r="M635" s="7">
        <v>7862298.0546875</v>
      </c>
      <c r="N635" s="7">
        <v>866739.484375</v>
      </c>
      <c r="O635" s="7">
        <v>6744589.1328125</v>
      </c>
      <c r="P635" s="7">
        <v>866739.484375</v>
      </c>
      <c r="Q635" s="7">
        <v>15993541.9765625</v>
      </c>
      <c r="R635" s="7"/>
      <c r="S635" s="7">
        <v>11491428.508789062</v>
      </c>
      <c r="T635" s="7">
        <v>9483127.212890625</v>
      </c>
      <c r="U635" s="7">
        <v>6117902.51953125</v>
      </c>
      <c r="V635" s="7">
        <v>6145393.8586425809</v>
      </c>
      <c r="W635" s="7">
        <v>5752406.5301726386</v>
      </c>
      <c r="X635" s="7">
        <v>6186081.4988189656</v>
      </c>
      <c r="Z635" s="16">
        <v>0.82523484400895719</v>
      </c>
      <c r="AA635" s="17">
        <v>0.69379419831508859</v>
      </c>
      <c r="AB635" s="16">
        <v>0.53238833752061854</v>
      </c>
      <c r="AC635" s="17">
        <v>0.32685444800165259</v>
      </c>
      <c r="AD635" s="16">
        <f t="shared" si="18"/>
        <v>0.64513555309213289</v>
      </c>
      <c r="AE635" s="17">
        <f t="shared" si="19"/>
        <v>0.5159763728043425</v>
      </c>
    </row>
    <row r="636" spans="1:31" ht="45" x14ac:dyDescent="0.15">
      <c r="A636" s="6" t="s">
        <v>1290</v>
      </c>
      <c r="B636" s="10" t="s">
        <v>1291</v>
      </c>
      <c r="C636" s="13">
        <v>1551</v>
      </c>
      <c r="D636" s="14">
        <v>176.32283417465999</v>
      </c>
      <c r="E636" s="15">
        <v>5.61767578125</v>
      </c>
      <c r="F636" s="7">
        <v>3201094.6171875</v>
      </c>
      <c r="G636" s="7">
        <v>14686545.1796875</v>
      </c>
      <c r="H636" s="7">
        <v>21489430.7421875</v>
      </c>
      <c r="I636" s="7">
        <v>36684635.09375</v>
      </c>
      <c r="J636" s="7">
        <v>11881918.1484375</v>
      </c>
      <c r="K636" s="7">
        <v>12474061.4296875</v>
      </c>
      <c r="L636" s="7">
        <v>22084856.6796875</v>
      </c>
      <c r="M636" s="7">
        <v>17527860.8828125</v>
      </c>
      <c r="N636" s="7">
        <v>12499563.8046875</v>
      </c>
      <c r="O636" s="7">
        <v>14367623.3359375</v>
      </c>
      <c r="P636" s="7">
        <v>15887928.3046875</v>
      </c>
      <c r="Q636" s="7">
        <v>21784453.7109375</v>
      </c>
      <c r="R636" s="7"/>
      <c r="S636" s="7">
        <v>19015426.408203125</v>
      </c>
      <c r="T636" s="7">
        <v>15992174.28515625</v>
      </c>
      <c r="U636" s="7">
        <v>16134892.2890625</v>
      </c>
      <c r="V636" s="7">
        <v>12115629.737088583</v>
      </c>
      <c r="W636" s="7">
        <v>4145794.1235697083</v>
      </c>
      <c r="X636" s="7">
        <v>3475535.5059006508</v>
      </c>
      <c r="Z636" s="16">
        <v>0.84101055331882202</v>
      </c>
      <c r="AA636" s="17">
        <v>0.69678963184959219</v>
      </c>
      <c r="AB636" s="16">
        <v>0.84851593346873455</v>
      </c>
      <c r="AC636" s="17">
        <v>0.70591765495489311</v>
      </c>
      <c r="AD636" s="16">
        <f t="shared" si="18"/>
        <v>1.0089242401540559</v>
      </c>
      <c r="AE636" s="17">
        <f t="shared" si="19"/>
        <v>0.96503769996969746</v>
      </c>
    </row>
    <row r="637" spans="1:31" ht="45" x14ac:dyDescent="0.15">
      <c r="A637" s="6" t="s">
        <v>1292</v>
      </c>
      <c r="B637" s="10" t="s">
        <v>1293</v>
      </c>
      <c r="C637" s="13">
        <v>155</v>
      </c>
      <c r="D637" s="14">
        <v>17.540146934660001</v>
      </c>
      <c r="E637" s="15">
        <v>9.65673828125</v>
      </c>
      <c r="F637" s="7">
        <v>1835472235</v>
      </c>
      <c r="G637" s="7">
        <v>2481044160.25</v>
      </c>
      <c r="H637" s="7">
        <v>2563923704.5</v>
      </c>
      <c r="I637" s="7">
        <v>2821345527</v>
      </c>
      <c r="J637" s="7">
        <v>2309466559.7421875</v>
      </c>
      <c r="K637" s="7">
        <v>2145916483.7421875</v>
      </c>
      <c r="L637" s="7">
        <v>2960659950.5</v>
      </c>
      <c r="M637" s="7">
        <v>1775519556.25</v>
      </c>
      <c r="N637" s="7">
        <v>2265831899.7421875</v>
      </c>
      <c r="O637" s="7">
        <v>1889649966.7421875</v>
      </c>
      <c r="P637" s="7">
        <v>2222822696.625</v>
      </c>
      <c r="Q637" s="7">
        <v>3195859299.75</v>
      </c>
      <c r="R637" s="7"/>
      <c r="S637" s="7">
        <v>2425446406.6875</v>
      </c>
      <c r="T637" s="7">
        <v>2297890637.5585937</v>
      </c>
      <c r="U637" s="7">
        <v>2393540965.7148437</v>
      </c>
      <c r="V637" s="7">
        <v>362998866.71076882</v>
      </c>
      <c r="W637" s="7">
        <v>428767085.42253619</v>
      </c>
      <c r="X637" s="7">
        <v>485560290.0019846</v>
      </c>
      <c r="Z637" s="16">
        <v>0.9474093639928689</v>
      </c>
      <c r="AA637" s="17">
        <v>0.70771685064013701</v>
      </c>
      <c r="AB637" s="16">
        <v>0.98684553866674363</v>
      </c>
      <c r="AC637" s="17">
        <v>0.9303374146085337</v>
      </c>
      <c r="AD637" s="16">
        <f t="shared" si="18"/>
        <v>1.0416252743245755</v>
      </c>
      <c r="AE637" s="17">
        <f t="shared" si="19"/>
        <v>0.8066821797089192</v>
      </c>
    </row>
    <row r="638" spans="1:31" ht="45" x14ac:dyDescent="0.15">
      <c r="A638" s="6" t="s">
        <v>1294</v>
      </c>
      <c r="B638" s="10" t="s">
        <v>1295</v>
      </c>
      <c r="C638" s="13">
        <v>699</v>
      </c>
      <c r="D638" s="14">
        <v>77.901364364659997</v>
      </c>
      <c r="E638" s="15">
        <v>7.15185546875</v>
      </c>
      <c r="F638" s="7">
        <v>2134102070.875</v>
      </c>
      <c r="G638" s="7">
        <v>2127811002.84375</v>
      </c>
      <c r="H638" s="7">
        <v>1225609561.4765625</v>
      </c>
      <c r="I638" s="7">
        <v>2652133540.671875</v>
      </c>
      <c r="J638" s="7">
        <v>2301928299.1796875</v>
      </c>
      <c r="K638" s="7">
        <v>2294236781.5703125</v>
      </c>
      <c r="L638" s="7">
        <v>2443313502.625</v>
      </c>
      <c r="M638" s="7">
        <v>1627728057.0859375</v>
      </c>
      <c r="N638" s="7">
        <v>2276253832.3125</v>
      </c>
      <c r="O638" s="7">
        <v>1808884892.8515625</v>
      </c>
      <c r="P638" s="7">
        <v>1872283847.1171875</v>
      </c>
      <c r="Q638" s="7">
        <v>2415589657.71875</v>
      </c>
      <c r="R638" s="7"/>
      <c r="S638" s="7">
        <v>2034914043.9667969</v>
      </c>
      <c r="T638" s="7">
        <v>2166801660.1152344</v>
      </c>
      <c r="U638" s="7">
        <v>2093253057.5</v>
      </c>
      <c r="V638" s="7">
        <v>513420335.14026922</v>
      </c>
      <c r="W638" s="7">
        <v>316843047.61831844</v>
      </c>
      <c r="X638" s="7">
        <v>258400276.90836531</v>
      </c>
      <c r="Z638" s="16">
        <v>1.0648123769844058</v>
      </c>
      <c r="AA638" s="17">
        <v>0.71799522853114617</v>
      </c>
      <c r="AB638" s="16">
        <v>1.0286690308645563</v>
      </c>
      <c r="AC638" s="17">
        <v>0.866234319170745</v>
      </c>
      <c r="AD638" s="16">
        <f t="shared" si="18"/>
        <v>0.96605660593257858</v>
      </c>
      <c r="AE638" s="17">
        <f t="shared" si="19"/>
        <v>0.76590270817188499</v>
      </c>
    </row>
    <row r="639" spans="1:31" ht="30" x14ac:dyDescent="0.15">
      <c r="A639" s="6" t="s">
        <v>1296</v>
      </c>
      <c r="B639" s="10" t="s">
        <v>1297</v>
      </c>
      <c r="C639" s="13">
        <v>876</v>
      </c>
      <c r="D639" s="14">
        <v>97.122052704659893</v>
      </c>
      <c r="E639" s="15">
        <v>4.77978515625</v>
      </c>
      <c r="F639" s="7">
        <v>1300109.2265625</v>
      </c>
      <c r="G639" s="7">
        <v>11928018.953125</v>
      </c>
      <c r="H639" s="7">
        <v>1300109.2265625</v>
      </c>
      <c r="I639" s="7">
        <v>10272260.984375</v>
      </c>
      <c r="J639" s="7">
        <v>1300109.2265625</v>
      </c>
      <c r="K639" s="7">
        <v>1300109.2265625</v>
      </c>
      <c r="L639" s="7">
        <v>1300109.2265625</v>
      </c>
      <c r="M639" s="7">
        <v>14363757.109375</v>
      </c>
      <c r="N639" s="7">
        <v>1300109.2265625</v>
      </c>
      <c r="O639" s="7">
        <v>15506196.453125</v>
      </c>
      <c r="P639" s="7">
        <v>25992305.7109375</v>
      </c>
      <c r="Q639" s="7">
        <v>1300109.2265625</v>
      </c>
      <c r="R639" s="7"/>
      <c r="S639" s="7">
        <v>6200124.59765625</v>
      </c>
      <c r="T639" s="7">
        <v>4566021.197265625</v>
      </c>
      <c r="U639" s="7">
        <v>11024680.154296875</v>
      </c>
      <c r="V639" s="7">
        <v>4934859.9213493289</v>
      </c>
      <c r="W639" s="7">
        <v>5656725.4663052103</v>
      </c>
      <c r="X639" s="7">
        <v>10407309.481772136</v>
      </c>
      <c r="Z639" s="16">
        <v>0.73644023202237852</v>
      </c>
      <c r="AA639" s="17">
        <v>0.71911892077174211</v>
      </c>
      <c r="AB639" s="16">
        <v>1.7781384842595562</v>
      </c>
      <c r="AC639" s="17">
        <v>0.49545441743675356</v>
      </c>
      <c r="AD639" s="16">
        <f t="shared" si="18"/>
        <v>2.4145048123953163</v>
      </c>
      <c r="AE639" s="17">
        <f t="shared" si="19"/>
        <v>0.38142248603999535</v>
      </c>
    </row>
    <row r="640" spans="1:31" ht="45" x14ac:dyDescent="0.15">
      <c r="A640" s="6" t="s">
        <v>1298</v>
      </c>
      <c r="B640" s="10" t="s">
        <v>1299</v>
      </c>
      <c r="C640" s="13">
        <v>108</v>
      </c>
      <c r="D640" s="14">
        <v>12.48858709466</v>
      </c>
      <c r="E640" s="15">
        <v>9.36376953125</v>
      </c>
      <c r="F640" s="7">
        <v>282620045.109375</v>
      </c>
      <c r="G640" s="7">
        <v>345073269.796875</v>
      </c>
      <c r="H640" s="7">
        <v>370776922.2421875</v>
      </c>
      <c r="I640" s="7">
        <v>176041865.171875</v>
      </c>
      <c r="J640" s="7">
        <v>125089844.1640625</v>
      </c>
      <c r="K640" s="7">
        <v>329174456.984375</v>
      </c>
      <c r="L640" s="7">
        <v>238210001.9765625</v>
      </c>
      <c r="M640" s="7">
        <v>384834865.484375</v>
      </c>
      <c r="N640" s="7">
        <v>198940634.484375</v>
      </c>
      <c r="O640" s="7">
        <v>558111790.484375</v>
      </c>
      <c r="P640" s="7">
        <v>115585698.2265625</v>
      </c>
      <c r="Q640" s="7">
        <v>136900183.4765625</v>
      </c>
      <c r="R640" s="7"/>
      <c r="S640" s="7">
        <v>293628025.58007812</v>
      </c>
      <c r="T640" s="7">
        <v>269327292.15234375</v>
      </c>
      <c r="U640" s="7">
        <v>252384576.66796875</v>
      </c>
      <c r="V640" s="7">
        <v>75077037.372111693</v>
      </c>
      <c r="W640" s="7">
        <v>98357015.237275764</v>
      </c>
      <c r="X640" s="7">
        <v>179147957.31299859</v>
      </c>
      <c r="Z640" s="16">
        <v>0.91723973425313554</v>
      </c>
      <c r="AA640" s="17">
        <v>0.74532891177811111</v>
      </c>
      <c r="AB640" s="16">
        <v>0.85953844551918812</v>
      </c>
      <c r="AC640" s="17">
        <v>0.72567397597495886</v>
      </c>
      <c r="AD640" s="16">
        <f t="shared" si="18"/>
        <v>0.93709246712809402</v>
      </c>
      <c r="AE640" s="17">
        <f t="shared" si="19"/>
        <v>0.8905261361184843</v>
      </c>
    </row>
    <row r="641" spans="1:31" ht="30" x14ac:dyDescent="0.15">
      <c r="A641" s="6" t="s">
        <v>1300</v>
      </c>
      <c r="B641" s="10" t="s">
        <v>1301</v>
      </c>
      <c r="C641" s="13">
        <v>364</v>
      </c>
      <c r="D641" s="14">
        <v>39.482109084660003</v>
      </c>
      <c r="E641" s="15">
        <v>8.26513671875</v>
      </c>
      <c r="F641" s="7">
        <v>5948339767.4140625</v>
      </c>
      <c r="G641" s="7">
        <v>5786438994.28125</v>
      </c>
      <c r="H641" s="7">
        <v>6131837782.5546875</v>
      </c>
      <c r="I641" s="7">
        <v>2891755441.78125</v>
      </c>
      <c r="J641" s="7">
        <v>3923627238.2890625</v>
      </c>
      <c r="K641" s="7">
        <v>4851352189.15625</v>
      </c>
      <c r="L641" s="7">
        <v>4534460083.8200684</v>
      </c>
      <c r="M641" s="7">
        <v>6222255899.3671875</v>
      </c>
      <c r="N641" s="7">
        <v>4535535257.1171875</v>
      </c>
      <c r="O641" s="7">
        <v>7392363848.9980469</v>
      </c>
      <c r="P641" s="7">
        <v>2664610702.1835937</v>
      </c>
      <c r="Q641" s="7">
        <v>8454809784.2578125</v>
      </c>
      <c r="R641" s="7"/>
      <c r="S641" s="7">
        <v>5189592996.5078125</v>
      </c>
      <c r="T641" s="7">
        <v>4882923852.6581421</v>
      </c>
      <c r="U641" s="7">
        <v>5761829898.1391602</v>
      </c>
      <c r="V641" s="7">
        <v>1332272914.2487197</v>
      </c>
      <c r="W641" s="7">
        <v>842093239.16816568</v>
      </c>
      <c r="X641" s="7">
        <v>2291688620.1193433</v>
      </c>
      <c r="Z641" s="16">
        <v>0.94090689885391121</v>
      </c>
      <c r="AA641" s="17">
        <v>0.7475822031302789</v>
      </c>
      <c r="AB641" s="16">
        <v>1.1102662389933888</v>
      </c>
      <c r="AC641" s="17">
        <v>0.72133352082624569</v>
      </c>
      <c r="AD641" s="16">
        <f t="shared" si="18"/>
        <v>1.1799958533046881</v>
      </c>
      <c r="AE641" s="17">
        <f t="shared" si="19"/>
        <v>0.55589346623847113</v>
      </c>
    </row>
    <row r="642" spans="1:31" ht="30" x14ac:dyDescent="0.15">
      <c r="A642" s="6" t="s">
        <v>1302</v>
      </c>
      <c r="B642" s="10" t="s">
        <v>1303</v>
      </c>
      <c r="C642" s="13">
        <v>342</v>
      </c>
      <c r="D642" s="14">
        <v>37.775135894660004</v>
      </c>
      <c r="E642" s="15">
        <v>6.74169921875</v>
      </c>
      <c r="F642" s="7">
        <v>116273767.484375</v>
      </c>
      <c r="G642" s="7">
        <v>204883404.90625</v>
      </c>
      <c r="H642" s="7">
        <v>203369792.7421875</v>
      </c>
      <c r="I642" s="7">
        <v>185453098.359375</v>
      </c>
      <c r="J642" s="7">
        <v>160456509.984375</v>
      </c>
      <c r="K642" s="7">
        <v>279590874.453125</v>
      </c>
      <c r="L642" s="7">
        <v>117528356.7265625</v>
      </c>
      <c r="M642" s="7">
        <v>90463740.1015625</v>
      </c>
      <c r="N642" s="7">
        <v>107357971.7265625</v>
      </c>
      <c r="O642" s="7">
        <v>193444570.4765625</v>
      </c>
      <c r="P642" s="7">
        <v>108517246.4765625</v>
      </c>
      <c r="Q642" s="7">
        <v>176731179.484375</v>
      </c>
      <c r="R642" s="7"/>
      <c r="S642" s="7">
        <v>177495015.87304687</v>
      </c>
      <c r="T642" s="7">
        <v>162009870.31640625</v>
      </c>
      <c r="U642" s="7">
        <v>146512742.04101562</v>
      </c>
      <c r="V642" s="7">
        <v>36162827.126030065</v>
      </c>
      <c r="W642" s="7">
        <v>72327655.952068269</v>
      </c>
      <c r="X642" s="7">
        <v>39027247.543824404</v>
      </c>
      <c r="Z642" s="16">
        <v>0.91275729360357727</v>
      </c>
      <c r="AA642" s="17">
        <v>0.75141029866523401</v>
      </c>
      <c r="AB642" s="16">
        <v>0.82544707703684883</v>
      </c>
      <c r="AC642" s="17">
        <v>0.35210175779718939</v>
      </c>
      <c r="AD642" s="16">
        <f t="shared" si="18"/>
        <v>0.90434454243358975</v>
      </c>
      <c r="AE642" s="17">
        <f t="shared" si="19"/>
        <v>0.75506162836573543</v>
      </c>
    </row>
    <row r="643" spans="1:31" ht="30" x14ac:dyDescent="0.15">
      <c r="A643" s="6" t="s">
        <v>1304</v>
      </c>
      <c r="B643" s="10" t="s">
        <v>1305</v>
      </c>
      <c r="C643" s="13">
        <v>284</v>
      </c>
      <c r="D643" s="14">
        <v>33.342010264659997</v>
      </c>
      <c r="E643" s="15">
        <v>9.43701171875</v>
      </c>
      <c r="F643" s="7">
        <v>54389580.7421875</v>
      </c>
      <c r="G643" s="7">
        <v>166214816</v>
      </c>
      <c r="H643" s="7">
        <v>72085137.7421875</v>
      </c>
      <c r="I643" s="7">
        <v>84026827.6171875</v>
      </c>
      <c r="J643" s="7">
        <v>866739.484375</v>
      </c>
      <c r="K643" s="7">
        <v>461628181</v>
      </c>
      <c r="L643" s="7">
        <v>866739.484375</v>
      </c>
      <c r="M643" s="7">
        <v>63218209.3671875</v>
      </c>
      <c r="N643" s="7">
        <v>866739.484375</v>
      </c>
      <c r="O643" s="7">
        <v>227482014.7421875</v>
      </c>
      <c r="P643" s="7">
        <v>866739.484375</v>
      </c>
      <c r="Q643" s="7">
        <v>866739.484375</v>
      </c>
      <c r="R643" s="7"/>
      <c r="S643" s="7">
        <v>94179090.525390625</v>
      </c>
      <c r="T643" s="7">
        <v>131644967.33398437</v>
      </c>
      <c r="U643" s="7">
        <v>57520558.298828125</v>
      </c>
      <c r="V643" s="7">
        <v>42905599.940988429</v>
      </c>
      <c r="W643" s="7">
        <v>192208891.7468223</v>
      </c>
      <c r="X643" s="7">
        <v>98127292.629434392</v>
      </c>
      <c r="Z643" s="16">
        <v>1.3978152326549913</v>
      </c>
      <c r="AA643" s="17">
        <v>0.7529720802671126</v>
      </c>
      <c r="AB643" s="16">
        <v>0.6107572071246602</v>
      </c>
      <c r="AC643" s="17">
        <v>0.57491995869053802</v>
      </c>
      <c r="AD643" s="16">
        <f t="shared" si="18"/>
        <v>0.43693700916722467</v>
      </c>
      <c r="AE643" s="17">
        <f t="shared" si="19"/>
        <v>0.57363690675368106</v>
      </c>
    </row>
    <row r="644" spans="1:31" ht="30" x14ac:dyDescent="0.15">
      <c r="A644" s="6" t="s">
        <v>1306</v>
      </c>
      <c r="B644" s="10" t="s">
        <v>1307</v>
      </c>
      <c r="C644" s="13">
        <v>286</v>
      </c>
      <c r="D644" s="14">
        <v>32.783572564659998</v>
      </c>
      <c r="E644" s="15">
        <v>6.53662109375</v>
      </c>
      <c r="F644" s="7">
        <v>944287957.25000048</v>
      </c>
      <c r="G644" s="7">
        <v>1016813617.210938</v>
      </c>
      <c r="H644" s="7">
        <v>1785154591.3671875</v>
      </c>
      <c r="I644" s="7">
        <v>925158437.390625</v>
      </c>
      <c r="J644" s="7">
        <v>1252709042.9765625</v>
      </c>
      <c r="K644" s="7">
        <v>1074566606.2109375</v>
      </c>
      <c r="L644" s="7">
        <v>1402376451.34375</v>
      </c>
      <c r="M644" s="7">
        <v>1226382405.46875</v>
      </c>
      <c r="N644" s="7">
        <v>739743737.3359375</v>
      </c>
      <c r="O644" s="7">
        <v>719633370.328125</v>
      </c>
      <c r="P644" s="7">
        <v>1287309249.3515625</v>
      </c>
      <c r="Q644" s="7">
        <v>1099912448.5390625</v>
      </c>
      <c r="R644" s="7"/>
      <c r="S644" s="7">
        <v>1167853650.8046877</v>
      </c>
      <c r="T644" s="7">
        <v>1239008626.5</v>
      </c>
      <c r="U644" s="7">
        <v>961649701.38867187</v>
      </c>
      <c r="V644" s="7">
        <v>358034959.50676155</v>
      </c>
      <c r="W644" s="7">
        <v>116272682.84090622</v>
      </c>
      <c r="X644" s="7">
        <v>241342541.73847455</v>
      </c>
      <c r="Z644" s="16">
        <v>1.0609279901178408</v>
      </c>
      <c r="AA644" s="17">
        <v>0.75449263868455818</v>
      </c>
      <c r="AB644" s="16">
        <v>0.82343339914728619</v>
      </c>
      <c r="AC644" s="17">
        <v>0.43979222126400036</v>
      </c>
      <c r="AD644" s="16">
        <f t="shared" si="18"/>
        <v>0.77614447617300097</v>
      </c>
      <c r="AE644" s="17">
        <f t="shared" si="19"/>
        <v>0.12309494499741996</v>
      </c>
    </row>
    <row r="645" spans="1:31" ht="30" x14ac:dyDescent="0.15">
      <c r="A645" s="6" t="s">
        <v>1308</v>
      </c>
      <c r="B645" s="10" t="s">
        <v>1309</v>
      </c>
      <c r="C645" s="13">
        <v>583</v>
      </c>
      <c r="D645" s="14">
        <v>68.500331794659999</v>
      </c>
      <c r="E645" s="15">
        <v>6.20166015625</v>
      </c>
      <c r="F645" s="7">
        <v>95133926.4765625</v>
      </c>
      <c r="G645" s="7">
        <v>159688871.796875</v>
      </c>
      <c r="H645" s="7">
        <v>163107416.0234375</v>
      </c>
      <c r="I645" s="7">
        <v>42455391.796875</v>
      </c>
      <c r="J645" s="7">
        <v>109899571.578125</v>
      </c>
      <c r="K645" s="7">
        <v>103143149.703125</v>
      </c>
      <c r="L645" s="7">
        <v>108996391.6015625</v>
      </c>
      <c r="M645" s="7">
        <v>101695120.7265625</v>
      </c>
      <c r="N645" s="7">
        <v>93253854.8515625</v>
      </c>
      <c r="O645" s="7">
        <v>110359765.8515625</v>
      </c>
      <c r="P645" s="7">
        <v>97232863.9140625</v>
      </c>
      <c r="Q645" s="7">
        <v>100822346.1015625</v>
      </c>
      <c r="R645" s="7"/>
      <c r="S645" s="7">
        <v>115096401.5234375</v>
      </c>
      <c r="T645" s="7">
        <v>105933558.40234375</v>
      </c>
      <c r="U645" s="7">
        <v>100417207.6796875</v>
      </c>
      <c r="V645" s="7">
        <v>49921845.474947818</v>
      </c>
      <c r="W645" s="7">
        <v>3565842.9002433871</v>
      </c>
      <c r="X645" s="7">
        <v>6333882.4803567156</v>
      </c>
      <c r="Z645" s="16">
        <v>0.92038983843271693</v>
      </c>
      <c r="AA645" s="17">
        <v>0.76191218264268301</v>
      </c>
      <c r="AB645" s="16">
        <v>0.87246174815673261</v>
      </c>
      <c r="AC645" s="17">
        <v>0.63140288121110333</v>
      </c>
      <c r="AD645" s="16">
        <f t="shared" si="18"/>
        <v>0.94792631526919235</v>
      </c>
      <c r="AE645" s="17">
        <f t="shared" si="19"/>
        <v>0.23669013845289735</v>
      </c>
    </row>
    <row r="646" spans="1:31" ht="30" x14ac:dyDescent="0.15">
      <c r="A646" s="6" t="s">
        <v>1310</v>
      </c>
      <c r="B646" s="10" t="s">
        <v>1311</v>
      </c>
      <c r="C646" s="13">
        <v>188</v>
      </c>
      <c r="D646" s="14">
        <v>20.109965174660001</v>
      </c>
      <c r="E646" s="15">
        <v>5.61767578125</v>
      </c>
      <c r="F646" s="7">
        <v>110553959.75</v>
      </c>
      <c r="G646" s="7">
        <v>134698607.375</v>
      </c>
      <c r="H646" s="7">
        <v>52261059.7421875</v>
      </c>
      <c r="I646" s="7">
        <v>96656921.2421875</v>
      </c>
      <c r="J646" s="7">
        <v>85214908.9921875</v>
      </c>
      <c r="K646" s="7">
        <v>119314045</v>
      </c>
      <c r="L646" s="7">
        <v>116950426.9921875</v>
      </c>
      <c r="M646" s="7">
        <v>96418926.4921875</v>
      </c>
      <c r="N646" s="7">
        <v>74584244.7421875</v>
      </c>
      <c r="O646" s="7">
        <v>70539283.7421875</v>
      </c>
      <c r="P646" s="7">
        <v>866739.484375</v>
      </c>
      <c r="Q646" s="7">
        <v>93710095.7421875</v>
      </c>
      <c r="R646" s="7"/>
      <c r="S646" s="7">
        <v>98542637.02734375</v>
      </c>
      <c r="T646" s="7">
        <v>104474576.86914062</v>
      </c>
      <c r="U646" s="7">
        <v>59925090.927734375</v>
      </c>
      <c r="V646" s="7">
        <v>29987774.1144315</v>
      </c>
      <c r="W646" s="7">
        <v>14245042.650214845</v>
      </c>
      <c r="X646" s="7">
        <v>35202511.647530757</v>
      </c>
      <c r="Z646" s="16">
        <v>1.0601966825806668</v>
      </c>
      <c r="AA646" s="17">
        <v>0.76742399167428887</v>
      </c>
      <c r="AB646" s="16">
        <v>0.60811332774772686</v>
      </c>
      <c r="AC646" s="17">
        <v>0.19820381457285746</v>
      </c>
      <c r="AD646" s="16">
        <f t="shared" ref="AD646:AD689" si="20">PRODUCT(U646/T646)</f>
        <v>0.57358539008770915</v>
      </c>
      <c r="AE646" s="17">
        <f t="shared" ref="AE646:AE689" si="21">_xlfn.T.TEST(J646:M646,N646:Q646,2,2)</f>
        <v>8.8432175079898798E-2</v>
      </c>
    </row>
    <row r="647" spans="1:31" ht="45" x14ac:dyDescent="0.15">
      <c r="A647" s="6" t="s">
        <v>1312</v>
      </c>
      <c r="B647" s="10" t="s">
        <v>1313</v>
      </c>
      <c r="C647" s="13">
        <v>413</v>
      </c>
      <c r="D647" s="14">
        <v>44.990374584660003</v>
      </c>
      <c r="E647" s="15">
        <v>8.13330078125</v>
      </c>
      <c r="F647" s="7">
        <v>1300109.2265625</v>
      </c>
      <c r="G647" s="7">
        <v>29257543.984375</v>
      </c>
      <c r="H647" s="7">
        <v>24443623.484375</v>
      </c>
      <c r="I647" s="7">
        <v>27868576.984375</v>
      </c>
      <c r="J647" s="7">
        <v>1300109.2265625</v>
      </c>
      <c r="K647" s="7">
        <v>1300109.2265625</v>
      </c>
      <c r="L647" s="7">
        <v>113428406.2421875</v>
      </c>
      <c r="M647" s="7">
        <v>1300109.2265625</v>
      </c>
      <c r="N647" s="7">
        <v>35847868.234375</v>
      </c>
      <c r="O647" s="7">
        <v>35039619.484375</v>
      </c>
      <c r="P647" s="7">
        <v>6025289.859375</v>
      </c>
      <c r="Q647" s="7">
        <v>78590626.1796875</v>
      </c>
      <c r="R647" s="7"/>
      <c r="S647" s="7">
        <v>20717463.419921875</v>
      </c>
      <c r="T647" s="7">
        <v>29332183.48046875</v>
      </c>
      <c r="U647" s="7">
        <v>38875850.939453125</v>
      </c>
      <c r="V647" s="7">
        <v>11346687.996452441</v>
      </c>
      <c r="W647" s="7">
        <v>48552976.84930905</v>
      </c>
      <c r="X647" s="7">
        <v>25885845.971773166</v>
      </c>
      <c r="Z647" s="16">
        <v>1.4158192480389744</v>
      </c>
      <c r="AA647" s="17">
        <v>0.77484176421135686</v>
      </c>
      <c r="AB647" s="16">
        <v>1.8764773539829291</v>
      </c>
      <c r="AC647" s="17">
        <v>0.30838522547287456</v>
      </c>
      <c r="AD647" s="16">
        <f t="shared" si="20"/>
        <v>1.3253650538951238</v>
      </c>
      <c r="AE647" s="17">
        <f t="shared" si="21"/>
        <v>0.77399042243979088</v>
      </c>
    </row>
    <row r="648" spans="1:31" ht="45" x14ac:dyDescent="0.15">
      <c r="A648" s="6" t="s">
        <v>1314</v>
      </c>
      <c r="B648" s="10" t="s">
        <v>1315</v>
      </c>
      <c r="C648" s="13">
        <v>441</v>
      </c>
      <c r="D648" s="14">
        <v>48.996994454660097</v>
      </c>
      <c r="E648" s="15">
        <v>5.83349609375</v>
      </c>
      <c r="F648" s="7">
        <v>196922199.421875</v>
      </c>
      <c r="G648" s="7">
        <v>41529397.34375</v>
      </c>
      <c r="H648" s="7">
        <v>154165730.484375</v>
      </c>
      <c r="I648" s="7">
        <v>133161665.421875</v>
      </c>
      <c r="J648" s="7">
        <v>74302566.46875</v>
      </c>
      <c r="K648" s="7">
        <v>169414344.484375</v>
      </c>
      <c r="L648" s="7">
        <v>145911823.7265625</v>
      </c>
      <c r="M648" s="7">
        <v>90805885.34375</v>
      </c>
      <c r="N648" s="7">
        <v>53976935.59375</v>
      </c>
      <c r="O648" s="7">
        <v>453542716.4921875</v>
      </c>
      <c r="P648" s="7">
        <v>77085669.34375</v>
      </c>
      <c r="Q648" s="7">
        <v>75687956.71875</v>
      </c>
      <c r="R648" s="7"/>
      <c r="S648" s="7">
        <v>131444748.16796875</v>
      </c>
      <c r="T648" s="7">
        <v>120108655.00585937</v>
      </c>
      <c r="U648" s="7">
        <v>165073319.53710937</v>
      </c>
      <c r="V648" s="7">
        <v>56769837.455353916</v>
      </c>
      <c r="W648" s="7">
        <v>38902778.139616922</v>
      </c>
      <c r="X648" s="7">
        <v>166799707.11727542</v>
      </c>
      <c r="Z648" s="16">
        <v>0.91375773227833057</v>
      </c>
      <c r="AA648" s="17">
        <v>0.78500432154489042</v>
      </c>
      <c r="AB648" s="16">
        <v>1.2558380752205316</v>
      </c>
      <c r="AC648" s="17">
        <v>0.7522020743415192</v>
      </c>
      <c r="AD648" s="16">
        <f t="shared" si="20"/>
        <v>1.3743665644166647</v>
      </c>
      <c r="AE648" s="17">
        <f t="shared" si="21"/>
        <v>0.66530560504935077</v>
      </c>
    </row>
    <row r="649" spans="1:31" ht="30" x14ac:dyDescent="0.15">
      <c r="A649" s="6" t="s">
        <v>1316</v>
      </c>
      <c r="B649" s="10" t="s">
        <v>1317</v>
      </c>
      <c r="C649" s="13">
        <v>565</v>
      </c>
      <c r="D649" s="14">
        <v>61.748700964660102</v>
      </c>
      <c r="E649" s="15">
        <v>6.60986328125</v>
      </c>
      <c r="F649" s="7">
        <v>1540324381.3164062</v>
      </c>
      <c r="G649" s="7">
        <v>1820202579.5820312</v>
      </c>
      <c r="H649" s="7">
        <v>1942534763.6484375</v>
      </c>
      <c r="I649" s="7">
        <v>1776805647.5283203</v>
      </c>
      <c r="J649" s="7">
        <v>2065352490.8867187</v>
      </c>
      <c r="K649" s="7">
        <v>2125970400.265625</v>
      </c>
      <c r="L649" s="7">
        <v>2245719781.1171875</v>
      </c>
      <c r="M649" s="7">
        <v>980997179.7578125</v>
      </c>
      <c r="N649" s="7">
        <v>1296530637.2421875</v>
      </c>
      <c r="O649" s="7">
        <v>2015969861.15625</v>
      </c>
      <c r="P649" s="7">
        <v>1978573317.84375</v>
      </c>
      <c r="Q649" s="7">
        <v>1690509310.046875</v>
      </c>
      <c r="R649" s="7"/>
      <c r="S649" s="7">
        <v>1769966843.0187988</v>
      </c>
      <c r="T649" s="7">
        <v>1854509963.0068359</v>
      </c>
      <c r="U649" s="7">
        <v>1745395781.5722656</v>
      </c>
      <c r="V649" s="7">
        <v>145847305.35935697</v>
      </c>
      <c r="W649" s="7">
        <v>508481819.94170266</v>
      </c>
      <c r="X649" s="7">
        <v>288129544.87319201</v>
      </c>
      <c r="Z649" s="16">
        <v>1.0477653693466049</v>
      </c>
      <c r="AA649" s="17">
        <v>0.79120849279712047</v>
      </c>
      <c r="AB649" s="16">
        <v>0.98611778432830666</v>
      </c>
      <c r="AC649" s="17">
        <v>0.89946312629143432</v>
      </c>
      <c r="AD649" s="16">
        <f t="shared" si="20"/>
        <v>0.94116279577292938</v>
      </c>
      <c r="AE649" s="17">
        <f t="shared" si="21"/>
        <v>0.75738817664094782</v>
      </c>
    </row>
    <row r="650" spans="1:31" ht="30" x14ac:dyDescent="0.15">
      <c r="A650" s="6" t="s">
        <v>1318</v>
      </c>
      <c r="B650" s="10" t="s">
        <v>1319</v>
      </c>
      <c r="C650" s="13">
        <v>439</v>
      </c>
      <c r="D650" s="14">
        <v>48.323907184660001</v>
      </c>
      <c r="E650" s="15">
        <v>6.62451171875</v>
      </c>
      <c r="F650" s="7">
        <v>483509932.796875</v>
      </c>
      <c r="G650" s="7">
        <v>697602688.9921875</v>
      </c>
      <c r="H650" s="7">
        <v>874281469.4921875</v>
      </c>
      <c r="I650" s="7">
        <v>680794014.9296875</v>
      </c>
      <c r="J650" s="7">
        <v>645360475.984375</v>
      </c>
      <c r="K650" s="7">
        <v>473253854.859375</v>
      </c>
      <c r="L650" s="7">
        <v>1141989138.5</v>
      </c>
      <c r="M650" s="7">
        <v>657352000.609375</v>
      </c>
      <c r="N650" s="7">
        <v>382303274.4765625</v>
      </c>
      <c r="O650" s="7">
        <v>1218506023.734375</v>
      </c>
      <c r="P650" s="7">
        <v>681408400.859375</v>
      </c>
      <c r="Q650" s="7">
        <v>475250733.9765625</v>
      </c>
      <c r="R650" s="7"/>
      <c r="S650" s="7">
        <v>684047026.55273437</v>
      </c>
      <c r="T650" s="7">
        <v>729488867.48828125</v>
      </c>
      <c r="U650" s="7">
        <v>689367108.26171875</v>
      </c>
      <c r="V650" s="7">
        <v>138382267.03711194</v>
      </c>
      <c r="W650" s="7">
        <v>249045261.49970052</v>
      </c>
      <c r="X650" s="7">
        <v>324108528.36933893</v>
      </c>
      <c r="Z650" s="16">
        <v>1.066430872690949</v>
      </c>
      <c r="AA650" s="17">
        <v>0.79162126936850885</v>
      </c>
      <c r="AB650" s="16">
        <v>1.0077773625240285</v>
      </c>
      <c r="AC650" s="17">
        <v>0.97998788171749207</v>
      </c>
      <c r="AD650" s="16">
        <f t="shared" si="20"/>
        <v>0.94500017613057397</v>
      </c>
      <c r="AE650" s="17">
        <f t="shared" si="21"/>
        <v>0.87058483586106139</v>
      </c>
    </row>
    <row r="651" spans="1:31" ht="45" x14ac:dyDescent="0.15">
      <c r="A651" s="6" t="s">
        <v>1320</v>
      </c>
      <c r="B651" s="10" t="s">
        <v>1321</v>
      </c>
      <c r="C651" s="13">
        <v>355</v>
      </c>
      <c r="D651" s="14">
        <v>38.576547664659998</v>
      </c>
      <c r="E651" s="15">
        <v>5.89697265625</v>
      </c>
      <c r="F651" s="7">
        <v>866739.484375</v>
      </c>
      <c r="G651" s="7">
        <v>866739.484375</v>
      </c>
      <c r="H651" s="7">
        <v>25247847.125</v>
      </c>
      <c r="I651" s="7">
        <v>866739.484375</v>
      </c>
      <c r="J651" s="7">
        <v>866739.484375</v>
      </c>
      <c r="K651" s="7">
        <v>866739.484375</v>
      </c>
      <c r="L651" s="7">
        <v>17165177.1171875</v>
      </c>
      <c r="M651" s="7">
        <v>866739.484375</v>
      </c>
      <c r="N651" s="7">
        <v>866739.484375</v>
      </c>
      <c r="O651" s="7">
        <v>16413905.9921875</v>
      </c>
      <c r="P651" s="7">
        <v>866739.484375</v>
      </c>
      <c r="Q651" s="7">
        <v>17403007.0859375</v>
      </c>
      <c r="R651" s="7"/>
      <c r="S651" s="7">
        <v>6962016.39453125</v>
      </c>
      <c r="T651" s="7">
        <v>4941348.892578125</v>
      </c>
      <c r="U651" s="7">
        <v>8887598.01171875</v>
      </c>
      <c r="V651" s="7">
        <v>10557329.294592064</v>
      </c>
      <c r="W651" s="7">
        <v>7057430.5160059677</v>
      </c>
      <c r="X651" s="7">
        <v>8028478.1644699108</v>
      </c>
      <c r="Z651" s="16">
        <v>0.70975829595282425</v>
      </c>
      <c r="AA651" s="17">
        <v>0.79209785730203208</v>
      </c>
      <c r="AB651" s="16">
        <v>1.2765838958236393</v>
      </c>
      <c r="AC651" s="17">
        <v>0.80984778945819913</v>
      </c>
      <c r="AD651" s="16">
        <f t="shared" si="20"/>
        <v>1.7986177873551625</v>
      </c>
      <c r="AE651" s="17">
        <f t="shared" si="21"/>
        <v>0.54616800946911281</v>
      </c>
    </row>
    <row r="652" spans="1:31" ht="45" x14ac:dyDescent="0.15">
      <c r="A652" s="6" t="s">
        <v>1322</v>
      </c>
      <c r="B652" s="10" t="s">
        <v>1323</v>
      </c>
      <c r="C652" s="13">
        <v>186</v>
      </c>
      <c r="D652" s="14">
        <v>20.507650054660001</v>
      </c>
      <c r="E652" s="15">
        <v>8.92431640625</v>
      </c>
      <c r="F652" s="7">
        <v>866739.484375</v>
      </c>
      <c r="G652" s="7">
        <v>6448980.7578125</v>
      </c>
      <c r="H652" s="7">
        <v>6900428.890625</v>
      </c>
      <c r="I652" s="7">
        <v>3676606.3046875</v>
      </c>
      <c r="J652" s="7">
        <v>8085744.78125</v>
      </c>
      <c r="K652" s="7">
        <v>866739.484375</v>
      </c>
      <c r="L652" s="7">
        <v>2438410.9921875</v>
      </c>
      <c r="M652" s="7">
        <v>9154395.4296875</v>
      </c>
      <c r="N652" s="7">
        <v>9780655.7265625</v>
      </c>
      <c r="O652" s="7">
        <v>11096582.7890625</v>
      </c>
      <c r="P652" s="7">
        <v>866739.484375</v>
      </c>
      <c r="Q652" s="7">
        <v>866739.484375</v>
      </c>
      <c r="R652" s="7"/>
      <c r="S652" s="7">
        <v>4473188.859375</v>
      </c>
      <c r="T652" s="7">
        <v>5136322.671875</v>
      </c>
      <c r="U652" s="7">
        <v>5652679.37109375</v>
      </c>
      <c r="V652" s="7">
        <v>2420551.0042190873</v>
      </c>
      <c r="W652" s="7">
        <v>3547959.5365759847</v>
      </c>
      <c r="X652" s="7">
        <v>4808500.6606543148</v>
      </c>
      <c r="Z652" s="16">
        <v>1.1482463256855768</v>
      </c>
      <c r="AA652" s="17">
        <v>0.7980987202690073</v>
      </c>
      <c r="AB652" s="16">
        <v>1.2636800163817699</v>
      </c>
      <c r="AC652" s="17">
        <v>0.71739230484231087</v>
      </c>
      <c r="AD652" s="16">
        <f t="shared" si="20"/>
        <v>1.1005304246258063</v>
      </c>
      <c r="AE652" s="17">
        <f t="shared" si="21"/>
        <v>0.88593382519743802</v>
      </c>
    </row>
    <row r="653" spans="1:31" ht="30" x14ac:dyDescent="0.15">
      <c r="A653" s="6" t="s">
        <v>1324</v>
      </c>
      <c r="B653" s="10" t="s">
        <v>1325</v>
      </c>
      <c r="C653" s="13">
        <v>247</v>
      </c>
      <c r="D653" s="14">
        <v>28.290502914659999</v>
      </c>
      <c r="E653" s="15">
        <v>9.48095703125</v>
      </c>
      <c r="F653" s="7">
        <v>45884590.7421875</v>
      </c>
      <c r="G653" s="7">
        <v>866739.484375</v>
      </c>
      <c r="H653" s="7">
        <v>51060339.2421875</v>
      </c>
      <c r="I653" s="7">
        <v>866739.484375</v>
      </c>
      <c r="J653" s="7">
        <v>62473294.7421875</v>
      </c>
      <c r="K653" s="7">
        <v>57671081.8359375</v>
      </c>
      <c r="L653" s="7">
        <v>866739.484375</v>
      </c>
      <c r="M653" s="7">
        <v>866739.484375</v>
      </c>
      <c r="N653" s="7">
        <v>55379857.6796875</v>
      </c>
      <c r="O653" s="7">
        <v>866739.484375</v>
      </c>
      <c r="P653" s="7">
        <v>866739.484375</v>
      </c>
      <c r="Q653" s="7">
        <v>40847047.7421875</v>
      </c>
      <c r="R653" s="7"/>
      <c r="S653" s="7">
        <v>24669602.23828125</v>
      </c>
      <c r="T653" s="7">
        <v>30469463.88671875</v>
      </c>
      <c r="U653" s="7">
        <v>24490096.09765625</v>
      </c>
      <c r="V653" s="7">
        <v>23873098.287574742</v>
      </c>
      <c r="W653" s="7">
        <v>29651373.461287376</v>
      </c>
      <c r="X653" s="7">
        <v>24175675.756081693</v>
      </c>
      <c r="Z653" s="16">
        <v>1.2351015469328288</v>
      </c>
      <c r="AA653" s="17">
        <v>0.80069346696799981</v>
      </c>
      <c r="AB653" s="16">
        <v>0.99272358999179766</v>
      </c>
      <c r="AC653" s="17">
        <v>0.99299541212239251</v>
      </c>
      <c r="AD653" s="16">
        <f t="shared" si="20"/>
        <v>0.8037586807797813</v>
      </c>
      <c r="AE653" s="17">
        <f t="shared" si="21"/>
        <v>0.79569008261944396</v>
      </c>
    </row>
    <row r="654" spans="1:31" ht="45" x14ac:dyDescent="0.15">
      <c r="A654" s="6" t="s">
        <v>1326</v>
      </c>
      <c r="B654" s="10" t="s">
        <v>1327</v>
      </c>
      <c r="C654" s="13">
        <v>385</v>
      </c>
      <c r="D654" s="14">
        <v>43.010209034660001</v>
      </c>
      <c r="E654" s="15">
        <v>8.06005859375</v>
      </c>
      <c r="F654" s="7">
        <v>17448659.6796875</v>
      </c>
      <c r="G654" s="7">
        <v>396097918.53125</v>
      </c>
      <c r="H654" s="7">
        <v>17850166.7734375</v>
      </c>
      <c r="I654" s="7">
        <v>77189094.59375</v>
      </c>
      <c r="J654" s="7">
        <v>111336498.109375</v>
      </c>
      <c r="K654" s="7">
        <v>136724429.7265625</v>
      </c>
      <c r="L654" s="7">
        <v>227802193.2265625</v>
      </c>
      <c r="M654" s="7">
        <v>131861572.4375</v>
      </c>
      <c r="N654" s="7">
        <v>250157679.140625</v>
      </c>
      <c r="O654" s="7">
        <v>232360089.9140625</v>
      </c>
      <c r="P654" s="7">
        <v>31618884.4609375</v>
      </c>
      <c r="Q654" s="7">
        <v>200469606.09375</v>
      </c>
      <c r="R654" s="7"/>
      <c r="S654" s="7">
        <v>127146459.89453125</v>
      </c>
      <c r="T654" s="7">
        <v>151931173.375</v>
      </c>
      <c r="U654" s="7">
        <v>178651564.90234375</v>
      </c>
      <c r="V654" s="7">
        <v>157170220.23319349</v>
      </c>
      <c r="W654" s="7">
        <v>44828487.726605102</v>
      </c>
      <c r="X654" s="7">
        <v>86735756.85898976</v>
      </c>
      <c r="Z654" s="16">
        <v>1.1949304251257</v>
      </c>
      <c r="AA654" s="17">
        <v>0.8016001317798318</v>
      </c>
      <c r="AB654" s="16">
        <v>1.4050848529368123</v>
      </c>
      <c r="AC654" s="17">
        <v>0.63690715094459782</v>
      </c>
      <c r="AD654" s="16">
        <f t="shared" si="20"/>
        <v>1.1758716854071276</v>
      </c>
      <c r="AE654" s="17">
        <f t="shared" si="21"/>
        <v>0.65224368482569028</v>
      </c>
    </row>
    <row r="655" spans="1:31" ht="30" x14ac:dyDescent="0.15">
      <c r="A655" s="6" t="s">
        <v>1328</v>
      </c>
      <c r="B655" s="10" t="s">
        <v>1329</v>
      </c>
      <c r="C655" s="13">
        <v>265</v>
      </c>
      <c r="D655" s="14">
        <v>29.467294864660001</v>
      </c>
      <c r="E655" s="15">
        <v>5.83349609375</v>
      </c>
      <c r="F655" s="7">
        <v>344316184.734375</v>
      </c>
      <c r="G655" s="7">
        <v>360108412.5</v>
      </c>
      <c r="H655" s="7">
        <v>641909081.375</v>
      </c>
      <c r="I655" s="7">
        <v>485091228.28125</v>
      </c>
      <c r="J655" s="7">
        <v>483895245.609375</v>
      </c>
      <c r="K655" s="7">
        <v>430621717.484375</v>
      </c>
      <c r="L655" s="7">
        <v>541424949.234375</v>
      </c>
      <c r="M655" s="7">
        <v>451140839.234375</v>
      </c>
      <c r="N655" s="7">
        <v>478502827.984375</v>
      </c>
      <c r="O655" s="7">
        <v>349291543.109375</v>
      </c>
      <c r="P655" s="7">
        <v>508931469.734375</v>
      </c>
      <c r="Q655" s="7">
        <v>696472133.2421875</v>
      </c>
      <c r="R655" s="7"/>
      <c r="S655" s="7">
        <v>457856226.72265625</v>
      </c>
      <c r="T655" s="7">
        <v>476770687.890625</v>
      </c>
      <c r="U655" s="7">
        <v>508299493.51757812</v>
      </c>
      <c r="V655" s="7">
        <v>119439498.21518534</v>
      </c>
      <c r="W655" s="7">
        <v>41885407.495609209</v>
      </c>
      <c r="X655" s="7">
        <v>124077305.8467799</v>
      </c>
      <c r="Z655" s="16">
        <v>1.0413109182840186</v>
      </c>
      <c r="AA655" s="17">
        <v>0.80441432002228097</v>
      </c>
      <c r="AB655" s="16">
        <v>1.1101727220267283</v>
      </c>
      <c r="AC655" s="17">
        <v>0.63004115188335197</v>
      </c>
      <c r="AD655" s="16">
        <f t="shared" si="20"/>
        <v>1.0661299161792976</v>
      </c>
      <c r="AE655" s="17">
        <f t="shared" si="21"/>
        <v>0.69118306319632861</v>
      </c>
    </row>
    <row r="656" spans="1:31" ht="30" x14ac:dyDescent="0.15">
      <c r="A656" s="6" t="s">
        <v>1330</v>
      </c>
      <c r="B656" s="10" t="s">
        <v>1331</v>
      </c>
      <c r="C656" s="13">
        <v>234</v>
      </c>
      <c r="D656" s="14">
        <v>25.910277294659998</v>
      </c>
      <c r="E656" s="15">
        <v>7.43017578125</v>
      </c>
      <c r="F656" s="7">
        <v>866739.484375</v>
      </c>
      <c r="G656" s="7">
        <v>40821746.8671875</v>
      </c>
      <c r="H656" s="7">
        <v>77874400.875</v>
      </c>
      <c r="I656" s="7">
        <v>866739.484375</v>
      </c>
      <c r="J656" s="7">
        <v>866739.484375</v>
      </c>
      <c r="K656" s="7">
        <v>43231322.4296875</v>
      </c>
      <c r="L656" s="7">
        <v>59967822.7421875</v>
      </c>
      <c r="M656" s="7">
        <v>38344128.8671875</v>
      </c>
      <c r="N656" s="7">
        <v>42280778.7421875</v>
      </c>
      <c r="O656" s="7">
        <v>44316439.2421875</v>
      </c>
      <c r="P656" s="7">
        <v>65532047.0546875</v>
      </c>
      <c r="Q656" s="7">
        <v>63813835.9921875</v>
      </c>
      <c r="R656" s="7"/>
      <c r="S656" s="7">
        <v>30107406.677734375</v>
      </c>
      <c r="T656" s="7">
        <v>35602503.380859375</v>
      </c>
      <c r="U656" s="7">
        <v>53985775.2578125</v>
      </c>
      <c r="V656" s="7">
        <v>32041052.012077201</v>
      </c>
      <c r="W656" s="7">
        <v>21598364.934867557</v>
      </c>
      <c r="X656" s="7">
        <v>10728585.328687679</v>
      </c>
      <c r="Z656" s="16">
        <v>1.1825164406202027</v>
      </c>
      <c r="AA656" s="17">
        <v>0.81364953373797033</v>
      </c>
      <c r="AB656" s="16">
        <v>1.7931061228776348</v>
      </c>
      <c r="AC656" s="17">
        <v>0.26682908580777231</v>
      </c>
      <c r="AD656" s="16">
        <f t="shared" si="20"/>
        <v>1.5163477320765131</v>
      </c>
      <c r="AE656" s="17">
        <f t="shared" si="21"/>
        <v>0.23486210195512855</v>
      </c>
    </row>
    <row r="657" spans="1:31" ht="45" x14ac:dyDescent="0.15">
      <c r="A657" s="6" t="s">
        <v>1332</v>
      </c>
      <c r="B657" s="10" t="s">
        <v>1333</v>
      </c>
      <c r="C657" s="13">
        <v>2472</v>
      </c>
      <c r="D657" s="14">
        <v>284.42229661466098</v>
      </c>
      <c r="E657" s="15">
        <v>5.32568359375</v>
      </c>
      <c r="F657" s="7">
        <v>2166848.7109375</v>
      </c>
      <c r="G657" s="7">
        <v>24420711.7890625</v>
      </c>
      <c r="H657" s="7">
        <v>20573463.21875</v>
      </c>
      <c r="I657" s="7">
        <v>12968361.34375</v>
      </c>
      <c r="J657" s="7">
        <v>19848844.46875</v>
      </c>
      <c r="K657" s="7">
        <v>7368613.46875</v>
      </c>
      <c r="L657" s="7">
        <v>2166848.7109375</v>
      </c>
      <c r="M657" s="7">
        <v>39953489.5078125</v>
      </c>
      <c r="N657" s="7">
        <v>2166848.7109375</v>
      </c>
      <c r="O657" s="7">
        <v>40811769.578125</v>
      </c>
      <c r="P657" s="7">
        <v>45206464.9765625</v>
      </c>
      <c r="Q657" s="7">
        <v>42443824.546875</v>
      </c>
      <c r="R657" s="7"/>
      <c r="S657" s="7">
        <v>15032346.265625</v>
      </c>
      <c r="T657" s="7">
        <v>17334449.0390625</v>
      </c>
      <c r="U657" s="7">
        <v>32657226.953125</v>
      </c>
      <c r="V657" s="7">
        <v>8494504.7733413577</v>
      </c>
      <c r="W657" s="7">
        <v>14554356.344682744</v>
      </c>
      <c r="X657" s="7">
        <v>17673572.065413702</v>
      </c>
      <c r="Z657" s="16">
        <v>1.1531432773539683</v>
      </c>
      <c r="AA657" s="17">
        <v>0.82082871499804</v>
      </c>
      <c r="AB657" s="16">
        <v>2.1724637242958833</v>
      </c>
      <c r="AC657" s="17">
        <v>0.17052439207529094</v>
      </c>
      <c r="AD657" s="16">
        <f t="shared" si="20"/>
        <v>1.883949520376057</v>
      </c>
      <c r="AE657" s="17">
        <f t="shared" si="21"/>
        <v>0.29042098568361757</v>
      </c>
    </row>
    <row r="658" spans="1:31" ht="30" x14ac:dyDescent="0.15">
      <c r="A658" s="6" t="s">
        <v>1334</v>
      </c>
      <c r="B658" s="10" t="s">
        <v>1335</v>
      </c>
      <c r="C658" s="13">
        <v>503</v>
      </c>
      <c r="D658" s="14">
        <v>56.739387974660097</v>
      </c>
      <c r="E658" s="15">
        <v>8.41162109375</v>
      </c>
      <c r="F658" s="7">
        <v>11366222.6875</v>
      </c>
      <c r="G658" s="7">
        <v>31124344.4921875</v>
      </c>
      <c r="H658" s="7">
        <v>43834519.7421875</v>
      </c>
      <c r="I658" s="7">
        <v>16430259.484375</v>
      </c>
      <c r="J658" s="7">
        <v>25533126.484375</v>
      </c>
      <c r="K658" s="7">
        <v>21630298.484375</v>
      </c>
      <c r="L658" s="7">
        <v>21199372.484375</v>
      </c>
      <c r="M658" s="7">
        <v>42246317.9296875</v>
      </c>
      <c r="N658" s="7">
        <v>28188381.8203125</v>
      </c>
      <c r="O658" s="7">
        <v>26901847.671875</v>
      </c>
      <c r="P658" s="7">
        <v>37095071.4296875</v>
      </c>
      <c r="Q658" s="7">
        <v>208863033.2421875</v>
      </c>
      <c r="R658" s="7"/>
      <c r="S658" s="7">
        <v>25688836.6015625</v>
      </c>
      <c r="T658" s="7">
        <v>27652278.845703125</v>
      </c>
      <c r="U658" s="7">
        <v>75262083.541015625</v>
      </c>
      <c r="V658" s="7">
        <v>12744303.455222789</v>
      </c>
      <c r="W658" s="7">
        <v>8593326.3567677476</v>
      </c>
      <c r="X658" s="7">
        <v>77234351.783338562</v>
      </c>
      <c r="Z658" s="16">
        <v>1.0764317308173155</v>
      </c>
      <c r="AA658" s="17">
        <v>0.83223594044454763</v>
      </c>
      <c r="AB658" s="16">
        <v>2.9297583502258671</v>
      </c>
      <c r="AC658" s="17">
        <v>0.31474869494949215</v>
      </c>
      <c r="AD658" s="16">
        <f t="shared" si="20"/>
        <v>2.7217316865987904</v>
      </c>
      <c r="AE658" s="17">
        <f t="shared" si="21"/>
        <v>0.32945842589489027</v>
      </c>
    </row>
    <row r="659" spans="1:31" ht="45" x14ac:dyDescent="0.15">
      <c r="A659" s="6" t="s">
        <v>1336</v>
      </c>
      <c r="B659" s="10" t="s">
        <v>1337</v>
      </c>
      <c r="C659" s="13">
        <v>773</v>
      </c>
      <c r="D659" s="14">
        <v>88.194687384660099</v>
      </c>
      <c r="E659" s="15">
        <v>8.61669921875</v>
      </c>
      <c r="F659" s="7">
        <v>72372357.8203125</v>
      </c>
      <c r="G659" s="7">
        <v>31571506.53125</v>
      </c>
      <c r="H659" s="7">
        <v>35927950.59375</v>
      </c>
      <c r="I659" s="7">
        <v>67123635.2265625</v>
      </c>
      <c r="J659" s="7">
        <v>31854943.625</v>
      </c>
      <c r="K659" s="7">
        <v>27584044.40625</v>
      </c>
      <c r="L659" s="7">
        <v>40246501.15625</v>
      </c>
      <c r="M659" s="7">
        <v>128272795.671875</v>
      </c>
      <c r="N659" s="7">
        <v>28650952.875</v>
      </c>
      <c r="O659" s="7">
        <v>237785483.046875</v>
      </c>
      <c r="P659" s="7">
        <v>36554808.21875</v>
      </c>
      <c r="Q659" s="7">
        <v>41039101.03125</v>
      </c>
      <c r="R659" s="7"/>
      <c r="S659" s="7">
        <v>51748862.54296875</v>
      </c>
      <c r="T659" s="7">
        <v>56989571.21484375</v>
      </c>
      <c r="U659" s="7">
        <v>86007586.29296875</v>
      </c>
      <c r="V659" s="7">
        <v>18159977.581589796</v>
      </c>
      <c r="W659" s="7">
        <v>41406711.397276945</v>
      </c>
      <c r="X659" s="7">
        <v>87741175.148948774</v>
      </c>
      <c r="Z659" s="16">
        <v>1.1012719587319135</v>
      </c>
      <c r="AA659" s="17">
        <v>0.8475182850482178</v>
      </c>
      <c r="AB659" s="16">
        <v>1.6620188747444231</v>
      </c>
      <c r="AC659" s="17">
        <v>0.53241017298005477</v>
      </c>
      <c r="AD659" s="16">
        <f t="shared" si="20"/>
        <v>1.5091811441909364</v>
      </c>
      <c r="AE659" s="17">
        <f t="shared" si="21"/>
        <v>0.62297019326271585</v>
      </c>
    </row>
    <row r="660" spans="1:31" ht="45" x14ac:dyDescent="0.15">
      <c r="A660" s="6" t="s">
        <v>1338</v>
      </c>
      <c r="B660" s="10" t="s">
        <v>1339</v>
      </c>
      <c r="C660" s="13">
        <v>612</v>
      </c>
      <c r="D660" s="14">
        <v>66.723846944660096</v>
      </c>
      <c r="E660" s="15">
        <v>9.17333984375</v>
      </c>
      <c r="F660" s="7">
        <v>52429695.9609375</v>
      </c>
      <c r="G660" s="7">
        <v>133091118.4609375</v>
      </c>
      <c r="H660" s="7">
        <v>187063552.8515625</v>
      </c>
      <c r="I660" s="7">
        <v>130152932.1484375</v>
      </c>
      <c r="J660" s="7">
        <v>71877234.0859375</v>
      </c>
      <c r="K660" s="7">
        <v>78115113.193359405</v>
      </c>
      <c r="L660" s="7">
        <v>95707069.3359375</v>
      </c>
      <c r="M660" s="7">
        <v>223047570.7578125</v>
      </c>
      <c r="N660" s="7">
        <v>113790029.5859375</v>
      </c>
      <c r="O660" s="7">
        <v>126391244.0234375</v>
      </c>
      <c r="P660" s="7">
        <v>97704993.8671875</v>
      </c>
      <c r="Q660" s="7">
        <v>191327393.0390625</v>
      </c>
      <c r="R660" s="7"/>
      <c r="S660" s="7">
        <v>125684324.85546875</v>
      </c>
      <c r="T660" s="7">
        <v>117186746.84326172</v>
      </c>
      <c r="U660" s="7">
        <v>132303415.12890625</v>
      </c>
      <c r="V660" s="7">
        <v>47980410.915614136</v>
      </c>
      <c r="W660" s="7">
        <v>61740252.445354663</v>
      </c>
      <c r="X660" s="7">
        <v>35561847.30010841</v>
      </c>
      <c r="Z660" s="16">
        <v>0.93238951617889609</v>
      </c>
      <c r="AA660" s="17">
        <v>0.85689957771832093</v>
      </c>
      <c r="AB660" s="16">
        <v>1.0526644056929864</v>
      </c>
      <c r="AC660" s="17">
        <v>0.85410176569236129</v>
      </c>
      <c r="AD660" s="16">
        <f t="shared" si="20"/>
        <v>1.1289963984226237</v>
      </c>
      <c r="AE660" s="17">
        <f t="shared" si="21"/>
        <v>0.72587456118337745</v>
      </c>
    </row>
    <row r="661" spans="1:31" ht="30" x14ac:dyDescent="0.15">
      <c r="A661" s="6" t="s">
        <v>1340</v>
      </c>
      <c r="B661" s="10" t="s">
        <v>1341</v>
      </c>
      <c r="C661" s="13">
        <v>513</v>
      </c>
      <c r="D661" s="14">
        <v>58.14708973466</v>
      </c>
      <c r="E661" s="15">
        <v>8.76318359375</v>
      </c>
      <c r="F661" s="7">
        <v>181630787.3359375</v>
      </c>
      <c r="G661" s="7">
        <v>177727040.5234375</v>
      </c>
      <c r="H661" s="7">
        <v>330110997.3359375</v>
      </c>
      <c r="I661" s="7">
        <v>190751149.59375</v>
      </c>
      <c r="J661" s="7">
        <v>246279885.28125</v>
      </c>
      <c r="K661" s="7">
        <v>201572753.46875</v>
      </c>
      <c r="L661" s="7">
        <v>406590398.234375</v>
      </c>
      <c r="M661" s="7">
        <v>81004212.453125</v>
      </c>
      <c r="N661" s="7">
        <v>300867205.96875</v>
      </c>
      <c r="O661" s="7">
        <v>65678574.203125</v>
      </c>
      <c r="P661" s="7">
        <v>99801742.2109375</v>
      </c>
      <c r="Q661" s="7">
        <v>508283245.1328125</v>
      </c>
      <c r="R661" s="7"/>
      <c r="S661" s="7">
        <v>220054993.69726562</v>
      </c>
      <c r="T661" s="7">
        <v>233861812.359375</v>
      </c>
      <c r="U661" s="7">
        <v>243657691.87890625</v>
      </c>
      <c r="V661" s="7">
        <v>63716392.063860238</v>
      </c>
      <c r="W661" s="7">
        <v>116616253.24821977</v>
      </c>
      <c r="X661" s="7">
        <v>177250326.17801774</v>
      </c>
      <c r="Z661" s="16">
        <v>1.0627425827977515</v>
      </c>
      <c r="AA661" s="17">
        <v>0.86310998846139486</v>
      </c>
      <c r="AB661" s="16">
        <v>1.1072581802624819</v>
      </c>
      <c r="AC661" s="17">
        <v>0.83536680378252337</v>
      </c>
      <c r="AD661" s="16">
        <f t="shared" si="20"/>
        <v>1.0418874694448956</v>
      </c>
      <c r="AE661" s="17">
        <f t="shared" si="21"/>
        <v>0.93886333905170993</v>
      </c>
    </row>
    <row r="662" spans="1:31" ht="30" x14ac:dyDescent="0.15">
      <c r="A662" s="6" t="s">
        <v>1342</v>
      </c>
      <c r="B662" s="10" t="s">
        <v>1343</v>
      </c>
      <c r="C662" s="13">
        <v>1263</v>
      </c>
      <c r="D662" s="14">
        <v>140.12709330466001</v>
      </c>
      <c r="E662" s="15">
        <v>7.76708984375</v>
      </c>
      <c r="F662" s="7">
        <v>31687000.734375</v>
      </c>
      <c r="G662" s="7">
        <v>25386926.2265625</v>
      </c>
      <c r="H662" s="7">
        <v>40711895.6640625</v>
      </c>
      <c r="I662" s="7">
        <v>23413510.8359375</v>
      </c>
      <c r="J662" s="7">
        <v>1300109.2265625</v>
      </c>
      <c r="K662" s="7">
        <v>7929054.5234375</v>
      </c>
      <c r="L662" s="7">
        <v>55613869.5546875</v>
      </c>
      <c r="M662" s="7">
        <v>68233754.28125</v>
      </c>
      <c r="N662" s="7">
        <v>1300109.2265625</v>
      </c>
      <c r="O662" s="7">
        <v>14352543.390625</v>
      </c>
      <c r="P662" s="7">
        <v>17174786.671875</v>
      </c>
      <c r="Q662" s="7">
        <v>53185931.4921875</v>
      </c>
      <c r="R662" s="7"/>
      <c r="S662" s="7">
        <v>30299833.365234375</v>
      </c>
      <c r="T662" s="7">
        <v>33269196.896484375</v>
      </c>
      <c r="U662" s="7">
        <v>21503342.6953125</v>
      </c>
      <c r="V662" s="7">
        <v>6743392.4910871275</v>
      </c>
      <c r="W662" s="7">
        <v>29094458.455383971</v>
      </c>
      <c r="X662" s="7">
        <v>19247255.670670595</v>
      </c>
      <c r="Z662" s="16">
        <v>1.0979993353579629</v>
      </c>
      <c r="AA662" s="17">
        <v>0.86893645159464872</v>
      </c>
      <c r="AB662" s="16">
        <v>0.70968517998469094</v>
      </c>
      <c r="AC662" s="17">
        <v>0.48326013434675674</v>
      </c>
      <c r="AD662" s="16">
        <f t="shared" si="20"/>
        <v>0.64634390671404518</v>
      </c>
      <c r="AE662" s="17">
        <f t="shared" si="21"/>
        <v>0.58038145377781747</v>
      </c>
    </row>
    <row r="663" spans="1:31" ht="45" x14ac:dyDescent="0.15">
      <c r="A663" s="6" t="s">
        <v>1344</v>
      </c>
      <c r="B663" s="10" t="s">
        <v>1345</v>
      </c>
      <c r="C663" s="13">
        <v>357</v>
      </c>
      <c r="D663" s="14">
        <v>39.606459024659998</v>
      </c>
      <c r="E663" s="15">
        <v>9.26123046875</v>
      </c>
      <c r="F663" s="7">
        <v>79522561.234375</v>
      </c>
      <c r="G663" s="7">
        <v>79832435.984375</v>
      </c>
      <c r="H663" s="7">
        <v>22556212.984375</v>
      </c>
      <c r="I663" s="7">
        <v>114115849.1171875</v>
      </c>
      <c r="J663" s="7">
        <v>124189416.984375</v>
      </c>
      <c r="K663" s="7">
        <v>1300109.2265625</v>
      </c>
      <c r="L663" s="7">
        <v>129715297.984375</v>
      </c>
      <c r="M663" s="7">
        <v>64771128.484375</v>
      </c>
      <c r="N663" s="7">
        <v>178703746.2421875</v>
      </c>
      <c r="O663" s="7">
        <v>237957275.7421875</v>
      </c>
      <c r="P663" s="7">
        <v>135980990.984375</v>
      </c>
      <c r="Q663" s="7">
        <v>116407703.484375</v>
      </c>
      <c r="R663" s="7"/>
      <c r="S663" s="7">
        <v>74006764.830078125</v>
      </c>
      <c r="T663" s="7">
        <v>79993988.169921875</v>
      </c>
      <c r="U663" s="7">
        <v>167262429.11328125</v>
      </c>
      <c r="V663" s="7">
        <v>32864343.831687465</v>
      </c>
      <c r="W663" s="7">
        <v>52081442.515343629</v>
      </c>
      <c r="X663" s="7">
        <v>46619192.849438913</v>
      </c>
      <c r="Z663" s="16">
        <v>1.0809010278126683</v>
      </c>
      <c r="AA663" s="17">
        <v>0.8718080801180691</v>
      </c>
      <c r="AB663" s="16">
        <v>2.2600964857377712</v>
      </c>
      <c r="AC663" s="17">
        <v>2.9886095845906204E-2</v>
      </c>
      <c r="AD663" s="16">
        <f t="shared" si="20"/>
        <v>2.0909374934274463</v>
      </c>
      <c r="AE663" s="17">
        <f t="shared" si="21"/>
        <v>7.3825468461912666E-2</v>
      </c>
    </row>
    <row r="664" spans="1:31" ht="45" x14ac:dyDescent="0.15">
      <c r="A664" s="6" t="s">
        <v>1346</v>
      </c>
      <c r="B664" s="10" t="s">
        <v>1347</v>
      </c>
      <c r="C664" s="13">
        <v>397</v>
      </c>
      <c r="D664" s="14">
        <v>45.296029634660002</v>
      </c>
      <c r="E664" s="15">
        <v>8.07470703125</v>
      </c>
      <c r="F664" s="7">
        <v>8139300.2890625</v>
      </c>
      <c r="G664" s="7">
        <v>37620036.8671875</v>
      </c>
      <c r="H664" s="7">
        <v>34045666.8046875</v>
      </c>
      <c r="I664" s="7">
        <v>42977780.2421875</v>
      </c>
      <c r="J664" s="7">
        <v>29468176.8671875</v>
      </c>
      <c r="K664" s="7">
        <v>34089066.2734375</v>
      </c>
      <c r="L664" s="7">
        <v>49758474.2421875</v>
      </c>
      <c r="M664" s="7">
        <v>866739.484375</v>
      </c>
      <c r="N664" s="7">
        <v>26543786.6171875</v>
      </c>
      <c r="O664" s="7">
        <v>866739.484375</v>
      </c>
      <c r="P664" s="7">
        <v>60892357.75</v>
      </c>
      <c r="Q664" s="7">
        <v>51066192.2421875</v>
      </c>
      <c r="R664" s="7"/>
      <c r="S664" s="7">
        <v>30695696.05078125</v>
      </c>
      <c r="T664" s="7">
        <v>28545614.216796875</v>
      </c>
      <c r="U664" s="7">
        <v>34842269.0234375</v>
      </c>
      <c r="V664" s="7">
        <v>13405310.343646016</v>
      </c>
      <c r="W664" s="7">
        <v>17661303.175715033</v>
      </c>
      <c r="X664" s="7">
        <v>23264910.406963874</v>
      </c>
      <c r="Z664" s="16">
        <v>0.92995494122604683</v>
      </c>
      <c r="AA664" s="17">
        <v>0.87213517430962606</v>
      </c>
      <c r="AB664" s="16">
        <v>1.1350864618217613</v>
      </c>
      <c r="AC664" s="17">
        <v>0.79805489802003038</v>
      </c>
      <c r="AD664" s="16">
        <f t="shared" si="20"/>
        <v>1.2205822147955581</v>
      </c>
      <c r="AE664" s="17">
        <f t="shared" si="21"/>
        <v>0.7217025285065638</v>
      </c>
    </row>
    <row r="665" spans="1:31" ht="30" x14ac:dyDescent="0.15">
      <c r="A665" s="6" t="s">
        <v>1348</v>
      </c>
      <c r="B665" s="10" t="s">
        <v>1349</v>
      </c>
      <c r="C665" s="13">
        <v>413</v>
      </c>
      <c r="D665" s="14">
        <v>47.541508894659998</v>
      </c>
      <c r="E665" s="15">
        <v>6.32861328125</v>
      </c>
      <c r="F665" s="7">
        <v>34945185.6796875</v>
      </c>
      <c r="G665" s="7">
        <v>36324737.8671875</v>
      </c>
      <c r="H665" s="7">
        <v>61993822.2421875</v>
      </c>
      <c r="I665" s="7">
        <v>866739.484375</v>
      </c>
      <c r="J665" s="7">
        <v>30685905.2421875</v>
      </c>
      <c r="K665" s="7">
        <v>33568140.9921875</v>
      </c>
      <c r="L665" s="7">
        <v>41848159.7421875</v>
      </c>
      <c r="M665" s="7">
        <v>36208961.1171875</v>
      </c>
      <c r="N665" s="7">
        <v>51240532.9921875</v>
      </c>
      <c r="O665" s="7">
        <v>63635608.2421875</v>
      </c>
      <c r="P665" s="7">
        <v>866739.484375</v>
      </c>
      <c r="Q665" s="7">
        <v>42813822.4921875</v>
      </c>
      <c r="R665" s="7"/>
      <c r="S665" s="7">
        <v>33532621.318359375</v>
      </c>
      <c r="T665" s="7">
        <v>35577791.7734375</v>
      </c>
      <c r="U665" s="7">
        <v>39639175.802734375</v>
      </c>
      <c r="V665" s="7">
        <v>21719179.58231549</v>
      </c>
      <c r="W665" s="7">
        <v>4113548.9331360823</v>
      </c>
      <c r="X665" s="7">
        <v>23578594.413803604</v>
      </c>
      <c r="Z665" s="16">
        <v>1.0609904735946896</v>
      </c>
      <c r="AA665" s="17">
        <v>0.8779443105857152</v>
      </c>
      <c r="AB665" s="16">
        <v>1.182107877174267</v>
      </c>
      <c r="AC665" s="17">
        <v>0.75266339497434853</v>
      </c>
      <c r="AD665" s="16">
        <f t="shared" si="20"/>
        <v>1.1141550339931192</v>
      </c>
      <c r="AE665" s="17">
        <f t="shared" si="21"/>
        <v>0.77873288939771856</v>
      </c>
    </row>
    <row r="666" spans="1:31" ht="30" x14ac:dyDescent="0.15">
      <c r="A666" s="6" t="s">
        <v>1350</v>
      </c>
      <c r="B666" s="10" t="s">
        <v>1351</v>
      </c>
      <c r="C666" s="13">
        <v>443</v>
      </c>
      <c r="D666" s="14">
        <v>46.268455014659999</v>
      </c>
      <c r="E666" s="15">
        <v>5.94775390625</v>
      </c>
      <c r="F666" s="7">
        <v>866739.484375</v>
      </c>
      <c r="G666" s="7">
        <v>866739.484375</v>
      </c>
      <c r="H666" s="7">
        <v>10561524.1171875</v>
      </c>
      <c r="I666" s="7">
        <v>65050132.3125</v>
      </c>
      <c r="J666" s="7">
        <v>866739.484375</v>
      </c>
      <c r="K666" s="7">
        <v>866739.484375</v>
      </c>
      <c r="L666" s="7">
        <v>60981236.4921875</v>
      </c>
      <c r="M666" s="7">
        <v>866739.484375</v>
      </c>
      <c r="N666" s="7">
        <v>866739.484375</v>
      </c>
      <c r="O666" s="7">
        <v>12343905.9921875</v>
      </c>
      <c r="P666" s="7">
        <v>866739.484375</v>
      </c>
      <c r="Q666" s="7">
        <v>60175677.4921875</v>
      </c>
      <c r="R666" s="7"/>
      <c r="S666" s="7">
        <v>19336283.849609375</v>
      </c>
      <c r="T666" s="7">
        <v>15895363.736328125</v>
      </c>
      <c r="U666" s="7">
        <v>18563265.61328125</v>
      </c>
      <c r="V666" s="7">
        <v>26688014.57475144</v>
      </c>
      <c r="W666" s="7">
        <v>26030340.772244625</v>
      </c>
      <c r="X666" s="7">
        <v>24477578.161137354</v>
      </c>
      <c r="Z666" s="16">
        <v>0.82204853114261855</v>
      </c>
      <c r="AA666" s="17">
        <v>0.87823315529825763</v>
      </c>
      <c r="AB666" s="16">
        <v>0.96002239921898225</v>
      </c>
      <c r="AC666" s="17">
        <v>0.97170610850800765</v>
      </c>
      <c r="AD666" s="16">
        <f t="shared" si="20"/>
        <v>1.1678415116010059</v>
      </c>
      <c r="AE666" s="17">
        <f t="shared" si="21"/>
        <v>0.9013272622379398</v>
      </c>
    </row>
    <row r="667" spans="1:31" ht="45" x14ac:dyDescent="0.15">
      <c r="A667" s="6" t="s">
        <v>1352</v>
      </c>
      <c r="B667" s="10" t="s">
        <v>1353</v>
      </c>
      <c r="C667" s="13">
        <v>541</v>
      </c>
      <c r="D667" s="14">
        <v>58.3719257046601</v>
      </c>
      <c r="E667" s="15">
        <v>7.66455078125</v>
      </c>
      <c r="F667" s="7">
        <v>53435495.6015625</v>
      </c>
      <c r="G667" s="7">
        <v>65582642.6015625</v>
      </c>
      <c r="H667" s="7">
        <v>71641577.8515625</v>
      </c>
      <c r="I667" s="7">
        <v>121541500.9921875</v>
      </c>
      <c r="J667" s="7">
        <v>96485552.859375</v>
      </c>
      <c r="K667" s="7">
        <v>90956122.484375</v>
      </c>
      <c r="L667" s="7">
        <v>67391179.9140625</v>
      </c>
      <c r="M667" s="7">
        <v>67605858.9765625</v>
      </c>
      <c r="N667" s="7">
        <v>21735072.21875</v>
      </c>
      <c r="O667" s="7">
        <v>66541909.859375</v>
      </c>
      <c r="P667" s="7">
        <v>34899158.96875</v>
      </c>
      <c r="Q667" s="7">
        <v>97232983.734375</v>
      </c>
      <c r="R667" s="7"/>
      <c r="S667" s="7">
        <v>78050304.26171875</v>
      </c>
      <c r="T667" s="7">
        <v>80609678.55859375</v>
      </c>
      <c r="U667" s="7">
        <v>55102281.1953125</v>
      </c>
      <c r="V667" s="7">
        <v>25951335.995940574</v>
      </c>
      <c r="W667" s="7">
        <v>13256322.235645112</v>
      </c>
      <c r="X667" s="7">
        <v>29271991.660090476</v>
      </c>
      <c r="Z667" s="16">
        <v>1.0327913429817377</v>
      </c>
      <c r="AA667" s="17">
        <v>0.88407790935834119</v>
      </c>
      <c r="AB667" s="16">
        <v>0.7059841946361054</v>
      </c>
      <c r="AC667" s="17">
        <v>0.34881271326071178</v>
      </c>
      <c r="AD667" s="16">
        <f t="shared" si="20"/>
        <v>0.68356904754631453</v>
      </c>
      <c r="AE667" s="17">
        <f t="shared" si="21"/>
        <v>0.21830211843232861</v>
      </c>
    </row>
    <row r="668" spans="1:31" ht="45" x14ac:dyDescent="0.15">
      <c r="A668" s="6" t="s">
        <v>1354</v>
      </c>
      <c r="B668" s="10" t="s">
        <v>1355</v>
      </c>
      <c r="C668" s="13">
        <v>201</v>
      </c>
      <c r="D668" s="14">
        <v>22.189648744660001</v>
      </c>
      <c r="E668" s="15">
        <v>7.32763671875</v>
      </c>
      <c r="F668" s="7">
        <v>174242879.6875</v>
      </c>
      <c r="G668" s="7">
        <v>180342619.75</v>
      </c>
      <c r="H668" s="7">
        <v>227614780</v>
      </c>
      <c r="I668" s="7">
        <v>1001042954.5</v>
      </c>
      <c r="J668" s="7">
        <v>280734054.375</v>
      </c>
      <c r="K668" s="7">
        <v>569971295.5</v>
      </c>
      <c r="L668" s="7">
        <v>336958130.75</v>
      </c>
      <c r="M668" s="7">
        <v>272944155.4375</v>
      </c>
      <c r="N668" s="7">
        <v>300910117.75</v>
      </c>
      <c r="O668" s="7">
        <v>423653825</v>
      </c>
      <c r="P668" s="7">
        <v>235732299.0625</v>
      </c>
      <c r="Q668" s="7">
        <v>358193113</v>
      </c>
      <c r="R668" s="7"/>
      <c r="S668" s="7">
        <v>395810808.484375</v>
      </c>
      <c r="T668" s="7">
        <v>365151909.015625</v>
      </c>
      <c r="U668" s="7">
        <v>329622338.703125</v>
      </c>
      <c r="V668" s="7">
        <v>350040976.88570863</v>
      </c>
      <c r="W668" s="7">
        <v>120804091.62646033</v>
      </c>
      <c r="X668" s="7">
        <v>69458514.119763434</v>
      </c>
      <c r="Z668" s="16">
        <v>0.92254153041917175</v>
      </c>
      <c r="AA668" s="17">
        <v>0.89066563327929282</v>
      </c>
      <c r="AB668" s="16">
        <v>0.83277750793441796</v>
      </c>
      <c r="AC668" s="17">
        <v>0.75891941480927705</v>
      </c>
      <c r="AD668" s="16">
        <f t="shared" si="20"/>
        <v>0.90269920700050432</v>
      </c>
      <c r="AE668" s="17">
        <f t="shared" si="21"/>
        <v>0.67423612637042074</v>
      </c>
    </row>
    <row r="669" spans="1:31" ht="30" x14ac:dyDescent="0.15">
      <c r="A669" s="6" t="s">
        <v>1356</v>
      </c>
      <c r="B669" s="10" t="s">
        <v>1357</v>
      </c>
      <c r="C669" s="13">
        <v>861</v>
      </c>
      <c r="D669" s="14">
        <v>95.865178774659896</v>
      </c>
      <c r="E669" s="15">
        <v>5.59228515625</v>
      </c>
      <c r="F669" s="7">
        <v>1733478.96875</v>
      </c>
      <c r="G669" s="7">
        <v>35769014.9765625</v>
      </c>
      <c r="H669" s="7">
        <v>5464989.4765625</v>
      </c>
      <c r="I669" s="7">
        <v>1733478.96875</v>
      </c>
      <c r="J669" s="7">
        <v>47582756.7265625</v>
      </c>
      <c r="K669" s="7">
        <v>1733478.96875</v>
      </c>
      <c r="L669" s="7">
        <v>1733478.96875</v>
      </c>
      <c r="M669" s="7">
        <v>1733478.96875</v>
      </c>
      <c r="N669" s="7">
        <v>1733478.96875</v>
      </c>
      <c r="O669" s="7">
        <v>16732477.2890625</v>
      </c>
      <c r="P669" s="7">
        <v>1733478.96875</v>
      </c>
      <c r="Q669" s="7">
        <v>1733478.96875</v>
      </c>
      <c r="R669" s="7"/>
      <c r="S669" s="7">
        <v>11175240.59765625</v>
      </c>
      <c r="T669" s="7">
        <v>13195798.408203125</v>
      </c>
      <c r="U669" s="7">
        <v>5483228.548828125</v>
      </c>
      <c r="V669" s="7">
        <v>14280707.540075444</v>
      </c>
      <c r="W669" s="7">
        <v>19853319.641717225</v>
      </c>
      <c r="X669" s="7">
        <v>6494756.7883553756</v>
      </c>
      <c r="Z669" s="16">
        <v>1.1808066495651683</v>
      </c>
      <c r="AA669" s="17">
        <v>0.89089405335501581</v>
      </c>
      <c r="AB669" s="16">
        <v>0.4906586574948647</v>
      </c>
      <c r="AC669" s="17">
        <v>0.55288068304298066</v>
      </c>
      <c r="AD669" s="16">
        <f t="shared" si="20"/>
        <v>0.41552836586375053</v>
      </c>
      <c r="AE669" s="17">
        <f t="shared" si="21"/>
        <v>0.54611582798589509</v>
      </c>
    </row>
    <row r="670" spans="1:31" ht="30" x14ac:dyDescent="0.15">
      <c r="A670" s="6" t="s">
        <v>1358</v>
      </c>
      <c r="B670" s="10" t="s">
        <v>1359</v>
      </c>
      <c r="C670" s="13">
        <v>101</v>
      </c>
      <c r="D670" s="14">
        <v>11.423147244660001</v>
      </c>
      <c r="E670" s="15">
        <v>4.22119140625</v>
      </c>
      <c r="F670" s="7">
        <v>165714663.71875</v>
      </c>
      <c r="G670" s="7">
        <v>259656946.125</v>
      </c>
      <c r="H670" s="7">
        <v>258502478.46875</v>
      </c>
      <c r="I670" s="7">
        <v>243379998.875</v>
      </c>
      <c r="J670" s="7">
        <v>242800515.390625</v>
      </c>
      <c r="K670" s="7">
        <v>52802721.8046875</v>
      </c>
      <c r="L670" s="7">
        <v>288468056.3125</v>
      </c>
      <c r="M670" s="7">
        <v>311570845.453125</v>
      </c>
      <c r="N670" s="7">
        <v>65487429.0234375</v>
      </c>
      <c r="O670" s="7">
        <v>330282464.8984375</v>
      </c>
      <c r="P670" s="7">
        <v>273212618.265625</v>
      </c>
      <c r="Q670" s="7">
        <v>281169677.03125012</v>
      </c>
      <c r="R670" s="7"/>
      <c r="S670" s="7">
        <v>231813521.796875</v>
      </c>
      <c r="T670" s="7">
        <v>223910534.74023437</v>
      </c>
      <c r="U670" s="7">
        <v>237538047.30468753</v>
      </c>
      <c r="V670" s="7">
        <v>38698834.342200026</v>
      </c>
      <c r="W670" s="7">
        <v>101841443.77706981</v>
      </c>
      <c r="X670" s="7">
        <v>101709557.52977094</v>
      </c>
      <c r="Z670" s="16">
        <v>0.96590799796585824</v>
      </c>
      <c r="AA670" s="17">
        <v>0.9041184687899142</v>
      </c>
      <c r="AB670" s="16">
        <v>1.024694528013032</v>
      </c>
      <c r="AC670" s="17">
        <v>0.93036862140466658</v>
      </c>
      <c r="AD670" s="16">
        <f t="shared" si="20"/>
        <v>1.0608614176204922</v>
      </c>
      <c r="AE670" s="17">
        <f t="shared" si="21"/>
        <v>0.87512333237921469</v>
      </c>
    </row>
    <row r="671" spans="1:31" ht="30" x14ac:dyDescent="0.15">
      <c r="A671" s="6" t="s">
        <v>1360</v>
      </c>
      <c r="B671" s="10" t="s">
        <v>1361</v>
      </c>
      <c r="C671" s="13">
        <v>1605</v>
      </c>
      <c r="D671" s="14">
        <v>172.77584472466</v>
      </c>
      <c r="E671" s="15">
        <v>9.33447265625</v>
      </c>
      <c r="F671" s="7">
        <v>58785137.3515625</v>
      </c>
      <c r="G671" s="7">
        <v>72140164.3125</v>
      </c>
      <c r="H671" s="7">
        <v>192914574.28125</v>
      </c>
      <c r="I671" s="7">
        <v>275929975.875</v>
      </c>
      <c r="J671" s="7">
        <v>269276544.078125</v>
      </c>
      <c r="K671" s="7">
        <v>100019640.1796875</v>
      </c>
      <c r="L671" s="7">
        <v>157237366.3828125</v>
      </c>
      <c r="M671" s="7">
        <v>39470457.6875</v>
      </c>
      <c r="N671" s="7">
        <v>216750391.0625</v>
      </c>
      <c r="O671" s="7">
        <v>100483790.1328125</v>
      </c>
      <c r="P671" s="7">
        <v>62589605.546875</v>
      </c>
      <c r="Q671" s="7">
        <v>214974085.9296875</v>
      </c>
      <c r="R671" s="7"/>
      <c r="S671" s="7">
        <v>149942462.95507812</v>
      </c>
      <c r="T671" s="7">
        <v>141501002.08203125</v>
      </c>
      <c r="U671" s="7">
        <v>148699468.16796875</v>
      </c>
      <c r="V671" s="7">
        <v>89557678.968403727</v>
      </c>
      <c r="W671" s="7">
        <v>84712982.577229634</v>
      </c>
      <c r="X671" s="7">
        <v>68488891.645420954</v>
      </c>
      <c r="Z671" s="16">
        <v>0.94370199937574795</v>
      </c>
      <c r="AA671" s="17">
        <v>0.90945987802501649</v>
      </c>
      <c r="AB671" s="16">
        <v>0.99171018827747437</v>
      </c>
      <c r="AC671" s="17">
        <v>0.98538396073983892</v>
      </c>
      <c r="AD671" s="16">
        <f t="shared" si="20"/>
        <v>1.0508721915747592</v>
      </c>
      <c r="AE671" s="17">
        <f t="shared" si="21"/>
        <v>0.91261214575693972</v>
      </c>
    </row>
    <row r="672" spans="1:31" ht="30" x14ac:dyDescent="0.15">
      <c r="A672" s="6" t="s">
        <v>1362</v>
      </c>
      <c r="B672" s="10" t="s">
        <v>1363</v>
      </c>
      <c r="C672" s="13">
        <v>456</v>
      </c>
      <c r="D672" s="14">
        <v>49.784114994660001</v>
      </c>
      <c r="E672" s="15">
        <v>4.77978515625</v>
      </c>
      <c r="F672" s="7">
        <v>32720576.109375</v>
      </c>
      <c r="G672" s="7">
        <v>14368633.734375</v>
      </c>
      <c r="H672" s="7">
        <v>1300109.2265625</v>
      </c>
      <c r="I672" s="7">
        <v>34956017.859375</v>
      </c>
      <c r="J672" s="7">
        <v>43000852.546875</v>
      </c>
      <c r="K672" s="7">
        <v>44134730.296875</v>
      </c>
      <c r="L672" s="7">
        <v>1300109.2265625</v>
      </c>
      <c r="M672" s="7">
        <v>1300109.2265625</v>
      </c>
      <c r="N672" s="7">
        <v>41474758.296875</v>
      </c>
      <c r="O672" s="7">
        <v>39964741.546875</v>
      </c>
      <c r="P672" s="7">
        <v>50445194.328125</v>
      </c>
      <c r="Q672" s="7">
        <v>67115459.9921875</v>
      </c>
      <c r="R672" s="7"/>
      <c r="S672" s="7">
        <v>20836334.232421875</v>
      </c>
      <c r="T672" s="7">
        <v>22433950.32421875</v>
      </c>
      <c r="U672" s="7">
        <v>49750038.541015625</v>
      </c>
      <c r="V672" s="7">
        <v>13821142.390620025</v>
      </c>
      <c r="W672" s="7">
        <v>21137642.94771244</v>
      </c>
      <c r="X672" s="7">
        <v>10796682.408589385</v>
      </c>
      <c r="Z672" s="16">
        <v>1.0766745279652379</v>
      </c>
      <c r="AA672" s="17">
        <v>0.91632493347352162</v>
      </c>
      <c r="AB672" s="16">
        <v>2.3876579241853051</v>
      </c>
      <c r="AC672" s="17">
        <v>2.8973380925167665E-2</v>
      </c>
      <c r="AD672" s="16">
        <f t="shared" si="20"/>
        <v>2.2176227468644956</v>
      </c>
      <c r="AE672" s="17">
        <f t="shared" si="21"/>
        <v>9.3282341634394486E-2</v>
      </c>
    </row>
    <row r="673" spans="1:31" ht="30" x14ac:dyDescent="0.15">
      <c r="A673" s="6" t="s">
        <v>1364</v>
      </c>
      <c r="B673" s="10" t="s">
        <v>1365</v>
      </c>
      <c r="C673" s="13">
        <v>330</v>
      </c>
      <c r="D673" s="14">
        <v>36.000305634660002</v>
      </c>
      <c r="E673" s="15">
        <v>6.78564453125</v>
      </c>
      <c r="F673" s="7">
        <v>77928895.3515625</v>
      </c>
      <c r="G673" s="7">
        <v>186304905.8671875</v>
      </c>
      <c r="H673" s="7">
        <v>192293462.8671875</v>
      </c>
      <c r="I673" s="7">
        <v>130683878.734375</v>
      </c>
      <c r="J673" s="7">
        <v>203387871.3046875</v>
      </c>
      <c r="K673" s="7">
        <v>154768627.296875</v>
      </c>
      <c r="L673" s="7">
        <v>230844992.4296875</v>
      </c>
      <c r="M673" s="7">
        <v>16269737.46875</v>
      </c>
      <c r="N673" s="7">
        <v>193447330.0546875</v>
      </c>
      <c r="O673" s="7">
        <v>2166848.7109375</v>
      </c>
      <c r="P673" s="7">
        <v>168819113.546875</v>
      </c>
      <c r="Q673" s="7">
        <v>160061201.859375</v>
      </c>
      <c r="R673" s="7"/>
      <c r="S673" s="7">
        <v>146802785.70507812</v>
      </c>
      <c r="T673" s="7">
        <v>151317807.125</v>
      </c>
      <c r="U673" s="7">
        <v>131123623.54296875</v>
      </c>
      <c r="V673" s="7">
        <v>46457645.066036351</v>
      </c>
      <c r="W673" s="7">
        <v>82592000.314650401</v>
      </c>
      <c r="X673" s="7">
        <v>75452679.8296303</v>
      </c>
      <c r="Z673" s="16">
        <v>1.0307556930765087</v>
      </c>
      <c r="AA673" s="17">
        <v>0.9369130810835169</v>
      </c>
      <c r="AB673" s="16">
        <v>0.89319574497987875</v>
      </c>
      <c r="AC673" s="17">
        <v>0.76959244960123896</v>
      </c>
      <c r="AD673" s="16">
        <f t="shared" si="20"/>
        <v>0.86654456626278409</v>
      </c>
      <c r="AE673" s="17">
        <f t="shared" si="21"/>
        <v>0.76511712715331082</v>
      </c>
    </row>
    <row r="674" spans="1:31" ht="30" x14ac:dyDescent="0.15">
      <c r="A674" s="6" t="s">
        <v>1366</v>
      </c>
      <c r="B674" s="10" t="s">
        <v>1367</v>
      </c>
      <c r="C674" s="13">
        <v>424</v>
      </c>
      <c r="D674" s="14">
        <v>44.787342414660003</v>
      </c>
      <c r="E674" s="15">
        <v>8.51416015625</v>
      </c>
      <c r="F674" s="7">
        <v>1230691452.953125</v>
      </c>
      <c r="G674" s="7">
        <v>1001602489.734375</v>
      </c>
      <c r="H674" s="7">
        <v>1153216725.9921875</v>
      </c>
      <c r="I674" s="7">
        <v>1429494076.6171875</v>
      </c>
      <c r="J674" s="7">
        <v>704056971.59375</v>
      </c>
      <c r="K674" s="7">
        <v>1433838328.703125</v>
      </c>
      <c r="L674" s="7">
        <v>1722921247.2421875</v>
      </c>
      <c r="M674" s="7">
        <v>891991050.6640625</v>
      </c>
      <c r="N674" s="7">
        <v>1238058017.859375</v>
      </c>
      <c r="O674" s="7">
        <v>1148820427.9765625</v>
      </c>
      <c r="P674" s="7">
        <v>1482098987.734375</v>
      </c>
      <c r="Q674" s="7">
        <v>1465568026.8359375</v>
      </c>
      <c r="R674" s="7"/>
      <c r="S674" s="7">
        <v>1203751186.3242187</v>
      </c>
      <c r="T674" s="7">
        <v>1188201899.5507812</v>
      </c>
      <c r="U674" s="7">
        <v>1333636365.1015625</v>
      </c>
      <c r="V674" s="7">
        <v>154194242.51401389</v>
      </c>
      <c r="W674" s="7">
        <v>408778428.48753256</v>
      </c>
      <c r="X674" s="7">
        <v>143822168.63539067</v>
      </c>
      <c r="Z674" s="16">
        <v>0.98708264054059303</v>
      </c>
      <c r="AA674" s="17">
        <v>0.95284793502790177</v>
      </c>
      <c r="AB674" s="16">
        <v>1.1079003537051222</v>
      </c>
      <c r="AC674" s="17">
        <v>0.32704426169607398</v>
      </c>
      <c r="AD674" s="16">
        <f t="shared" si="20"/>
        <v>1.1223987822320138</v>
      </c>
      <c r="AE674" s="17">
        <f t="shared" si="21"/>
        <v>0.5822033578655208</v>
      </c>
    </row>
    <row r="675" spans="1:31" ht="45" x14ac:dyDescent="0.15">
      <c r="A675" s="6" t="s">
        <v>1368</v>
      </c>
      <c r="B675" s="10" t="s">
        <v>1369</v>
      </c>
      <c r="C675" s="13">
        <v>623</v>
      </c>
      <c r="D675" s="14">
        <v>69.589611074660098</v>
      </c>
      <c r="E675" s="15">
        <v>8.58740234375</v>
      </c>
      <c r="F675" s="7">
        <v>28087884.984375</v>
      </c>
      <c r="G675" s="7">
        <v>1300109.2265625</v>
      </c>
      <c r="H675" s="7">
        <v>35165834.484375</v>
      </c>
      <c r="I675" s="7">
        <v>33494635.484375</v>
      </c>
      <c r="J675" s="7">
        <v>19732494.484375</v>
      </c>
      <c r="K675" s="7">
        <v>18107006.484375</v>
      </c>
      <c r="L675" s="7">
        <v>61927555.7421875</v>
      </c>
      <c r="M675" s="7">
        <v>1300109.2265625</v>
      </c>
      <c r="N675" s="7">
        <v>1300109.2265625</v>
      </c>
      <c r="O675" s="7">
        <v>126360461.75</v>
      </c>
      <c r="P675" s="7">
        <v>18862944.484375</v>
      </c>
      <c r="Q675" s="7">
        <v>35931248.484375</v>
      </c>
      <c r="R675" s="7"/>
      <c r="S675" s="7">
        <v>24512116.044921875</v>
      </c>
      <c r="T675" s="7">
        <v>25266791.484375</v>
      </c>
      <c r="U675" s="7">
        <v>45613690.986328125</v>
      </c>
      <c r="V675" s="7">
        <v>13654401.818747105</v>
      </c>
      <c r="W675" s="7">
        <v>22362381.687469479</v>
      </c>
      <c r="X675" s="7">
        <v>48200328.443787061</v>
      </c>
      <c r="Z675" s="16">
        <v>1.030787853568826</v>
      </c>
      <c r="AA675" s="17">
        <v>0.96183105381217193</v>
      </c>
      <c r="AB675" s="16">
        <v>1.8608630484098014</v>
      </c>
      <c r="AC675" s="17">
        <v>0.49314273465228753</v>
      </c>
      <c r="AD675" s="16">
        <f t="shared" si="20"/>
        <v>1.8052822818653353</v>
      </c>
      <c r="AE675" s="17">
        <f t="shared" si="21"/>
        <v>0.53181118270222072</v>
      </c>
    </row>
    <row r="676" spans="1:31" ht="45" x14ac:dyDescent="0.15">
      <c r="A676" s="6" t="s">
        <v>1370</v>
      </c>
      <c r="B676" s="10" t="s">
        <v>1371</v>
      </c>
      <c r="C676" s="13">
        <v>505</v>
      </c>
      <c r="D676" s="14">
        <v>55.555049984660101</v>
      </c>
      <c r="E676" s="15">
        <v>7.09326171875</v>
      </c>
      <c r="F676" s="7">
        <v>1300109.2265625</v>
      </c>
      <c r="G676" s="7">
        <v>46059420.984375</v>
      </c>
      <c r="H676" s="7">
        <v>1300109.2265625</v>
      </c>
      <c r="I676" s="7">
        <v>1300109.2265625</v>
      </c>
      <c r="J676" s="7">
        <v>1300109.2265625</v>
      </c>
      <c r="K676" s="7">
        <v>1300109.2265625</v>
      </c>
      <c r="L676" s="7">
        <v>1300109.2265625</v>
      </c>
      <c r="M676" s="7">
        <v>43180200.484375</v>
      </c>
      <c r="N676" s="7">
        <v>1300109.2265625</v>
      </c>
      <c r="O676" s="7">
        <v>342551292.5</v>
      </c>
      <c r="P676" s="7">
        <v>1300109.2265625</v>
      </c>
      <c r="Q676" s="7">
        <v>1300109.2265625</v>
      </c>
      <c r="R676" s="7"/>
      <c r="S676" s="7">
        <v>12489937.166015625</v>
      </c>
      <c r="T676" s="7">
        <v>11770132.041015625</v>
      </c>
      <c r="U676" s="7">
        <v>86612905.044921875</v>
      </c>
      <c r="V676" s="7">
        <v>19381350.519086573</v>
      </c>
      <c r="W676" s="7">
        <v>18134611.471038103</v>
      </c>
      <c r="X676" s="7">
        <v>147766096.89314809</v>
      </c>
      <c r="Z676" s="16">
        <v>0.9423691956626854</v>
      </c>
      <c r="AA676" s="17">
        <v>0.96406032253948126</v>
      </c>
      <c r="AB676" s="16">
        <v>6.9346149539158954</v>
      </c>
      <c r="AC676" s="17">
        <v>0.42207230345605296</v>
      </c>
      <c r="AD676" s="16">
        <f t="shared" si="20"/>
        <v>7.3587029222017284</v>
      </c>
      <c r="AE676" s="17">
        <f t="shared" si="21"/>
        <v>0.41736744013712962</v>
      </c>
    </row>
    <row r="677" spans="1:31" ht="45" x14ac:dyDescent="0.15">
      <c r="A677" s="6" t="s">
        <v>1372</v>
      </c>
      <c r="B677" s="10" t="s">
        <v>1373</v>
      </c>
      <c r="C677" s="13">
        <v>172</v>
      </c>
      <c r="D677" s="14">
        <v>19.97908363466</v>
      </c>
      <c r="E677" s="15">
        <v>8.45556640625</v>
      </c>
      <c r="F677" s="7">
        <v>866739.484375</v>
      </c>
      <c r="G677" s="7">
        <v>43819202.2421875</v>
      </c>
      <c r="H677" s="7">
        <v>866739.484375</v>
      </c>
      <c r="I677" s="7">
        <v>33294272.3359375</v>
      </c>
      <c r="J677" s="7">
        <v>866739.484375</v>
      </c>
      <c r="K677" s="7">
        <v>80348969.9921875</v>
      </c>
      <c r="L677" s="7">
        <v>866739.484375</v>
      </c>
      <c r="M677" s="7">
        <v>866739.484375</v>
      </c>
      <c r="N677" s="7">
        <v>866739.484375</v>
      </c>
      <c r="O677" s="7">
        <v>866739.484375</v>
      </c>
      <c r="P677" s="7">
        <v>866739.484375</v>
      </c>
      <c r="Q677" s="7">
        <v>866739.484375</v>
      </c>
      <c r="R677" s="7"/>
      <c r="S677" s="7">
        <v>19711738.38671875</v>
      </c>
      <c r="T677" s="7">
        <v>20737297.111328125</v>
      </c>
      <c r="U677" s="7">
        <v>866739.484375</v>
      </c>
      <c r="V677" s="7">
        <v>19208871.70868637</v>
      </c>
      <c r="W677" s="7">
        <v>34416815.384608075</v>
      </c>
      <c r="X677" s="7">
        <v>0</v>
      </c>
      <c r="Z677" s="16">
        <v>1.0520278173588369</v>
      </c>
      <c r="AA677" s="17">
        <v>0.96551581282827459</v>
      </c>
      <c r="AB677" s="16">
        <v>4.397072786634517E-2</v>
      </c>
      <c r="AC677" s="17">
        <v>0.14018653507174528</v>
      </c>
      <c r="AD677" s="16">
        <f t="shared" si="20"/>
        <v>4.1796164645850967E-2</v>
      </c>
      <c r="AE677" s="17">
        <f t="shared" si="21"/>
        <v>0.35591768374958205</v>
      </c>
    </row>
    <row r="678" spans="1:31" ht="45" x14ac:dyDescent="0.15">
      <c r="A678" s="6" t="s">
        <v>1374</v>
      </c>
      <c r="B678" s="10" t="s">
        <v>1375</v>
      </c>
      <c r="C678" s="13">
        <v>478</v>
      </c>
      <c r="D678" s="14">
        <v>52.567477714660001</v>
      </c>
      <c r="E678" s="15">
        <v>6.94677734375</v>
      </c>
      <c r="F678" s="7">
        <v>85206265.5703125</v>
      </c>
      <c r="G678" s="7">
        <v>160081558.6171875</v>
      </c>
      <c r="H678" s="7">
        <v>271477808.0390625</v>
      </c>
      <c r="I678" s="7">
        <v>164301866.9609375</v>
      </c>
      <c r="J678" s="7">
        <v>245912669.515625</v>
      </c>
      <c r="K678" s="7">
        <v>263119321.0546875</v>
      </c>
      <c r="L678" s="7">
        <v>179452850.4453125</v>
      </c>
      <c r="M678" s="7">
        <v>3900327.6796875</v>
      </c>
      <c r="N678" s="7">
        <v>250468823.1953125</v>
      </c>
      <c r="O678" s="7">
        <v>40411071.4375</v>
      </c>
      <c r="P678" s="7">
        <v>195152998.828125</v>
      </c>
      <c r="Q678" s="7">
        <v>101298620.1953125</v>
      </c>
      <c r="R678" s="7"/>
      <c r="S678" s="7">
        <v>170266874.796875</v>
      </c>
      <c r="T678" s="7">
        <v>173096292.17382812</v>
      </c>
      <c r="U678" s="7">
        <v>146832878.4140625</v>
      </c>
      <c r="V678" s="7">
        <v>66366938.745717898</v>
      </c>
      <c r="W678" s="7">
        <v>102559800.57048212</v>
      </c>
      <c r="X678" s="7">
        <v>81354490.901271597</v>
      </c>
      <c r="Z678" s="16">
        <v>1.0166175445478081</v>
      </c>
      <c r="AA678" s="17">
        <v>0.96930143094019727</v>
      </c>
      <c r="AB678" s="16">
        <v>0.86236902268413163</v>
      </c>
      <c r="AC678" s="17">
        <v>0.71239562512025201</v>
      </c>
      <c r="AD678" s="16">
        <f t="shared" si="20"/>
        <v>0.84827281145114786</v>
      </c>
      <c r="AE678" s="17">
        <f t="shared" si="21"/>
        <v>0.74008757088814536</v>
      </c>
    </row>
    <row r="679" spans="1:31" ht="30" x14ac:dyDescent="0.15">
      <c r="A679" s="6" t="s">
        <v>1376</v>
      </c>
      <c r="B679" s="10" t="s">
        <v>1377</v>
      </c>
      <c r="C679" s="13">
        <v>1335</v>
      </c>
      <c r="D679" s="14">
        <v>146.46800416465999</v>
      </c>
      <c r="E679" s="15">
        <v>7.56201171875</v>
      </c>
      <c r="F679" s="7">
        <v>1300109.2265625</v>
      </c>
      <c r="G679" s="7">
        <v>21045355.078125</v>
      </c>
      <c r="H679" s="7">
        <v>63990018.7421875</v>
      </c>
      <c r="I679" s="7">
        <v>1300109.2265625</v>
      </c>
      <c r="J679" s="7">
        <v>1300109.2265625</v>
      </c>
      <c r="K679" s="7">
        <v>1300109.2265625</v>
      </c>
      <c r="L679" s="7">
        <v>1300109.2265625</v>
      </c>
      <c r="M679" s="7">
        <v>80030342.1796875</v>
      </c>
      <c r="N679" s="7">
        <v>50506367.9921875</v>
      </c>
      <c r="O679" s="7">
        <v>112799717.6875</v>
      </c>
      <c r="P679" s="7">
        <v>1300109.2265625</v>
      </c>
      <c r="Q679" s="7">
        <v>85960095.6171875</v>
      </c>
      <c r="R679" s="7"/>
      <c r="S679" s="7">
        <v>21908898.068359375</v>
      </c>
      <c r="T679" s="7">
        <v>20982667.46484375</v>
      </c>
      <c r="U679" s="7">
        <v>62641572.630859375</v>
      </c>
      <c r="V679" s="7">
        <v>25597904.107137416</v>
      </c>
      <c r="W679" s="7">
        <v>34091190.891636498</v>
      </c>
      <c r="X679" s="7">
        <v>41742159.006183572</v>
      </c>
      <c r="Z679" s="16">
        <v>0.95772354225093237</v>
      </c>
      <c r="AA679" s="17">
        <v>0.9712026072561456</v>
      </c>
      <c r="AB679" s="16">
        <v>2.8591840828966997</v>
      </c>
      <c r="AC679" s="17">
        <v>0.19971187548214023</v>
      </c>
      <c r="AD679" s="16">
        <f t="shared" si="20"/>
        <v>2.9853960529953927</v>
      </c>
      <c r="AE679" s="17">
        <f t="shared" si="21"/>
        <v>0.22911979808639299</v>
      </c>
    </row>
    <row r="680" spans="1:31" ht="30" x14ac:dyDescent="0.15">
      <c r="A680" s="6" t="s">
        <v>1378</v>
      </c>
      <c r="B680" s="10" t="s">
        <v>1379</v>
      </c>
      <c r="C680" s="13">
        <v>76</v>
      </c>
      <c r="D680" s="14">
        <v>8.4635058446600002</v>
      </c>
      <c r="E680" s="15">
        <v>10.14013671875</v>
      </c>
      <c r="F680" s="7">
        <v>73847195.7421875</v>
      </c>
      <c r="G680" s="7">
        <v>24763429.7109375</v>
      </c>
      <c r="H680" s="7">
        <v>84516637.7421875</v>
      </c>
      <c r="I680" s="7">
        <v>68945905.7421875</v>
      </c>
      <c r="J680" s="7">
        <v>866739.484375</v>
      </c>
      <c r="K680" s="7">
        <v>117566487.2421875</v>
      </c>
      <c r="L680" s="7">
        <v>128617241.7421875</v>
      </c>
      <c r="M680" s="7">
        <v>866739.484375</v>
      </c>
      <c r="N680" s="7">
        <v>84329213.7421875</v>
      </c>
      <c r="O680" s="7">
        <v>280161149</v>
      </c>
      <c r="P680" s="7">
        <v>122140929.7421875</v>
      </c>
      <c r="Q680" s="7">
        <v>866739.484375</v>
      </c>
      <c r="R680" s="7"/>
      <c r="S680" s="7">
        <v>63018292.234375</v>
      </c>
      <c r="T680" s="7">
        <v>61979301.98828125</v>
      </c>
      <c r="U680" s="7">
        <v>121874507.9921875</v>
      </c>
      <c r="V680" s="7">
        <v>22792625.558170684</v>
      </c>
      <c r="W680" s="7">
        <v>61237326.79233522</v>
      </c>
      <c r="X680" s="7">
        <v>101374628.06546372</v>
      </c>
      <c r="Z680" s="16">
        <v>0.98351287841584822</v>
      </c>
      <c r="AA680" s="17">
        <v>0.97892126822988146</v>
      </c>
      <c r="AB680" s="16">
        <v>1.9339544705355856</v>
      </c>
      <c r="AC680" s="17">
        <v>0.3644304273385009</v>
      </c>
      <c r="AD680" s="16">
        <f t="shared" si="20"/>
        <v>1.9663743230801622</v>
      </c>
      <c r="AE680" s="17">
        <f t="shared" si="21"/>
        <v>0.41475148575660364</v>
      </c>
    </row>
    <row r="681" spans="1:31" ht="30" x14ac:dyDescent="0.15">
      <c r="A681" s="6" t="s">
        <v>1380</v>
      </c>
      <c r="B681" s="10" t="s">
        <v>1381</v>
      </c>
      <c r="C681" s="13">
        <v>638</v>
      </c>
      <c r="D681" s="14">
        <v>71.937512904660096</v>
      </c>
      <c r="E681" s="15">
        <v>5.31298828125</v>
      </c>
      <c r="F681" s="7">
        <v>142351202.3828125</v>
      </c>
      <c r="G681" s="7">
        <v>54361140.1953125</v>
      </c>
      <c r="H681" s="7">
        <v>62536320.6328125</v>
      </c>
      <c r="I681" s="7">
        <v>214222520.953125</v>
      </c>
      <c r="J681" s="7">
        <v>3900327.6796875</v>
      </c>
      <c r="K681" s="7">
        <v>134746304.9453125</v>
      </c>
      <c r="L681" s="7">
        <v>186440161.3203125</v>
      </c>
      <c r="M681" s="7">
        <v>154245788.4453125</v>
      </c>
      <c r="N681" s="7">
        <v>3900327.6796875</v>
      </c>
      <c r="O681" s="7">
        <v>98805437.4375</v>
      </c>
      <c r="P681" s="7">
        <v>114771317.9375</v>
      </c>
      <c r="Q681" s="7">
        <v>14237658.4375</v>
      </c>
      <c r="R681" s="7"/>
      <c r="S681" s="7">
        <v>118367796.04101562</v>
      </c>
      <c r="T681" s="7">
        <v>119833145.59765625</v>
      </c>
      <c r="U681" s="7">
        <v>57928685.373046875</v>
      </c>
      <c r="V681" s="7">
        <v>65148556.596710153</v>
      </c>
      <c r="W681" s="7">
        <v>69432602.434605613</v>
      </c>
      <c r="X681" s="7">
        <v>49320287.422926858</v>
      </c>
      <c r="Z681" s="16">
        <v>1.0123796303188146</v>
      </c>
      <c r="AA681" s="17">
        <v>0.97959773809149464</v>
      </c>
      <c r="AB681" s="16">
        <v>0.48939565752304798</v>
      </c>
      <c r="AC681" s="17">
        <v>0.24743285017783601</v>
      </c>
      <c r="AD681" s="16">
        <f t="shared" si="20"/>
        <v>0.48341120550689998</v>
      </c>
      <c r="AE681" s="17">
        <f t="shared" si="21"/>
        <v>0.25480812846303974</v>
      </c>
    </row>
    <row r="682" spans="1:31" ht="45" x14ac:dyDescent="0.15">
      <c r="A682" s="6" t="s">
        <v>1382</v>
      </c>
      <c r="B682" s="10" t="s">
        <v>1383</v>
      </c>
      <c r="C682" s="13">
        <v>366</v>
      </c>
      <c r="D682" s="14">
        <v>39.613064544659998</v>
      </c>
      <c r="E682" s="15">
        <v>6.72705078125</v>
      </c>
      <c r="F682" s="7">
        <v>866739.484375</v>
      </c>
      <c r="G682" s="7">
        <v>866739.484375</v>
      </c>
      <c r="H682" s="7">
        <v>866739.484375</v>
      </c>
      <c r="I682" s="7">
        <v>866739.484375</v>
      </c>
      <c r="J682" s="7">
        <v>866739.484375</v>
      </c>
      <c r="K682" s="7">
        <v>866739.484375</v>
      </c>
      <c r="L682" s="7">
        <v>866739.484375</v>
      </c>
      <c r="M682" s="7">
        <v>866739.484375</v>
      </c>
      <c r="N682" s="7">
        <v>48373812.7421875</v>
      </c>
      <c r="O682" s="7">
        <v>96054035.375</v>
      </c>
      <c r="P682" s="7">
        <v>10231790.8046875</v>
      </c>
      <c r="Q682" s="7">
        <v>866739.484375</v>
      </c>
      <c r="R682" s="7"/>
      <c r="S682" s="7">
        <v>866739.484375</v>
      </c>
      <c r="T682" s="7">
        <v>866739.484375</v>
      </c>
      <c r="U682" s="7">
        <v>38881594.6015625</v>
      </c>
      <c r="V682" s="7">
        <v>0</v>
      </c>
      <c r="W682" s="7">
        <v>0</v>
      </c>
      <c r="X682" s="7">
        <v>37499102.17725759</v>
      </c>
      <c r="Z682" s="16">
        <v>1</v>
      </c>
      <c r="AA682" s="17" t="e">
        <v>#DIV/0!</v>
      </c>
      <c r="AB682" s="16">
        <v>44.859609262637612</v>
      </c>
      <c r="AC682" s="17">
        <v>0.12963322222454129</v>
      </c>
      <c r="AD682" s="16">
        <f t="shared" si="20"/>
        <v>44.859609262637612</v>
      </c>
      <c r="AE682" s="17">
        <f t="shared" si="21"/>
        <v>0.12963322222454129</v>
      </c>
    </row>
    <row r="683" spans="1:31" ht="45" x14ac:dyDescent="0.15">
      <c r="A683" s="6" t="s">
        <v>1384</v>
      </c>
      <c r="B683" s="10" t="s">
        <v>1385</v>
      </c>
      <c r="C683" s="13">
        <v>128</v>
      </c>
      <c r="D683" s="14">
        <v>13.803903034659999</v>
      </c>
      <c r="E683" s="15">
        <v>8.38232421875</v>
      </c>
      <c r="F683" s="7">
        <v>866739.484375</v>
      </c>
      <c r="G683" s="7">
        <v>866739.484375</v>
      </c>
      <c r="H683" s="7">
        <v>866739.484375</v>
      </c>
      <c r="I683" s="7">
        <v>866739.484375</v>
      </c>
      <c r="J683" s="7">
        <v>866739.484375</v>
      </c>
      <c r="K683" s="7">
        <v>866739.484375</v>
      </c>
      <c r="L683" s="7">
        <v>866739.484375</v>
      </c>
      <c r="M683" s="7">
        <v>866739.484375</v>
      </c>
      <c r="N683" s="7">
        <v>354496441.2421875</v>
      </c>
      <c r="O683" s="7">
        <v>539126498.625</v>
      </c>
      <c r="P683" s="7">
        <v>866739.484375</v>
      </c>
      <c r="Q683" s="7">
        <v>866739.484375</v>
      </c>
      <c r="R683" s="7"/>
      <c r="S683" s="7">
        <v>866739.484375</v>
      </c>
      <c r="T683" s="7">
        <v>866739.484375</v>
      </c>
      <c r="U683" s="7">
        <v>223839104.70898437</v>
      </c>
      <c r="V683" s="7">
        <v>0</v>
      </c>
      <c r="W683" s="7">
        <v>0</v>
      </c>
      <c r="X683" s="7">
        <v>232331030.89127839</v>
      </c>
      <c r="Z683" s="16">
        <v>1</v>
      </c>
      <c r="AA683" s="17" t="e">
        <v>#DIV/0!</v>
      </c>
      <c r="AB683" s="16">
        <v>258.2541914199204</v>
      </c>
      <c r="AC683" s="17">
        <v>0.14751858243154464</v>
      </c>
      <c r="AD683" s="16">
        <f t="shared" si="20"/>
        <v>258.2541914199204</v>
      </c>
      <c r="AE683" s="17">
        <f t="shared" si="21"/>
        <v>0.14751858243154464</v>
      </c>
    </row>
    <row r="684" spans="1:31" ht="45" x14ac:dyDescent="0.15">
      <c r="A684" s="6" t="s">
        <v>1386</v>
      </c>
      <c r="B684" s="10" t="s">
        <v>1387</v>
      </c>
      <c r="C684" s="13">
        <v>1124</v>
      </c>
      <c r="D684" s="14">
        <v>123.88851746466</v>
      </c>
      <c r="E684" s="15">
        <v>6.60986328125</v>
      </c>
      <c r="F684" s="7">
        <v>866739.484375</v>
      </c>
      <c r="G684" s="7">
        <v>866739.484375</v>
      </c>
      <c r="H684" s="7">
        <v>866739.484375</v>
      </c>
      <c r="I684" s="7">
        <v>866739.484375</v>
      </c>
      <c r="J684" s="7">
        <v>866739.484375</v>
      </c>
      <c r="K684" s="7">
        <v>866739.484375</v>
      </c>
      <c r="L684" s="7">
        <v>866739.484375</v>
      </c>
      <c r="M684" s="7">
        <v>866739.484375</v>
      </c>
      <c r="N684" s="7">
        <v>866739.484375</v>
      </c>
      <c r="O684" s="7">
        <v>16299692.9921875</v>
      </c>
      <c r="P684" s="7">
        <v>866739.484375</v>
      </c>
      <c r="Q684" s="7">
        <v>45668383.2421875</v>
      </c>
      <c r="R684" s="7"/>
      <c r="S684" s="7">
        <v>866739.484375</v>
      </c>
      <c r="T684" s="7">
        <v>866739.484375</v>
      </c>
      <c r="U684" s="7">
        <v>15925388.80078125</v>
      </c>
      <c r="V684" s="7">
        <v>0</v>
      </c>
      <c r="W684" s="7">
        <v>0</v>
      </c>
      <c r="X684" s="7">
        <v>18291471.102936417</v>
      </c>
      <c r="Z684" s="16">
        <v>1</v>
      </c>
      <c r="AA684" s="17" t="e">
        <v>#DIV/0!</v>
      </c>
      <c r="AB684" s="16">
        <v>18.373904832851753</v>
      </c>
      <c r="AC684" s="17">
        <v>0.20377840501228003</v>
      </c>
      <c r="AD684" s="16">
        <f t="shared" si="20"/>
        <v>18.373904832851753</v>
      </c>
      <c r="AE684" s="17">
        <f t="shared" si="21"/>
        <v>0.20377840501228003</v>
      </c>
    </row>
    <row r="685" spans="1:31" ht="30" x14ac:dyDescent="0.15">
      <c r="A685" s="6" t="s">
        <v>1388</v>
      </c>
      <c r="B685" s="10" t="s">
        <v>1389</v>
      </c>
      <c r="C685" s="13">
        <v>364</v>
      </c>
      <c r="D685" s="14">
        <v>39.331276414660003</v>
      </c>
      <c r="E685" s="15">
        <v>8.08935546875</v>
      </c>
      <c r="F685" s="7">
        <v>866739.484375</v>
      </c>
      <c r="G685" s="7">
        <v>866739.484375</v>
      </c>
      <c r="H685" s="7">
        <v>866739.484375</v>
      </c>
      <c r="I685" s="7">
        <v>866739.484375</v>
      </c>
      <c r="J685" s="7">
        <v>866739.484375</v>
      </c>
      <c r="K685" s="7">
        <v>866739.484375</v>
      </c>
      <c r="L685" s="7">
        <v>866739.484375</v>
      </c>
      <c r="M685" s="7">
        <v>866739.484375</v>
      </c>
      <c r="N685" s="7">
        <v>866739.484375</v>
      </c>
      <c r="O685" s="7">
        <v>44653946.9921875</v>
      </c>
      <c r="P685" s="7">
        <v>866739.484375</v>
      </c>
      <c r="Q685" s="7">
        <v>14704079.3046875</v>
      </c>
      <c r="R685" s="7"/>
      <c r="S685" s="7">
        <v>866739.484375</v>
      </c>
      <c r="T685" s="7">
        <v>866739.484375</v>
      </c>
      <c r="U685" s="7">
        <v>15272876.31640625</v>
      </c>
      <c r="V685" s="7">
        <v>0</v>
      </c>
      <c r="W685" s="7">
        <v>0</v>
      </c>
      <c r="X685" s="7">
        <v>17879068.774283297</v>
      </c>
      <c r="Z685" s="16">
        <v>1</v>
      </c>
      <c r="AA685" s="17" t="e">
        <v>#DIV/0!</v>
      </c>
      <c r="AB685" s="16">
        <v>17.621069066005937</v>
      </c>
      <c r="AC685" s="17">
        <v>0.21229499243225392</v>
      </c>
      <c r="AD685" s="16">
        <f t="shared" si="20"/>
        <v>17.621069066005937</v>
      </c>
      <c r="AE685" s="17">
        <f t="shared" si="21"/>
        <v>0.21229499243225392</v>
      </c>
    </row>
    <row r="686" spans="1:31" ht="30" x14ac:dyDescent="0.15">
      <c r="A686" s="6" t="s">
        <v>1390</v>
      </c>
      <c r="B686" s="10" t="s">
        <v>1391</v>
      </c>
      <c r="C686" s="13">
        <v>198</v>
      </c>
      <c r="D686" s="14">
        <v>21.883004574659999</v>
      </c>
      <c r="E686" s="15">
        <v>5.87158203125</v>
      </c>
      <c r="F686" s="7">
        <v>866739.484375</v>
      </c>
      <c r="G686" s="7">
        <v>866739.484375</v>
      </c>
      <c r="H686" s="7">
        <v>866739.484375</v>
      </c>
      <c r="I686" s="7">
        <v>866739.484375</v>
      </c>
      <c r="J686" s="7">
        <v>866739.484375</v>
      </c>
      <c r="K686" s="7">
        <v>866739.484375</v>
      </c>
      <c r="L686" s="7">
        <v>866739.484375</v>
      </c>
      <c r="M686" s="7">
        <v>866739.484375</v>
      </c>
      <c r="N686" s="7">
        <v>866739.484375</v>
      </c>
      <c r="O686" s="7">
        <v>866739.484375</v>
      </c>
      <c r="P686" s="7">
        <v>866739.484375</v>
      </c>
      <c r="Q686" s="7">
        <v>49130605.1875</v>
      </c>
      <c r="R686" s="7"/>
      <c r="S686" s="7">
        <v>866739.484375</v>
      </c>
      <c r="T686" s="7">
        <v>866739.484375</v>
      </c>
      <c r="U686" s="7">
        <v>12932705.91015625</v>
      </c>
      <c r="V686" s="7">
        <v>0</v>
      </c>
      <c r="W686" s="7">
        <v>0</v>
      </c>
      <c r="X686" s="7">
        <v>20898866.891873375</v>
      </c>
      <c r="Z686" s="16">
        <v>1</v>
      </c>
      <c r="AA686" s="17" t="e">
        <v>#DIV/0!</v>
      </c>
      <c r="AB686" s="16">
        <v>14.921099296038113</v>
      </c>
      <c r="AC686" s="17">
        <v>0.35591768374958205</v>
      </c>
      <c r="AD686" s="16">
        <f t="shared" si="20"/>
        <v>14.921099296038113</v>
      </c>
      <c r="AE686" s="17">
        <f t="shared" si="21"/>
        <v>0.35591768374958205</v>
      </c>
    </row>
    <row r="687" spans="1:31" ht="45" x14ac:dyDescent="0.15">
      <c r="A687" s="6" t="s">
        <v>1392</v>
      </c>
      <c r="B687" s="10" t="s">
        <v>1393</v>
      </c>
      <c r="C687" s="13">
        <v>625</v>
      </c>
      <c r="D687" s="14">
        <v>68.678664494659998</v>
      </c>
      <c r="E687" s="15">
        <v>7.45947265625</v>
      </c>
      <c r="F687" s="7">
        <v>866739.484375</v>
      </c>
      <c r="G687" s="7">
        <v>866739.484375</v>
      </c>
      <c r="H687" s="7">
        <v>866739.484375</v>
      </c>
      <c r="I687" s="7">
        <v>866739.484375</v>
      </c>
      <c r="J687" s="7">
        <v>866739.484375</v>
      </c>
      <c r="K687" s="7">
        <v>866739.484375</v>
      </c>
      <c r="L687" s="7">
        <v>866739.484375</v>
      </c>
      <c r="M687" s="7">
        <v>866739.484375</v>
      </c>
      <c r="N687" s="7">
        <v>866739.484375</v>
      </c>
      <c r="O687" s="7">
        <v>866739.484375</v>
      </c>
      <c r="P687" s="7">
        <v>866739.484375</v>
      </c>
      <c r="Q687" s="7">
        <v>60300906.875</v>
      </c>
      <c r="R687" s="7"/>
      <c r="S687" s="7">
        <v>866739.484375</v>
      </c>
      <c r="T687" s="7">
        <v>866739.484375</v>
      </c>
      <c r="U687" s="7">
        <v>15725281.33203125</v>
      </c>
      <c r="V687" s="7">
        <v>0</v>
      </c>
      <c r="W687" s="7">
        <v>0</v>
      </c>
      <c r="X687" s="7">
        <v>25735749.406528968</v>
      </c>
      <c r="Z687" s="16">
        <v>1</v>
      </c>
      <c r="AA687" s="17" t="e">
        <v>#DIV/0!</v>
      </c>
      <c r="AB687" s="16">
        <v>18.143030997798196</v>
      </c>
      <c r="AC687" s="17">
        <v>0.35591768374958205</v>
      </c>
      <c r="AD687" s="16">
        <f t="shared" si="20"/>
        <v>18.143030997798196</v>
      </c>
      <c r="AE687" s="17">
        <f t="shared" si="21"/>
        <v>0.35591768374958205</v>
      </c>
    </row>
    <row r="688" spans="1:31" ht="30" x14ac:dyDescent="0.15">
      <c r="A688" s="6" t="s">
        <v>1394</v>
      </c>
      <c r="B688" s="10" t="s">
        <v>1395</v>
      </c>
      <c r="C688" s="13">
        <v>381</v>
      </c>
      <c r="D688" s="14">
        <v>43.017801014660002</v>
      </c>
      <c r="E688" s="15">
        <v>7.06396484375</v>
      </c>
      <c r="F688" s="7">
        <v>1300109.2265625</v>
      </c>
      <c r="G688" s="7">
        <v>1300109.2265625</v>
      </c>
      <c r="H688" s="7">
        <v>1300109.2265625</v>
      </c>
      <c r="I688" s="7">
        <v>1300109.2265625</v>
      </c>
      <c r="J688" s="7">
        <v>1300109.2265625</v>
      </c>
      <c r="K688" s="7">
        <v>1300109.2265625</v>
      </c>
      <c r="L688" s="7">
        <v>1300109.2265625</v>
      </c>
      <c r="M688" s="7">
        <v>1300109.2265625</v>
      </c>
      <c r="N688" s="7">
        <v>1300109.2265625</v>
      </c>
      <c r="O688" s="7">
        <v>138253086</v>
      </c>
      <c r="P688" s="7">
        <v>1300109.2265625</v>
      </c>
      <c r="Q688" s="7">
        <v>1300109.2265625</v>
      </c>
      <c r="R688" s="7"/>
      <c r="S688" s="7">
        <v>1300109.2265625</v>
      </c>
      <c r="T688" s="7">
        <v>1300109.2265625</v>
      </c>
      <c r="U688" s="7">
        <v>35538353.419921875</v>
      </c>
      <c r="V688" s="7">
        <v>0</v>
      </c>
      <c r="W688" s="7">
        <v>0</v>
      </c>
      <c r="X688" s="7">
        <v>59302378.504848525</v>
      </c>
      <c r="Z688" s="16">
        <v>1</v>
      </c>
      <c r="AA688" s="17" t="e">
        <v>#DIV/0!</v>
      </c>
      <c r="AB688" s="16">
        <v>27.334898248423009</v>
      </c>
      <c r="AC688" s="17">
        <v>0.35591768374958205</v>
      </c>
      <c r="AD688" s="16">
        <f t="shared" si="20"/>
        <v>27.334898248423009</v>
      </c>
      <c r="AE688" s="17">
        <f t="shared" si="21"/>
        <v>0.35591768374958205</v>
      </c>
    </row>
    <row r="689" spans="1:31" ht="30" x14ac:dyDescent="0.15">
      <c r="A689" s="6" t="s">
        <v>1396</v>
      </c>
      <c r="B689" s="10" t="s">
        <v>1397</v>
      </c>
      <c r="C689" s="13">
        <v>381</v>
      </c>
      <c r="D689" s="14">
        <v>41.808695584660001</v>
      </c>
      <c r="E689" s="15">
        <v>8.57275390625</v>
      </c>
      <c r="F689" s="7">
        <v>866739.484375</v>
      </c>
      <c r="G689" s="7">
        <v>866739.484375</v>
      </c>
      <c r="H689" s="7">
        <v>866739.484375</v>
      </c>
      <c r="I689" s="7">
        <v>866739.484375</v>
      </c>
      <c r="J689" s="7">
        <v>866739.484375</v>
      </c>
      <c r="K689" s="7">
        <v>866739.484375</v>
      </c>
      <c r="L689" s="7">
        <v>866739.484375</v>
      </c>
      <c r="M689" s="7">
        <v>866739.484375</v>
      </c>
      <c r="N689" s="7">
        <v>53597717.5</v>
      </c>
      <c r="O689" s="7">
        <v>866739.484375</v>
      </c>
      <c r="P689" s="7">
        <v>866739.484375</v>
      </c>
      <c r="Q689" s="7">
        <v>866739.484375</v>
      </c>
      <c r="R689" s="7"/>
      <c r="S689" s="7">
        <v>866739.484375</v>
      </c>
      <c r="T689" s="7">
        <v>866739.484375</v>
      </c>
      <c r="U689" s="7">
        <v>14049483.98828125</v>
      </c>
      <c r="V689" s="7">
        <v>0</v>
      </c>
      <c r="W689" s="7">
        <v>0</v>
      </c>
      <c r="X689" s="7">
        <v>22833183.263964996</v>
      </c>
      <c r="Z689" s="16">
        <v>1</v>
      </c>
      <c r="AA689" s="17" t="e">
        <v>#DIV/0!</v>
      </c>
      <c r="AB689" s="16">
        <v>16.209581127381359</v>
      </c>
      <c r="AC689" s="17">
        <v>0.35591768374958205</v>
      </c>
      <c r="AD689" s="16">
        <f t="shared" si="20"/>
        <v>16.209581127381359</v>
      </c>
      <c r="AE689" s="17">
        <f t="shared" si="21"/>
        <v>0.35591768374958205</v>
      </c>
    </row>
    <row r="690" spans="1:31" ht="15" x14ac:dyDescent="0.15">
      <c r="A690" s="6"/>
      <c r="B690" s="10"/>
      <c r="C690" s="13"/>
      <c r="D690" s="14"/>
      <c r="E690" s="15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Z690" s="16"/>
      <c r="AA690" s="17"/>
      <c r="AB690" s="16"/>
      <c r="AC690" s="17"/>
    </row>
    <row r="691" spans="1:31" ht="15" x14ac:dyDescent="0.15">
      <c r="A691" s="6" t="s">
        <v>1413</v>
      </c>
    </row>
    <row r="692" spans="1:31" ht="15" x14ac:dyDescent="0.15">
      <c r="A692" s="6" t="s">
        <v>1414</v>
      </c>
    </row>
    <row r="693" spans="1:31" ht="15" x14ac:dyDescent="0.15">
      <c r="A693" s="1" t="s">
        <v>1415</v>
      </c>
    </row>
  </sheetData>
  <mergeCells count="13">
    <mergeCell ref="AD2:AE2"/>
    <mergeCell ref="AB2:AC2"/>
    <mergeCell ref="Z2:AA2"/>
    <mergeCell ref="V2:X3"/>
    <mergeCell ref="S2:U3"/>
    <mergeCell ref="N2:Q3"/>
    <mergeCell ref="A2:A4"/>
    <mergeCell ref="F2:I3"/>
    <mergeCell ref="J2:M3"/>
    <mergeCell ref="E2:E4"/>
    <mergeCell ref="D2:D4"/>
    <mergeCell ref="C2:C4"/>
    <mergeCell ref="B2:B4"/>
  </mergeCells>
  <phoneticPr fontId="1"/>
  <conditionalFormatting sqref="Z5:Z690">
    <cfRule type="cellIs" dxfId="17" priority="10" operator="lessThan">
      <formula>0.67</formula>
    </cfRule>
    <cfRule type="cellIs" dxfId="16" priority="11" operator="greaterThan">
      <formula>1.5</formula>
    </cfRule>
  </conditionalFormatting>
  <conditionalFormatting sqref="AA5:AA690">
    <cfRule type="cellIs" dxfId="15" priority="12" operator="lessThan">
      <formula>0.05</formula>
    </cfRule>
  </conditionalFormatting>
  <conditionalFormatting sqref="AB5:AB690">
    <cfRule type="cellIs" dxfId="14" priority="5" operator="lessThan">
      <formula>0.67</formula>
    </cfRule>
    <cfRule type="cellIs" dxfId="13" priority="6" operator="greaterThan">
      <formula>1.5</formula>
    </cfRule>
  </conditionalFormatting>
  <conditionalFormatting sqref="AC5:AC690">
    <cfRule type="cellIs" dxfId="12" priority="4" operator="lessThan">
      <formula>0.05</formula>
    </cfRule>
  </conditionalFormatting>
  <conditionalFormatting sqref="AD5:AD689">
    <cfRule type="cellIs" dxfId="11" priority="2" operator="lessThan">
      <formula>0.67</formula>
    </cfRule>
    <cfRule type="cellIs" dxfId="10" priority="3" operator="greaterThan">
      <formula>1.5</formula>
    </cfRule>
  </conditionalFormatting>
  <conditionalFormatting sqref="AE5:AE689">
    <cfRule type="cellIs" dxfId="9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3"/>
  <sheetViews>
    <sheetView topLeftCell="O1" workbookViewId="0">
      <selection activeCell="Z1" sqref="Z1:Z1048576"/>
    </sheetView>
  </sheetViews>
  <sheetFormatPr defaultRowHeight="13.5" x14ac:dyDescent="0.15"/>
  <cols>
    <col min="1" max="1" width="20.625" style="8" customWidth="1"/>
    <col min="2" max="2" width="20.625" customWidth="1"/>
    <col min="3" max="3" width="9" style="8"/>
    <col min="17" max="17" width="5.625" customWidth="1"/>
    <col min="18" max="23" width="10.625" customWidth="1"/>
    <col min="24" max="24" width="5.625" customWidth="1"/>
    <col min="25" max="28" width="10.625" customWidth="1"/>
    <col min="29" max="29" width="12.625" customWidth="1"/>
  </cols>
  <sheetData>
    <row r="1" spans="1:30" ht="15" x14ac:dyDescent="0.15">
      <c r="A1" s="1" t="s">
        <v>2200</v>
      </c>
    </row>
    <row r="2" spans="1:30" ht="20.100000000000001" customHeight="1" x14ac:dyDescent="0.15">
      <c r="A2" s="27" t="s">
        <v>0</v>
      </c>
      <c r="B2" s="24" t="s">
        <v>1416</v>
      </c>
      <c r="C2" s="30" t="s">
        <v>1417</v>
      </c>
      <c r="D2" s="32" t="s">
        <v>1418</v>
      </c>
      <c r="E2" s="24" t="s">
        <v>1400</v>
      </c>
      <c r="F2" s="24"/>
      <c r="G2" s="24"/>
      <c r="H2" s="24"/>
      <c r="I2" s="24" t="s">
        <v>1401</v>
      </c>
      <c r="J2" s="24"/>
      <c r="K2" s="24"/>
      <c r="L2" s="24"/>
      <c r="M2" s="24" t="s">
        <v>1402</v>
      </c>
      <c r="N2" s="24"/>
      <c r="O2" s="24"/>
      <c r="P2" s="24"/>
      <c r="R2" s="24" t="s">
        <v>1404</v>
      </c>
      <c r="S2" s="24"/>
      <c r="T2" s="24"/>
      <c r="U2" s="24" t="s">
        <v>1410</v>
      </c>
      <c r="V2" s="24"/>
      <c r="W2" s="24"/>
      <c r="Y2" s="24" t="s">
        <v>1409</v>
      </c>
      <c r="Z2" s="24"/>
      <c r="AA2" s="24" t="s">
        <v>1411</v>
      </c>
      <c r="AB2" s="24"/>
      <c r="AC2" s="24" t="s">
        <v>2203</v>
      </c>
      <c r="AD2" s="24"/>
    </row>
    <row r="3" spans="1:30" ht="20.100000000000001" customHeight="1" x14ac:dyDescent="0.15">
      <c r="A3" s="27"/>
      <c r="B3" s="24"/>
      <c r="C3" s="30"/>
      <c r="D3" s="32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R3" s="24"/>
      <c r="S3" s="24"/>
      <c r="T3" s="24"/>
      <c r="U3" s="24"/>
      <c r="V3" s="24"/>
      <c r="W3" s="24"/>
      <c r="Y3" s="2" t="s">
        <v>1407</v>
      </c>
      <c r="Z3" s="5" t="s">
        <v>27</v>
      </c>
      <c r="AA3" s="2" t="s">
        <v>1407</v>
      </c>
      <c r="AB3" s="5" t="s">
        <v>27</v>
      </c>
      <c r="AC3" s="2" t="s">
        <v>1407</v>
      </c>
      <c r="AD3" s="5" t="s">
        <v>27</v>
      </c>
    </row>
    <row r="4" spans="1:30" ht="30" customHeight="1" x14ac:dyDescent="0.15">
      <c r="A4" s="28"/>
      <c r="B4" s="29"/>
      <c r="C4" s="31"/>
      <c r="D4" s="33"/>
      <c r="E4" s="22" t="s">
        <v>15</v>
      </c>
      <c r="F4" s="22" t="s">
        <v>16</v>
      </c>
      <c r="G4" s="22" t="s">
        <v>17</v>
      </c>
      <c r="H4" s="22" t="s">
        <v>18</v>
      </c>
      <c r="I4" s="22" t="s">
        <v>19</v>
      </c>
      <c r="J4" s="22" t="s">
        <v>20</v>
      </c>
      <c r="K4" s="22" t="s">
        <v>21</v>
      </c>
      <c r="L4" s="22" t="s">
        <v>22</v>
      </c>
      <c r="M4" s="22" t="s">
        <v>23</v>
      </c>
      <c r="N4" s="22" t="s">
        <v>24</v>
      </c>
      <c r="O4" s="22" t="s">
        <v>25</v>
      </c>
      <c r="P4" s="22" t="s">
        <v>26</v>
      </c>
      <c r="R4" s="5" t="s">
        <v>1399</v>
      </c>
      <c r="S4" s="5" t="s">
        <v>1403</v>
      </c>
      <c r="T4" s="5" t="s">
        <v>1405</v>
      </c>
      <c r="U4" s="5" t="s">
        <v>1399</v>
      </c>
      <c r="V4" s="5" t="s">
        <v>1403</v>
      </c>
      <c r="W4" s="5" t="s">
        <v>1405</v>
      </c>
      <c r="Y4" s="5" t="s">
        <v>1406</v>
      </c>
      <c r="Z4" s="5" t="s">
        <v>1408</v>
      </c>
      <c r="AA4" s="9" t="s">
        <v>1412</v>
      </c>
      <c r="AB4" s="5" t="s">
        <v>1408</v>
      </c>
      <c r="AC4" s="9" t="s">
        <v>2202</v>
      </c>
      <c r="AD4" s="5" t="s">
        <v>1408</v>
      </c>
    </row>
    <row r="5" spans="1:30" ht="15" x14ac:dyDescent="0.25">
      <c r="A5" s="20" t="s">
        <v>1419</v>
      </c>
      <c r="B5" s="18" t="s">
        <v>1420</v>
      </c>
      <c r="C5" s="21">
        <v>180.06312</v>
      </c>
      <c r="D5" s="19">
        <v>15.367000000000001</v>
      </c>
      <c r="E5" s="7">
        <v>501616659.81032199</v>
      </c>
      <c r="F5" s="7">
        <v>696049809.50681937</v>
      </c>
      <c r="G5" s="7">
        <v>842929326.44630003</v>
      </c>
      <c r="H5" s="7">
        <v>581202341.1795249</v>
      </c>
      <c r="I5" s="7">
        <v>396661526.02740103</v>
      </c>
      <c r="J5" s="7">
        <v>466284300.01306409</v>
      </c>
      <c r="K5" s="7">
        <v>517110360.17548299</v>
      </c>
      <c r="L5" s="7">
        <v>341915912.4691034</v>
      </c>
      <c r="M5" s="7">
        <v>343658819.20515102</v>
      </c>
      <c r="N5" s="7">
        <v>348039571.20503002</v>
      </c>
      <c r="O5" s="7">
        <v>534542934.24147576</v>
      </c>
      <c r="P5" s="7">
        <v>427373643.43978977</v>
      </c>
      <c r="R5" s="23">
        <v>655449534.23574162</v>
      </c>
      <c r="S5" s="23">
        <v>430493024.67126286</v>
      </c>
      <c r="T5" s="23">
        <v>413403742.02286166</v>
      </c>
      <c r="U5" s="23">
        <v>148295036.74557614</v>
      </c>
      <c r="V5" s="23">
        <v>76971971.75380756</v>
      </c>
      <c r="W5" s="23">
        <v>89455186.401773259</v>
      </c>
      <c r="Y5" s="16">
        <v>0.65679049596582673</v>
      </c>
      <c r="Z5" s="17">
        <v>3.5919385420014951E-2</v>
      </c>
      <c r="AA5" s="16">
        <v>0.63071788204852886</v>
      </c>
      <c r="AB5" s="17">
        <v>3.1361735296061677E-2</v>
      </c>
      <c r="AC5" s="16">
        <f>PRODUCT(T5/S5)</f>
        <v>0.9603029975655214</v>
      </c>
      <c r="AD5" s="17">
        <f>_xlfn.T.TEST(I5:L5,M5:P5,2,2)</f>
        <v>0.78185573579461198</v>
      </c>
    </row>
    <row r="6" spans="1:30" ht="15" x14ac:dyDescent="0.25">
      <c r="A6" s="20" t="s">
        <v>1421</v>
      </c>
      <c r="B6" s="18" t="s">
        <v>1422</v>
      </c>
      <c r="C6" s="21">
        <v>260.02890000000002</v>
      </c>
      <c r="D6" s="19">
        <v>16.206</v>
      </c>
      <c r="E6" s="7">
        <v>652357.30312595027</v>
      </c>
      <c r="F6" s="7">
        <v>487648.64673440566</v>
      </c>
      <c r="G6" s="7">
        <v>1927877.3154505761</v>
      </c>
      <c r="H6" s="7">
        <v>1267746.8763377438</v>
      </c>
      <c r="I6" s="7">
        <v>1845365.6296868499</v>
      </c>
      <c r="J6" s="7">
        <v>1952688.3555175685</v>
      </c>
      <c r="K6" s="7">
        <v>2381569.5252085533</v>
      </c>
      <c r="L6" s="7">
        <v>1349935.3090875437</v>
      </c>
      <c r="M6" s="7">
        <v>1625679.3911938681</v>
      </c>
      <c r="N6" s="7">
        <v>1241029.7908295461</v>
      </c>
      <c r="O6" s="7">
        <v>100136.89628422601</v>
      </c>
      <c r="P6" s="7">
        <v>86725.312955030269</v>
      </c>
      <c r="R6" s="23">
        <v>1083907.5354121691</v>
      </c>
      <c r="S6" s="23">
        <v>1882389.7048751288</v>
      </c>
      <c r="T6" s="23">
        <v>763392.84781566763</v>
      </c>
      <c r="U6" s="23">
        <v>655195.17657045205</v>
      </c>
      <c r="V6" s="23">
        <v>423871.38735207805</v>
      </c>
      <c r="W6" s="23">
        <v>789401.15323769697</v>
      </c>
      <c r="Y6" s="16">
        <v>1.7366700049366546</v>
      </c>
      <c r="Z6" s="17">
        <v>8.6664622481499726E-2</v>
      </c>
      <c r="AA6" s="16">
        <v>0.70429702061751809</v>
      </c>
      <c r="AB6" s="17">
        <v>0.55506789684432756</v>
      </c>
      <c r="AC6" s="16">
        <f t="shared" ref="AC6:AC69" si="0">PRODUCT(T6/S6)</f>
        <v>0.40554452982747718</v>
      </c>
      <c r="AD6" s="17">
        <f t="shared" ref="AD6:AD69" si="1">_xlfn.T.TEST(I6:L6,M6:P6,2,2)</f>
        <v>4.6669911776037146E-2</v>
      </c>
    </row>
    <row r="7" spans="1:30" ht="15" x14ac:dyDescent="0.25">
      <c r="A7" s="20" t="s">
        <v>1423</v>
      </c>
      <c r="B7" s="18" t="s">
        <v>1424</v>
      </c>
      <c r="C7" s="21">
        <v>185.99265</v>
      </c>
      <c r="D7" s="19">
        <v>17.059999999999999</v>
      </c>
      <c r="E7" s="7">
        <v>335463.25419308938</v>
      </c>
      <c r="F7" s="7">
        <v>16539.224646066275</v>
      </c>
      <c r="G7" s="7">
        <v>128334.85366445134</v>
      </c>
      <c r="H7" s="7">
        <v>13083.099640106233</v>
      </c>
      <c r="I7" s="7">
        <v>598748.53320611804</v>
      </c>
      <c r="J7" s="7">
        <v>521147.15201323375</v>
      </c>
      <c r="K7" s="7">
        <v>657119.86486332898</v>
      </c>
      <c r="L7" s="7">
        <v>382166.21125174814</v>
      </c>
      <c r="M7" s="7">
        <v>524919.98254879541</v>
      </c>
      <c r="N7" s="7">
        <v>498731.52486880962</v>
      </c>
      <c r="O7" s="7">
        <v>648857.28696047585</v>
      </c>
      <c r="P7" s="7">
        <v>158663.24755033859</v>
      </c>
      <c r="R7" s="23">
        <v>123355.10803592831</v>
      </c>
      <c r="S7" s="23">
        <v>539795.44033360726</v>
      </c>
      <c r="T7" s="23">
        <v>457793.01048210484</v>
      </c>
      <c r="U7" s="23">
        <v>151199.88129708442</v>
      </c>
      <c r="V7" s="23">
        <v>118933.0627827915</v>
      </c>
      <c r="W7" s="23">
        <v>209893.75499432313</v>
      </c>
      <c r="Y7" s="16">
        <v>4.3759472058213174</v>
      </c>
      <c r="Z7" s="17">
        <v>4.9310377560146381E-3</v>
      </c>
      <c r="AA7" s="16">
        <v>3.7111800051990422</v>
      </c>
      <c r="AB7" s="17">
        <v>4.1450751896245967E-2</v>
      </c>
      <c r="AC7" s="16">
        <f t="shared" si="0"/>
        <v>0.8480861012815839</v>
      </c>
      <c r="AD7" s="17">
        <f t="shared" si="1"/>
        <v>0.52196889445101713</v>
      </c>
    </row>
    <row r="8" spans="1:30" ht="15" x14ac:dyDescent="0.25">
      <c r="A8" s="20" t="s">
        <v>1425</v>
      </c>
      <c r="B8" s="18" t="s">
        <v>1426</v>
      </c>
      <c r="C8" s="21">
        <v>167.98213000000001</v>
      </c>
      <c r="D8" s="19">
        <v>17.327000000000002</v>
      </c>
      <c r="E8" s="7">
        <v>11326.629005824158</v>
      </c>
      <c r="F8" s="7">
        <v>65629.937930415224</v>
      </c>
      <c r="G8" s="7">
        <v>198201.44096139417</v>
      </c>
      <c r="H8" s="7">
        <v>106669.3509808333</v>
      </c>
      <c r="I8" s="7">
        <v>323736.27125221869</v>
      </c>
      <c r="J8" s="7">
        <v>380782.88555942237</v>
      </c>
      <c r="K8" s="7">
        <v>413164.10181123874</v>
      </c>
      <c r="L8" s="7">
        <v>41198.900226727288</v>
      </c>
      <c r="M8" s="7">
        <v>95497.597130629962</v>
      </c>
      <c r="N8" s="7">
        <v>384358.93629975489</v>
      </c>
      <c r="O8" s="7">
        <v>150519.74020318771</v>
      </c>
      <c r="P8" s="7">
        <v>907370.99696939834</v>
      </c>
      <c r="R8" s="23">
        <v>95456.839719616706</v>
      </c>
      <c r="S8" s="23">
        <v>289720.53971240181</v>
      </c>
      <c r="T8" s="23">
        <v>384436.81765074271</v>
      </c>
      <c r="U8" s="23">
        <v>78845.227964251972</v>
      </c>
      <c r="V8" s="23">
        <v>169755.45071233911</v>
      </c>
      <c r="W8" s="23">
        <v>370433.63519059506</v>
      </c>
      <c r="Y8" s="16">
        <v>3.0350946099136702</v>
      </c>
      <c r="Z8" s="17">
        <v>8.3219961882331508E-2</v>
      </c>
      <c r="AA8" s="16">
        <v>4.0273365301003112</v>
      </c>
      <c r="AB8" s="17">
        <v>0.17784902597906121</v>
      </c>
      <c r="AC8" s="16">
        <f t="shared" si="0"/>
        <v>1.3269228962239381</v>
      </c>
      <c r="AD8" s="17">
        <f t="shared" si="1"/>
        <v>0.65840233271184023</v>
      </c>
    </row>
    <row r="9" spans="1:30" ht="15" x14ac:dyDescent="0.25">
      <c r="A9" s="20" t="s">
        <v>1427</v>
      </c>
      <c r="B9" s="18" t="s">
        <v>1428</v>
      </c>
      <c r="C9" s="21">
        <v>88.015919999999994</v>
      </c>
      <c r="D9" s="19">
        <v>11.906000000000001</v>
      </c>
      <c r="E9" s="7">
        <v>141323.20740783424</v>
      </c>
      <c r="F9" s="7">
        <v>286470.50376407214</v>
      </c>
      <c r="G9" s="7">
        <v>637094.48484110879</v>
      </c>
      <c r="H9" s="7">
        <v>161118.1882020538</v>
      </c>
      <c r="I9" s="7">
        <v>235173.20290173899</v>
      </c>
      <c r="J9" s="7">
        <v>789561.28578940057</v>
      </c>
      <c r="K9" s="7">
        <v>587709.3338596602</v>
      </c>
      <c r="L9" s="7">
        <v>401004.67606554378</v>
      </c>
      <c r="M9" s="7">
        <v>510117.10049143649</v>
      </c>
      <c r="N9" s="7">
        <v>388138.16737671732</v>
      </c>
      <c r="O9" s="7">
        <v>322639.0166760523</v>
      </c>
      <c r="P9" s="7">
        <v>766822.39692346461</v>
      </c>
      <c r="R9" s="23">
        <v>306501.59605376725</v>
      </c>
      <c r="S9" s="23">
        <v>503362.12465408584</v>
      </c>
      <c r="T9" s="23">
        <v>496929.17036691762</v>
      </c>
      <c r="U9" s="23">
        <v>229574.34389853064</v>
      </c>
      <c r="V9" s="23">
        <v>239044.45651215129</v>
      </c>
      <c r="W9" s="23">
        <v>195983.68575578957</v>
      </c>
      <c r="Y9" s="16">
        <v>1.6422822299619766</v>
      </c>
      <c r="Z9" s="17">
        <v>0.27974414888614701</v>
      </c>
      <c r="AA9" s="16">
        <v>1.6212939076498156</v>
      </c>
      <c r="AB9" s="17">
        <v>0.2538758104231425</v>
      </c>
      <c r="AC9" s="16">
        <f t="shared" si="0"/>
        <v>0.9872200271492636</v>
      </c>
      <c r="AD9" s="17">
        <f t="shared" si="1"/>
        <v>0.96815067141945854</v>
      </c>
    </row>
    <row r="10" spans="1:30" ht="15" x14ac:dyDescent="0.25">
      <c r="A10" s="20" t="s">
        <v>1429</v>
      </c>
      <c r="B10" s="18" t="s">
        <v>1430</v>
      </c>
      <c r="C10" s="21">
        <v>90.031589999999994</v>
      </c>
      <c r="D10" s="19">
        <v>9.31</v>
      </c>
      <c r="E10" s="7">
        <v>166970749.20940322</v>
      </c>
      <c r="F10" s="7">
        <v>177962793.81208122</v>
      </c>
      <c r="G10" s="7">
        <v>289623978.97504526</v>
      </c>
      <c r="H10" s="7">
        <v>219775112.62745267</v>
      </c>
      <c r="I10" s="7">
        <v>103190006.75046447</v>
      </c>
      <c r="J10" s="7">
        <v>126151915.75064526</v>
      </c>
      <c r="K10" s="7">
        <v>240968919.73759514</v>
      </c>
      <c r="L10" s="7">
        <v>110025840.97737771</v>
      </c>
      <c r="M10" s="7">
        <v>72521270.492707998</v>
      </c>
      <c r="N10" s="7">
        <v>88330506.890096545</v>
      </c>
      <c r="O10" s="7">
        <v>170352721.01746547</v>
      </c>
      <c r="P10" s="7">
        <v>151468531.11627078</v>
      </c>
      <c r="R10" s="23">
        <v>213583158.65599561</v>
      </c>
      <c r="S10" s="23">
        <v>145084170.80402064</v>
      </c>
      <c r="T10" s="23">
        <v>120668257.37913519</v>
      </c>
      <c r="U10" s="23">
        <v>55563998.400669955</v>
      </c>
      <c r="V10" s="23">
        <v>64643955.199334309</v>
      </c>
      <c r="W10" s="23">
        <v>47543191.739176027</v>
      </c>
      <c r="Y10" s="16">
        <v>0.6792865678969483</v>
      </c>
      <c r="Z10" s="17">
        <v>0.15914208092284854</v>
      </c>
      <c r="AA10" s="16">
        <v>0.56497084385519203</v>
      </c>
      <c r="AB10" s="17">
        <v>4.4012243770289894E-2</v>
      </c>
      <c r="AC10" s="16">
        <f t="shared" si="0"/>
        <v>0.83171207934278091</v>
      </c>
      <c r="AD10" s="17">
        <f t="shared" si="1"/>
        <v>0.56514200848610585</v>
      </c>
    </row>
    <row r="11" spans="1:30" ht="15" x14ac:dyDescent="0.25">
      <c r="A11" s="20" t="s">
        <v>1431</v>
      </c>
      <c r="B11" s="18" t="s">
        <v>1432</v>
      </c>
      <c r="C11" s="21">
        <v>192.02678</v>
      </c>
      <c r="D11" s="19">
        <v>12.308</v>
      </c>
      <c r="E11" s="7">
        <v>4540640.4676958006</v>
      </c>
      <c r="F11" s="7">
        <v>1938331.7434566403</v>
      </c>
      <c r="G11" s="7">
        <v>3740062.0862830188</v>
      </c>
      <c r="H11" s="7">
        <v>1859486.9106009263</v>
      </c>
      <c r="I11" s="7">
        <v>3924106.0209547319</v>
      </c>
      <c r="J11" s="7">
        <v>3932629.0513169477</v>
      </c>
      <c r="K11" s="7">
        <v>2663976.8122489741</v>
      </c>
      <c r="L11" s="7">
        <v>2312571.8636206519</v>
      </c>
      <c r="M11" s="7">
        <v>3634684.7631113562</v>
      </c>
      <c r="N11" s="7">
        <v>1667695.4627391128</v>
      </c>
      <c r="O11" s="7">
        <v>6953447.8141305577</v>
      </c>
      <c r="P11" s="7">
        <v>3809672.0265015797</v>
      </c>
      <c r="R11" s="23">
        <v>3019630.3020090964</v>
      </c>
      <c r="S11" s="23">
        <v>3208320.9370353264</v>
      </c>
      <c r="T11" s="23">
        <v>4016375.0166206514</v>
      </c>
      <c r="U11" s="23">
        <v>1335119.6127775817</v>
      </c>
      <c r="V11" s="23">
        <v>843731.28808651213</v>
      </c>
      <c r="W11" s="23">
        <v>2185642.9900940675</v>
      </c>
      <c r="Y11" s="16">
        <v>1.0624879922885546</v>
      </c>
      <c r="Z11" s="17">
        <v>0.81910184724279234</v>
      </c>
      <c r="AA11" s="16">
        <v>1.3300883270208197</v>
      </c>
      <c r="AB11" s="17">
        <v>0.46593853037383537</v>
      </c>
      <c r="AC11" s="16">
        <f t="shared" si="0"/>
        <v>1.2518619849584043</v>
      </c>
      <c r="AD11" s="17">
        <f t="shared" si="1"/>
        <v>0.51609455061660836</v>
      </c>
    </row>
    <row r="12" spans="1:30" ht="15" x14ac:dyDescent="0.25">
      <c r="A12" s="20" t="s">
        <v>1433</v>
      </c>
      <c r="B12" s="18" t="s">
        <v>1434</v>
      </c>
      <c r="C12" s="21">
        <v>130.02659</v>
      </c>
      <c r="D12" s="19">
        <v>9.3879999999999999</v>
      </c>
      <c r="E12" s="7">
        <v>1083158.0912140463</v>
      </c>
      <c r="F12" s="7">
        <v>2392626.738096592</v>
      </c>
      <c r="G12" s="7">
        <v>9407043.6575544011</v>
      </c>
      <c r="H12" s="7">
        <v>4947842.3799396455</v>
      </c>
      <c r="I12" s="7">
        <v>1739751.2132270851</v>
      </c>
      <c r="J12" s="7">
        <v>989582.61975167564</v>
      </c>
      <c r="K12" s="7">
        <v>976356.2922078335</v>
      </c>
      <c r="L12" s="7">
        <v>1134527.2892900584</v>
      </c>
      <c r="M12" s="7">
        <v>3933087.5082188817</v>
      </c>
      <c r="N12" s="7">
        <v>836980.35430729692</v>
      </c>
      <c r="O12" s="7">
        <v>1085652.6898355908</v>
      </c>
      <c r="P12" s="7">
        <v>2781493.6080862414</v>
      </c>
      <c r="R12" s="23">
        <v>4457667.7167011714</v>
      </c>
      <c r="S12" s="23">
        <v>1210054.3536191632</v>
      </c>
      <c r="T12" s="23">
        <v>2159303.5401120028</v>
      </c>
      <c r="U12" s="23">
        <v>3669164.4307752657</v>
      </c>
      <c r="V12" s="23">
        <v>360326.55090746837</v>
      </c>
      <c r="W12" s="23">
        <v>1464547.1202405589</v>
      </c>
      <c r="Y12" s="16">
        <v>0.27145458803166361</v>
      </c>
      <c r="Z12" s="17">
        <v>0.12858443880407242</v>
      </c>
      <c r="AA12" s="16">
        <v>0.48440208587596617</v>
      </c>
      <c r="AB12" s="17">
        <v>0.28878636401983826</v>
      </c>
      <c r="AC12" s="16">
        <f t="shared" si="0"/>
        <v>1.7844682213271834</v>
      </c>
      <c r="AD12" s="17">
        <f t="shared" si="1"/>
        <v>0.25487404460643964</v>
      </c>
    </row>
    <row r="13" spans="1:30" ht="15" x14ac:dyDescent="0.25">
      <c r="A13" s="20" t="s">
        <v>1435</v>
      </c>
      <c r="B13" s="18" t="s">
        <v>1436</v>
      </c>
      <c r="C13" s="21">
        <v>146.02134000000001</v>
      </c>
      <c r="D13" s="19">
        <v>12.396000000000001</v>
      </c>
      <c r="E13" s="7">
        <v>3052141.5337989712</v>
      </c>
      <c r="F13" s="7">
        <v>465355.25603554724</v>
      </c>
      <c r="G13" s="7">
        <v>1112503.1623779952</v>
      </c>
      <c r="H13" s="7">
        <v>856442.81521649635</v>
      </c>
      <c r="I13" s="7">
        <v>1081394.9314767329</v>
      </c>
      <c r="J13" s="7">
        <v>1209764.111163083</v>
      </c>
      <c r="K13" s="7">
        <v>1030127.9853236226</v>
      </c>
      <c r="L13" s="7">
        <v>1682003.114147848</v>
      </c>
      <c r="M13" s="7">
        <v>1715937.6536224158</v>
      </c>
      <c r="N13" s="7">
        <v>1676309.42787891</v>
      </c>
      <c r="O13" s="7">
        <v>1498084.9341307543</v>
      </c>
      <c r="P13" s="7">
        <v>2609369.3233477296</v>
      </c>
      <c r="R13" s="23">
        <v>1371610.6918572525</v>
      </c>
      <c r="S13" s="23">
        <v>1250822.5355278216</v>
      </c>
      <c r="T13" s="23">
        <v>1874925.3347449524</v>
      </c>
      <c r="U13" s="23">
        <v>1151523.2634253234</v>
      </c>
      <c r="V13" s="23">
        <v>297217.25112266629</v>
      </c>
      <c r="W13" s="23">
        <v>498712.3490011617</v>
      </c>
      <c r="Y13" s="16">
        <v>0.9119369971038388</v>
      </c>
      <c r="Z13" s="17">
        <v>0.84574604705930678</v>
      </c>
      <c r="AA13" s="16">
        <v>1.3669515306899351</v>
      </c>
      <c r="AB13" s="17">
        <v>0.45304494790652983</v>
      </c>
      <c r="AC13" s="16">
        <f t="shared" si="0"/>
        <v>1.4989539135172139</v>
      </c>
      <c r="AD13" s="17">
        <f t="shared" si="1"/>
        <v>7.5106713448560111E-2</v>
      </c>
    </row>
    <row r="14" spans="1:30" ht="15" x14ac:dyDescent="0.25">
      <c r="A14" s="20" t="s">
        <v>1437</v>
      </c>
      <c r="B14" s="18" t="s">
        <v>1438</v>
      </c>
      <c r="C14" s="21">
        <v>118.02652</v>
      </c>
      <c r="D14" s="19">
        <v>15.786</v>
      </c>
      <c r="E14" s="7">
        <v>158567391.35293704</v>
      </c>
      <c r="F14" s="7">
        <v>84212955.312880531</v>
      </c>
      <c r="G14" s="7">
        <v>185742015.96878532</v>
      </c>
      <c r="H14" s="7">
        <v>87826233.939195991</v>
      </c>
      <c r="I14" s="7">
        <v>94504349.164829686</v>
      </c>
      <c r="J14" s="7">
        <v>74752286.007738784</v>
      </c>
      <c r="K14" s="7">
        <v>88105354.344886377</v>
      </c>
      <c r="L14" s="7">
        <v>124338284.34244549</v>
      </c>
      <c r="M14" s="7">
        <v>59207024.482276462</v>
      </c>
      <c r="N14" s="7">
        <v>61484805.312362894</v>
      </c>
      <c r="O14" s="7">
        <v>90019296.580870003</v>
      </c>
      <c r="P14" s="7">
        <v>77972746.16921185</v>
      </c>
      <c r="R14" s="23">
        <v>129087149.14344972</v>
      </c>
      <c r="S14" s="23">
        <v>95425068.464975089</v>
      </c>
      <c r="T14" s="23">
        <v>72170968.136180297</v>
      </c>
      <c r="U14" s="23">
        <v>50973898.585984364</v>
      </c>
      <c r="V14" s="23">
        <v>20958402.656459801</v>
      </c>
      <c r="W14" s="23">
        <v>14542826.038667312</v>
      </c>
      <c r="Y14" s="16">
        <v>0.73922980791010251</v>
      </c>
      <c r="Z14" s="17">
        <v>0.26769672086430785</v>
      </c>
      <c r="AA14" s="16">
        <v>0.55908716409856873</v>
      </c>
      <c r="AB14" s="17">
        <v>7.536983099976402E-2</v>
      </c>
      <c r="AC14" s="16">
        <f t="shared" si="0"/>
        <v>0.75631036264511564</v>
      </c>
      <c r="AD14" s="17">
        <f t="shared" si="1"/>
        <v>0.11810337757407299</v>
      </c>
    </row>
    <row r="15" spans="1:30" ht="15" x14ac:dyDescent="0.25">
      <c r="A15" s="20" t="s">
        <v>1439</v>
      </c>
      <c r="B15" s="18" t="s">
        <v>1440</v>
      </c>
      <c r="C15" s="21">
        <v>116.01084</v>
      </c>
      <c r="D15" s="19">
        <v>10.736000000000001</v>
      </c>
      <c r="E15" s="7">
        <v>4688700.4791848185</v>
      </c>
      <c r="F15" s="7">
        <v>3005825.7126907608</v>
      </c>
      <c r="G15" s="7">
        <v>2592834.1966746845</v>
      </c>
      <c r="H15" s="7">
        <v>2229737.000618869</v>
      </c>
      <c r="I15" s="7">
        <v>3289148.9767773566</v>
      </c>
      <c r="J15" s="7">
        <v>2150324.3982628603</v>
      </c>
      <c r="K15" s="7">
        <v>2196969.0147803263</v>
      </c>
      <c r="L15" s="7">
        <v>2671807.8303507748</v>
      </c>
      <c r="M15" s="7">
        <v>2036013.6861805338</v>
      </c>
      <c r="N15" s="7">
        <v>2173875.098333898</v>
      </c>
      <c r="O15" s="7">
        <v>5833446.1396170231</v>
      </c>
      <c r="P15" s="7">
        <v>9319120.9370902795</v>
      </c>
      <c r="R15" s="23">
        <v>3129274.3472922831</v>
      </c>
      <c r="S15" s="23">
        <v>2577062.5550428294</v>
      </c>
      <c r="T15" s="23">
        <v>4840613.9653054336</v>
      </c>
      <c r="U15" s="23">
        <v>1086889.2767081002</v>
      </c>
      <c r="V15" s="23">
        <v>529974.93431705784</v>
      </c>
      <c r="W15" s="23">
        <v>3465064.6618765928</v>
      </c>
      <c r="Y15" s="16">
        <v>0.82353359566339246</v>
      </c>
      <c r="Z15" s="17">
        <v>0.39628077924301874</v>
      </c>
      <c r="AA15" s="16">
        <v>1.5468806592473903</v>
      </c>
      <c r="AB15" s="17">
        <v>0.38232523329557788</v>
      </c>
      <c r="AC15" s="16">
        <f t="shared" si="0"/>
        <v>1.8783455433913536</v>
      </c>
      <c r="AD15" s="17">
        <f t="shared" si="1"/>
        <v>0.24405514410397483</v>
      </c>
    </row>
    <row r="16" spans="1:30" ht="15" x14ac:dyDescent="0.25">
      <c r="A16" s="20" t="s">
        <v>1441</v>
      </c>
      <c r="B16" s="18" t="s">
        <v>1442</v>
      </c>
      <c r="C16" s="21">
        <v>134.02141</v>
      </c>
      <c r="D16" s="19">
        <v>10.199999999999999</v>
      </c>
      <c r="E16" s="7">
        <v>11447657.586995244</v>
      </c>
      <c r="F16" s="7">
        <v>10478852.46237592</v>
      </c>
      <c r="G16" s="7">
        <v>21230075.457510013</v>
      </c>
      <c r="H16" s="7">
        <v>18315684.516612187</v>
      </c>
      <c r="I16" s="7">
        <v>29563330.460941646</v>
      </c>
      <c r="J16" s="7">
        <v>16774317.059226597</v>
      </c>
      <c r="K16" s="7">
        <v>24700582.92349181</v>
      </c>
      <c r="L16" s="7">
        <v>24859612.721600842</v>
      </c>
      <c r="M16" s="7">
        <v>16449842.300275389</v>
      </c>
      <c r="N16" s="7">
        <v>27538023.433149237</v>
      </c>
      <c r="O16" s="7">
        <v>30394071.530576289</v>
      </c>
      <c r="P16" s="7">
        <v>34276829.366568521</v>
      </c>
      <c r="R16" s="23">
        <v>15368067.505873341</v>
      </c>
      <c r="S16" s="23">
        <v>23974460.791315224</v>
      </c>
      <c r="T16" s="23">
        <v>27164691.657642361</v>
      </c>
      <c r="U16" s="23">
        <v>5238499.1788567249</v>
      </c>
      <c r="V16" s="23">
        <v>5303718.2314966703</v>
      </c>
      <c r="W16" s="23">
        <v>7658519.6681018807</v>
      </c>
      <c r="Y16" s="16">
        <v>1.5600179256209479</v>
      </c>
      <c r="Z16" s="17">
        <v>6.0350595456486883E-2</v>
      </c>
      <c r="AA16" s="16">
        <v>1.7676062164133914</v>
      </c>
      <c r="AB16" s="17">
        <v>4.3919256571228131E-2</v>
      </c>
      <c r="AC16" s="16">
        <f t="shared" si="0"/>
        <v>1.1330678881204619</v>
      </c>
      <c r="AD16" s="17">
        <f t="shared" si="1"/>
        <v>0.51896639034467928</v>
      </c>
    </row>
    <row r="17" spans="1:30" ht="15" x14ac:dyDescent="0.25">
      <c r="A17" s="20" t="s">
        <v>1443</v>
      </c>
      <c r="B17" s="18" t="s">
        <v>1444</v>
      </c>
      <c r="C17" s="21">
        <v>89.99521</v>
      </c>
      <c r="D17" s="19">
        <v>17.044</v>
      </c>
      <c r="E17" s="7">
        <v>2118804.054916604</v>
      </c>
      <c r="F17" s="7">
        <v>1135220.5952951647</v>
      </c>
      <c r="G17" s="7">
        <v>534503.41930335597</v>
      </c>
      <c r="H17" s="7">
        <v>745921.52336382843</v>
      </c>
      <c r="I17" s="7">
        <v>919296.81278535328</v>
      </c>
      <c r="J17" s="7">
        <v>827822.03021397837</v>
      </c>
      <c r="K17" s="7">
        <v>924660.42327477701</v>
      </c>
      <c r="L17" s="7">
        <v>383486.15280935791</v>
      </c>
      <c r="M17" s="7">
        <v>1086492.0502749365</v>
      </c>
      <c r="N17" s="7">
        <v>760686.98249222094</v>
      </c>
      <c r="O17" s="7">
        <v>724659.55049967545</v>
      </c>
      <c r="P17" s="7">
        <v>1017769.0101162368</v>
      </c>
      <c r="R17" s="23">
        <v>1133612.3982197384</v>
      </c>
      <c r="S17" s="23">
        <v>763816.35477086657</v>
      </c>
      <c r="T17" s="23">
        <v>897401.8983457674</v>
      </c>
      <c r="U17" s="23">
        <v>702339.17964369082</v>
      </c>
      <c r="V17" s="23">
        <v>257418.45065333918</v>
      </c>
      <c r="W17" s="23">
        <v>181451.75126259064</v>
      </c>
      <c r="Y17" s="16">
        <v>0.67378969740485239</v>
      </c>
      <c r="Z17" s="17">
        <v>0.36097856314364923</v>
      </c>
      <c r="AA17" s="16">
        <v>0.79163027835182154</v>
      </c>
      <c r="AB17" s="17">
        <v>0.53900869115005567</v>
      </c>
      <c r="AC17" s="16">
        <f t="shared" si="0"/>
        <v>1.1748922273534905</v>
      </c>
      <c r="AD17" s="17">
        <f t="shared" si="1"/>
        <v>0.42880068102564578</v>
      </c>
    </row>
    <row r="18" spans="1:30" ht="15" x14ac:dyDescent="0.25">
      <c r="A18" s="20" t="s">
        <v>1445</v>
      </c>
      <c r="B18" s="18" t="s">
        <v>1446</v>
      </c>
      <c r="C18" s="21">
        <v>230.01840999999999</v>
      </c>
      <c r="D18" s="19">
        <v>9.9870000000000001</v>
      </c>
      <c r="E18" s="7">
        <v>4096002.6422960008</v>
      </c>
      <c r="F18" s="7">
        <v>2399269.0452463934</v>
      </c>
      <c r="G18" s="7">
        <v>2563112.9592234949</v>
      </c>
      <c r="H18" s="7">
        <v>2164760.7963973088</v>
      </c>
      <c r="I18" s="7">
        <v>2548689.3057352649</v>
      </c>
      <c r="J18" s="7">
        <v>1645008.4114564764</v>
      </c>
      <c r="K18" s="7">
        <v>2513605.1883849245</v>
      </c>
      <c r="L18" s="7">
        <v>1885281.2627051272</v>
      </c>
      <c r="M18" s="7">
        <v>1472949.5593022767</v>
      </c>
      <c r="N18" s="7">
        <v>1726843.3883964377</v>
      </c>
      <c r="O18" s="7">
        <v>5428440.147695031</v>
      </c>
      <c r="P18" s="7">
        <v>4249812.8186572567</v>
      </c>
      <c r="R18" s="23">
        <v>2805786.3607907994</v>
      </c>
      <c r="S18" s="23">
        <v>2148146.0420704484</v>
      </c>
      <c r="T18" s="23">
        <v>3219511.4785127505</v>
      </c>
      <c r="U18" s="23">
        <v>875541.45817179536</v>
      </c>
      <c r="V18" s="23">
        <v>453225.72053477174</v>
      </c>
      <c r="W18" s="23">
        <v>1933858.2576399455</v>
      </c>
      <c r="Y18" s="16">
        <v>0.76561283214200326</v>
      </c>
      <c r="Z18" s="17">
        <v>0.23057293760226755</v>
      </c>
      <c r="AA18" s="16">
        <v>1.147454247944004</v>
      </c>
      <c r="AB18" s="17">
        <v>0.71015407098270189</v>
      </c>
      <c r="AC18" s="16">
        <f t="shared" si="0"/>
        <v>1.4987395714537581</v>
      </c>
      <c r="AD18" s="17">
        <f t="shared" si="1"/>
        <v>0.32213358037004491</v>
      </c>
    </row>
    <row r="19" spans="1:30" ht="30" x14ac:dyDescent="0.25">
      <c r="A19" s="20" t="s">
        <v>1447</v>
      </c>
      <c r="B19" s="18" t="s">
        <v>1448</v>
      </c>
      <c r="C19" s="21">
        <v>290.03951999999998</v>
      </c>
      <c r="D19" s="19">
        <v>16.154</v>
      </c>
      <c r="E19" s="7">
        <v>339875.36923667591</v>
      </c>
      <c r="F19" s="7">
        <v>388581.6109693445</v>
      </c>
      <c r="G19" s="7">
        <v>659995.30973729701</v>
      </c>
      <c r="H19" s="7">
        <v>378567.07635716762</v>
      </c>
      <c r="I19" s="7">
        <v>667966.52321494836</v>
      </c>
      <c r="J19" s="7">
        <v>1087924.2799103509</v>
      </c>
      <c r="K19" s="7">
        <v>867209.80988641316</v>
      </c>
      <c r="L19" s="7">
        <v>686278.81303110195</v>
      </c>
      <c r="M19" s="7">
        <v>338493.73635607865</v>
      </c>
      <c r="N19" s="7">
        <v>574128.72993285803</v>
      </c>
      <c r="O19" s="7">
        <v>27248.468573917693</v>
      </c>
      <c r="P19" s="7">
        <v>50138.938878354267</v>
      </c>
      <c r="R19" s="23">
        <v>441754.84157512127</v>
      </c>
      <c r="S19" s="23">
        <v>827344.85651070357</v>
      </c>
      <c r="T19" s="23">
        <v>247502.46843530217</v>
      </c>
      <c r="U19" s="23">
        <v>147001.60424736858</v>
      </c>
      <c r="V19" s="23">
        <v>195611.8027744935</v>
      </c>
      <c r="W19" s="23">
        <v>259761.62969911168</v>
      </c>
      <c r="Y19" s="16">
        <v>1.8728597372260196</v>
      </c>
      <c r="Z19" s="17">
        <v>1.9773165517757055E-2</v>
      </c>
      <c r="AA19" s="16">
        <v>0.56027109414988474</v>
      </c>
      <c r="AB19" s="17">
        <v>0.2407773155514627</v>
      </c>
      <c r="AC19" s="16">
        <f t="shared" si="0"/>
        <v>0.299152725115298</v>
      </c>
      <c r="AD19" s="17">
        <f t="shared" si="1"/>
        <v>1.1836596358008541E-2</v>
      </c>
    </row>
    <row r="20" spans="1:30" ht="15" x14ac:dyDescent="0.25">
      <c r="A20" s="20" t="s">
        <v>1449</v>
      </c>
      <c r="B20" s="18" t="s">
        <v>1450</v>
      </c>
      <c r="C20" s="21">
        <v>566.05421000000001</v>
      </c>
      <c r="D20" s="19">
        <v>16.103999999999999</v>
      </c>
      <c r="E20" s="7">
        <v>11737.53577267328</v>
      </c>
      <c r="F20" s="7">
        <v>15467.269420565026</v>
      </c>
      <c r="G20" s="7">
        <v>106521.06558567725</v>
      </c>
      <c r="H20" s="7">
        <v>10156.359280893932</v>
      </c>
      <c r="I20" s="7">
        <v>118314.84101742828</v>
      </c>
      <c r="J20" s="7">
        <v>129668.69508043621</v>
      </c>
      <c r="K20" s="7">
        <v>124440.54267923252</v>
      </c>
      <c r="L20" s="7">
        <v>476776.33912745613</v>
      </c>
      <c r="M20" s="7">
        <v>101826.84854280317</v>
      </c>
      <c r="N20" s="7">
        <v>176908.71223231073</v>
      </c>
      <c r="O20" s="7">
        <v>13641.069524384971</v>
      </c>
      <c r="P20" s="7">
        <v>25505.460811476114</v>
      </c>
      <c r="R20" s="23">
        <v>35970.557514952372</v>
      </c>
      <c r="S20" s="23">
        <v>212300.10447613831</v>
      </c>
      <c r="T20" s="23">
        <v>79470.522777743739</v>
      </c>
      <c r="U20" s="23">
        <v>47086.343331330863</v>
      </c>
      <c r="V20" s="23">
        <v>176378.53314260067</v>
      </c>
      <c r="W20" s="23">
        <v>75806.224226767401</v>
      </c>
      <c r="Y20" s="16">
        <v>5.9020520988002101</v>
      </c>
      <c r="Z20" s="17">
        <v>0.10159160242331854</v>
      </c>
      <c r="AA20" s="16">
        <v>2.2093214080629453</v>
      </c>
      <c r="AB20" s="17">
        <v>0.36725910975833637</v>
      </c>
      <c r="AC20" s="16">
        <f t="shared" si="0"/>
        <v>0.37433105826227192</v>
      </c>
      <c r="AD20" s="17">
        <f t="shared" si="1"/>
        <v>0.21570065028046989</v>
      </c>
    </row>
    <row r="21" spans="1:30" ht="15" x14ac:dyDescent="0.25">
      <c r="A21" s="20" t="s">
        <v>1451</v>
      </c>
      <c r="B21" s="18" t="s">
        <v>1452</v>
      </c>
      <c r="C21" s="21">
        <v>607.08028000000002</v>
      </c>
      <c r="D21" s="19">
        <v>15.57</v>
      </c>
      <c r="E21" s="7">
        <v>432628.76157353225</v>
      </c>
      <c r="F21" s="7">
        <v>706443.30765603739</v>
      </c>
      <c r="G21" s="7">
        <v>697560.68400455872</v>
      </c>
      <c r="H21" s="7">
        <v>473004.52445484279</v>
      </c>
      <c r="I21" s="7">
        <v>791178.01901843317</v>
      </c>
      <c r="J21" s="7">
        <v>542211.7073682819</v>
      </c>
      <c r="K21" s="7">
        <v>886007.01690866263</v>
      </c>
      <c r="L21" s="7">
        <v>1739079.0040526402</v>
      </c>
      <c r="M21" s="7">
        <v>791316.39644253592</v>
      </c>
      <c r="N21" s="7">
        <v>797772.93252383894</v>
      </c>
      <c r="O21" s="7">
        <v>53247.023579991685</v>
      </c>
      <c r="P21" s="7">
        <v>97929.84563955167</v>
      </c>
      <c r="R21" s="23">
        <v>577409.31942224281</v>
      </c>
      <c r="S21" s="23">
        <v>989618.9368370045</v>
      </c>
      <c r="T21" s="23">
        <v>435066.5495464796</v>
      </c>
      <c r="U21" s="23">
        <v>144853.82479552727</v>
      </c>
      <c r="V21" s="23">
        <v>520249.25088770583</v>
      </c>
      <c r="W21" s="23">
        <v>415498.56846784416</v>
      </c>
      <c r="Y21" s="16">
        <v>1.7138949849774154</v>
      </c>
      <c r="Z21" s="17">
        <v>0.1777150727871773</v>
      </c>
      <c r="AA21" s="16">
        <v>0.75348030402732025</v>
      </c>
      <c r="AB21" s="17">
        <v>0.54159191822681574</v>
      </c>
      <c r="AC21" s="16">
        <f t="shared" si="0"/>
        <v>0.43963038029266954</v>
      </c>
      <c r="AD21" s="17">
        <f t="shared" si="1"/>
        <v>0.14680355119034036</v>
      </c>
    </row>
    <row r="22" spans="1:30" ht="15" x14ac:dyDescent="0.25">
      <c r="A22" s="20" t="s">
        <v>1453</v>
      </c>
      <c r="B22" s="18" t="s">
        <v>1454</v>
      </c>
      <c r="C22" s="21">
        <v>197.08933999999999</v>
      </c>
      <c r="D22" s="19">
        <v>14.122999999999999</v>
      </c>
      <c r="E22" s="7">
        <v>612926.19495091145</v>
      </c>
      <c r="F22" s="7">
        <v>959139.01358504221</v>
      </c>
      <c r="G22" s="7">
        <v>1904391.2539477923</v>
      </c>
      <c r="H22" s="7">
        <v>316424.2487731711</v>
      </c>
      <c r="I22" s="7">
        <v>489693.10234035412</v>
      </c>
      <c r="J22" s="7">
        <v>260161.43456117425</v>
      </c>
      <c r="K22" s="7">
        <v>691195.37071363139</v>
      </c>
      <c r="L22" s="7">
        <v>364523.13445917307</v>
      </c>
      <c r="M22" s="7">
        <v>194737.27103616044</v>
      </c>
      <c r="N22" s="7">
        <v>210344.15156277863</v>
      </c>
      <c r="O22" s="7">
        <v>253324.69443746656</v>
      </c>
      <c r="P22" s="7">
        <v>340478.64869259193</v>
      </c>
      <c r="R22" s="23">
        <v>948220.17781422928</v>
      </c>
      <c r="S22" s="23">
        <v>451393.26051858318</v>
      </c>
      <c r="T22" s="23">
        <v>249721.19143224938</v>
      </c>
      <c r="U22" s="23">
        <v>689437.08891293022</v>
      </c>
      <c r="V22" s="23">
        <v>185371.66270149764</v>
      </c>
      <c r="W22" s="23">
        <v>65380.129635022102</v>
      </c>
      <c r="Y22" s="16">
        <v>0.47604266506867982</v>
      </c>
      <c r="Z22" s="17">
        <v>0.21338074357332906</v>
      </c>
      <c r="AA22" s="16">
        <v>0.26335781211478665</v>
      </c>
      <c r="AB22" s="17">
        <v>9.0245086531233129E-2</v>
      </c>
      <c r="AC22" s="16">
        <f t="shared" si="0"/>
        <v>0.55322312775639848</v>
      </c>
      <c r="AD22" s="17">
        <f t="shared" si="1"/>
        <v>8.6006114788863344E-2</v>
      </c>
    </row>
    <row r="23" spans="1:30" ht="15" x14ac:dyDescent="0.25">
      <c r="A23" s="20" t="s">
        <v>1455</v>
      </c>
      <c r="B23" s="18" t="s">
        <v>1456</v>
      </c>
      <c r="C23" s="21">
        <v>162.01625000000001</v>
      </c>
      <c r="D23" s="19">
        <v>13.19</v>
      </c>
      <c r="E23" s="7">
        <v>1296495.5461216872</v>
      </c>
      <c r="F23" s="7">
        <v>292302.88534759602</v>
      </c>
      <c r="G23" s="7">
        <v>859556.44835645799</v>
      </c>
      <c r="H23" s="7">
        <v>628380.7097353877</v>
      </c>
      <c r="I23" s="7">
        <v>226329.425449264</v>
      </c>
      <c r="J23" s="7">
        <v>339798.8561770345</v>
      </c>
      <c r="K23" s="7">
        <v>93274.602629106623</v>
      </c>
      <c r="L23" s="7">
        <v>27090.85164254277</v>
      </c>
      <c r="M23" s="7">
        <v>85889.297973741865</v>
      </c>
      <c r="N23" s="7">
        <v>39625.272546398657</v>
      </c>
      <c r="O23" s="7">
        <v>18404.073560403518</v>
      </c>
      <c r="P23" s="7">
        <v>32267.447599334471</v>
      </c>
      <c r="R23" s="23">
        <v>769183.89739028225</v>
      </c>
      <c r="S23" s="23">
        <v>171623.43397448698</v>
      </c>
      <c r="T23" s="23">
        <v>44046.522919969626</v>
      </c>
      <c r="U23" s="23">
        <v>421689.3841666723</v>
      </c>
      <c r="V23" s="23">
        <v>139408.18348166239</v>
      </c>
      <c r="W23" s="23">
        <v>29249.769820367786</v>
      </c>
      <c r="Y23" s="16">
        <v>0.2231240598727792</v>
      </c>
      <c r="Z23" s="17">
        <v>3.6009920905368788E-2</v>
      </c>
      <c r="AA23" s="16">
        <v>5.7263969083872428E-2</v>
      </c>
      <c r="AB23" s="17">
        <v>1.3954777610411822E-2</v>
      </c>
      <c r="AC23" s="16">
        <f t="shared" si="0"/>
        <v>0.25664632095939444</v>
      </c>
      <c r="AD23" s="17">
        <f t="shared" si="1"/>
        <v>0.12343707175868468</v>
      </c>
    </row>
    <row r="24" spans="1:30" ht="15" x14ac:dyDescent="0.25">
      <c r="A24" s="20" t="s">
        <v>1457</v>
      </c>
      <c r="B24" s="18" t="s">
        <v>1458</v>
      </c>
      <c r="C24" s="21">
        <v>148.03707</v>
      </c>
      <c r="D24" s="19">
        <v>15.709</v>
      </c>
      <c r="E24" s="7">
        <v>837998.20617629588</v>
      </c>
      <c r="F24" s="7">
        <v>382104.5744401947</v>
      </c>
      <c r="G24" s="7">
        <v>1234770.1965792996</v>
      </c>
      <c r="H24" s="7">
        <v>622947.21394592163</v>
      </c>
      <c r="I24" s="7">
        <v>2793748.4742416856</v>
      </c>
      <c r="J24" s="7">
        <v>872368.33872497897</v>
      </c>
      <c r="K24" s="7">
        <v>1725630.9583075654</v>
      </c>
      <c r="L24" s="7">
        <v>1388139.2045813887</v>
      </c>
      <c r="M24" s="7">
        <v>1537167.2524653745</v>
      </c>
      <c r="N24" s="7">
        <v>2069832.3987766788</v>
      </c>
      <c r="O24" s="7">
        <v>35976.21089922433</v>
      </c>
      <c r="P24" s="7">
        <v>63050.002726686478</v>
      </c>
      <c r="R24" s="23">
        <v>769455.04778542789</v>
      </c>
      <c r="S24" s="23">
        <v>1694971.7439639047</v>
      </c>
      <c r="T24" s="23">
        <v>926506.46621699107</v>
      </c>
      <c r="U24" s="23">
        <v>361810.85612806928</v>
      </c>
      <c r="V24" s="23">
        <v>812213.61310899421</v>
      </c>
      <c r="W24" s="23">
        <v>1035809.1818966921</v>
      </c>
      <c r="Y24" s="16">
        <v>2.20282100798768</v>
      </c>
      <c r="Z24" s="17">
        <v>8.2530467918613321E-2</v>
      </c>
      <c r="AA24" s="16">
        <v>1.2041073339938098</v>
      </c>
      <c r="AB24" s="17">
        <v>0.78429032300408197</v>
      </c>
      <c r="AC24" s="16">
        <f t="shared" si="0"/>
        <v>0.54662059678366037</v>
      </c>
      <c r="AD24" s="17">
        <f t="shared" si="1"/>
        <v>0.28725150609386596</v>
      </c>
    </row>
    <row r="25" spans="1:30" ht="15" x14ac:dyDescent="0.25">
      <c r="A25" s="20" t="s">
        <v>1459</v>
      </c>
      <c r="B25" s="18" t="s">
        <v>1460</v>
      </c>
      <c r="C25" s="21">
        <v>144.04216</v>
      </c>
      <c r="D25" s="19">
        <v>12.901999999999999</v>
      </c>
      <c r="E25" s="7">
        <v>12728405.436445206</v>
      </c>
      <c r="F25" s="7">
        <v>15689024.491031796</v>
      </c>
      <c r="G25" s="7">
        <v>17119198.300502643</v>
      </c>
      <c r="H25" s="7">
        <v>14328206.932608204</v>
      </c>
      <c r="I25" s="7">
        <v>10029585.328492412</v>
      </c>
      <c r="J25" s="7">
        <v>9941539.4007026013</v>
      </c>
      <c r="K25" s="7">
        <v>10401124.755224179</v>
      </c>
      <c r="L25" s="7">
        <v>3010733.2056576982</v>
      </c>
      <c r="M25" s="7">
        <v>7801154.7834496126</v>
      </c>
      <c r="N25" s="7">
        <v>7233037.6774294181</v>
      </c>
      <c r="O25" s="7">
        <v>10710205.834533393</v>
      </c>
      <c r="P25" s="7">
        <v>9888852.4737422094</v>
      </c>
      <c r="R25" s="23">
        <v>14966208.790146962</v>
      </c>
      <c r="S25" s="23">
        <v>8345745.6725192228</v>
      </c>
      <c r="T25" s="23">
        <v>8908312.6922886595</v>
      </c>
      <c r="U25" s="23">
        <v>1877288.5224181712</v>
      </c>
      <c r="V25" s="23">
        <v>3562247.1748942542</v>
      </c>
      <c r="W25" s="23">
        <v>1657369.619768827</v>
      </c>
      <c r="Y25" s="16">
        <v>0.55763926519678542</v>
      </c>
      <c r="Z25" s="17">
        <v>1.6648421915114096E-2</v>
      </c>
      <c r="AA25" s="16">
        <v>0.59522841203134003</v>
      </c>
      <c r="AB25" s="17">
        <v>2.8861780177208136E-3</v>
      </c>
      <c r="AC25" s="16">
        <f t="shared" si="0"/>
        <v>1.0674076399933743</v>
      </c>
      <c r="AD25" s="17">
        <f t="shared" si="1"/>
        <v>0.78422446305530757</v>
      </c>
    </row>
    <row r="26" spans="1:30" ht="15" x14ac:dyDescent="0.25">
      <c r="A26" s="20" t="s">
        <v>1461</v>
      </c>
      <c r="B26" s="18" t="s">
        <v>1462</v>
      </c>
      <c r="C26" s="21">
        <v>120.04215000000001</v>
      </c>
      <c r="D26" s="19">
        <v>11.827</v>
      </c>
      <c r="E26" s="7">
        <v>244106790.85047695</v>
      </c>
      <c r="F26" s="7">
        <v>274417350.27096361</v>
      </c>
      <c r="G26" s="7">
        <v>123259567.67681503</v>
      </c>
      <c r="H26" s="7">
        <v>96012280.317098007</v>
      </c>
      <c r="I26" s="7">
        <v>73076373.719602168</v>
      </c>
      <c r="J26" s="7">
        <v>60056356.447802737</v>
      </c>
      <c r="K26" s="7">
        <v>69297894.753411442</v>
      </c>
      <c r="L26" s="7">
        <v>67643571.137222975</v>
      </c>
      <c r="M26" s="7">
        <v>42269348.955945045</v>
      </c>
      <c r="N26" s="7">
        <v>57871787.849337369</v>
      </c>
      <c r="O26" s="7">
        <v>79737557.962257296</v>
      </c>
      <c r="P26" s="7">
        <v>74839464.119021386</v>
      </c>
      <c r="R26" s="23">
        <v>184448997.2788384</v>
      </c>
      <c r="S26" s="23">
        <v>67518549.014509827</v>
      </c>
      <c r="T26" s="23">
        <v>63679539.721640274</v>
      </c>
      <c r="U26" s="23">
        <v>87974534.337962136</v>
      </c>
      <c r="V26" s="23">
        <v>5469778.6410075845</v>
      </c>
      <c r="W26" s="23">
        <v>17073665.031317968</v>
      </c>
      <c r="Y26" s="16">
        <v>0.36605538664132464</v>
      </c>
      <c r="Z26" s="17">
        <v>3.7868577647095301E-2</v>
      </c>
      <c r="AA26" s="16">
        <v>0.34524199459525146</v>
      </c>
      <c r="AB26" s="17">
        <v>3.5800844445462846E-2</v>
      </c>
      <c r="AC26" s="16">
        <f t="shared" si="0"/>
        <v>0.94314141300571275</v>
      </c>
      <c r="AD26" s="17">
        <f t="shared" si="1"/>
        <v>0.68340904416822623</v>
      </c>
    </row>
    <row r="27" spans="1:30" ht="15" x14ac:dyDescent="0.25">
      <c r="A27" s="20" t="s">
        <v>1463</v>
      </c>
      <c r="B27" s="18" t="s">
        <v>1464</v>
      </c>
      <c r="C27" s="21">
        <v>90.031599999999997</v>
      </c>
      <c r="D27" s="19">
        <v>10.403</v>
      </c>
      <c r="E27" s="7">
        <v>18716899.513153687</v>
      </c>
      <c r="F27" s="7">
        <v>25425634.03659882</v>
      </c>
      <c r="G27" s="7">
        <v>33349103.933316451</v>
      </c>
      <c r="H27" s="7">
        <v>48740318.999996953</v>
      </c>
      <c r="I27" s="7">
        <v>13687148.806913698</v>
      </c>
      <c r="J27" s="7">
        <v>27817560.407966826</v>
      </c>
      <c r="K27" s="7">
        <v>35381931.019566953</v>
      </c>
      <c r="L27" s="7">
        <v>21187006.410035178</v>
      </c>
      <c r="M27" s="7">
        <v>34266243.226709597</v>
      </c>
      <c r="N27" s="7">
        <v>26461120.438830644</v>
      </c>
      <c r="O27" s="7">
        <v>15990291.646737283</v>
      </c>
      <c r="P27" s="7">
        <v>14875407.332733931</v>
      </c>
      <c r="R27" s="23">
        <v>31557989.120766476</v>
      </c>
      <c r="S27" s="23">
        <v>24518411.661120664</v>
      </c>
      <c r="T27" s="23">
        <v>22898265.661252864</v>
      </c>
      <c r="U27" s="23">
        <v>12922073.021765135</v>
      </c>
      <c r="V27" s="23">
        <v>9261298.5279070064</v>
      </c>
      <c r="W27" s="23">
        <v>9201652.1856954992</v>
      </c>
      <c r="Y27" s="16">
        <v>0.77693200182347877</v>
      </c>
      <c r="Z27" s="17">
        <v>0.40992674316756766</v>
      </c>
      <c r="AA27" s="16">
        <v>0.72559330613954887</v>
      </c>
      <c r="AB27" s="17">
        <v>0.31681849865068551</v>
      </c>
      <c r="AC27" s="16">
        <f t="shared" si="0"/>
        <v>0.93392124978320279</v>
      </c>
      <c r="AD27" s="17">
        <f t="shared" si="1"/>
        <v>0.81225862284278882</v>
      </c>
    </row>
    <row r="28" spans="1:30" ht="15" x14ac:dyDescent="0.25">
      <c r="A28" s="20" t="s">
        <v>1465</v>
      </c>
      <c r="B28" s="18" t="s">
        <v>1466</v>
      </c>
      <c r="C28" s="21">
        <v>60.021030000000003</v>
      </c>
      <c r="D28" s="19">
        <v>10.775</v>
      </c>
      <c r="E28" s="7">
        <v>2146315.4908938743</v>
      </c>
      <c r="F28" s="7">
        <v>4492157.02632902</v>
      </c>
      <c r="G28" s="7">
        <v>5316674.0189306848</v>
      </c>
      <c r="H28" s="7">
        <v>8949338.6836116444</v>
      </c>
      <c r="I28" s="7">
        <v>7522418.163058388</v>
      </c>
      <c r="J28" s="7">
        <v>2717140.5173935248</v>
      </c>
      <c r="K28" s="7">
        <v>5300213.8327220548</v>
      </c>
      <c r="L28" s="7">
        <v>4290064.0603753235</v>
      </c>
      <c r="M28" s="7">
        <v>3564299.3834495218</v>
      </c>
      <c r="N28" s="7">
        <v>6353870.7198969629</v>
      </c>
      <c r="O28" s="7">
        <v>14803445.054973947</v>
      </c>
      <c r="P28" s="7">
        <v>20510753.000550479</v>
      </c>
      <c r="R28" s="23">
        <v>5226121.3049413059</v>
      </c>
      <c r="S28" s="23">
        <v>4957459.1433873232</v>
      </c>
      <c r="T28" s="23">
        <v>11308092.039717728</v>
      </c>
      <c r="U28" s="23">
        <v>2822200.9648123262</v>
      </c>
      <c r="V28" s="23">
        <v>2013366.9389405237</v>
      </c>
      <c r="W28" s="23">
        <v>7776397.9461430982</v>
      </c>
      <c r="Y28" s="16">
        <v>0.94859243674654814</v>
      </c>
      <c r="Z28" s="17">
        <v>0.88190942912187931</v>
      </c>
      <c r="AA28" s="16">
        <v>2.1637637896054787</v>
      </c>
      <c r="AB28" s="17">
        <v>0.19186136462733122</v>
      </c>
      <c r="AC28" s="16">
        <f t="shared" si="0"/>
        <v>2.2810257659513775</v>
      </c>
      <c r="AD28" s="17">
        <f t="shared" si="1"/>
        <v>0.16492243391247285</v>
      </c>
    </row>
    <row r="29" spans="1:30" ht="15" x14ac:dyDescent="0.25">
      <c r="A29" s="20" t="s">
        <v>1467</v>
      </c>
      <c r="B29" s="18" t="s">
        <v>1468</v>
      </c>
      <c r="C29" s="21">
        <v>72.020979999999994</v>
      </c>
      <c r="D29" s="19">
        <v>10.731</v>
      </c>
      <c r="E29" s="7">
        <v>47133723.619733296</v>
      </c>
      <c r="F29" s="7">
        <v>61753583.254789971</v>
      </c>
      <c r="G29" s="7">
        <v>43261883.08793848</v>
      </c>
      <c r="H29" s="7">
        <v>39882421.862255074</v>
      </c>
      <c r="I29" s="7">
        <v>21517928.155478373</v>
      </c>
      <c r="J29" s="7">
        <v>21974531.499407481</v>
      </c>
      <c r="K29" s="7">
        <v>25291281.431160957</v>
      </c>
      <c r="L29" s="7">
        <v>18324377.203289155</v>
      </c>
      <c r="M29" s="7">
        <v>17600332.719283003</v>
      </c>
      <c r="N29" s="7">
        <v>17875517.124308515</v>
      </c>
      <c r="O29" s="7">
        <v>27428961.296639144</v>
      </c>
      <c r="P29" s="7">
        <v>27599333.309831668</v>
      </c>
      <c r="R29" s="23">
        <v>48007902.956179202</v>
      </c>
      <c r="S29" s="23">
        <v>21777029.572333992</v>
      </c>
      <c r="T29" s="23">
        <v>22626036.112515584</v>
      </c>
      <c r="U29" s="23">
        <v>9630785.0836322792</v>
      </c>
      <c r="V29" s="23">
        <v>2850550.535373474</v>
      </c>
      <c r="W29" s="23">
        <v>5645851.0014341725</v>
      </c>
      <c r="Y29" s="16">
        <v>0.4536134309430615</v>
      </c>
      <c r="Z29" s="17">
        <v>1.9698911442060157E-3</v>
      </c>
      <c r="AA29" s="16">
        <v>0.47129815549677823</v>
      </c>
      <c r="AB29" s="17">
        <v>3.9032830506670708E-3</v>
      </c>
      <c r="AC29" s="16">
        <f t="shared" si="0"/>
        <v>1.038986333621009</v>
      </c>
      <c r="AD29" s="17">
        <f t="shared" si="1"/>
        <v>0.79732579013174154</v>
      </c>
    </row>
    <row r="30" spans="1:30" ht="15" x14ac:dyDescent="0.25">
      <c r="A30" s="20" t="s">
        <v>1469</v>
      </c>
      <c r="B30" s="18" t="s">
        <v>1470</v>
      </c>
      <c r="C30" s="21">
        <v>196.05796000000001</v>
      </c>
      <c r="D30" s="19">
        <v>14.459</v>
      </c>
      <c r="E30" s="7">
        <v>98636052.126020521</v>
      </c>
      <c r="F30" s="7">
        <v>42675329.886365935</v>
      </c>
      <c r="G30" s="7">
        <v>73059014.993853956</v>
      </c>
      <c r="H30" s="7">
        <v>53921815.054010913</v>
      </c>
      <c r="I30" s="7">
        <v>63511019.426745459</v>
      </c>
      <c r="J30" s="7">
        <v>83817889.993178219</v>
      </c>
      <c r="K30" s="7">
        <v>87704910.151513502</v>
      </c>
      <c r="L30" s="7">
        <v>17490658.394365143</v>
      </c>
      <c r="M30" s="7">
        <v>68779969.045260102</v>
      </c>
      <c r="N30" s="7">
        <v>57701069.502555527</v>
      </c>
      <c r="O30" s="7">
        <v>78784857.553051889</v>
      </c>
      <c r="P30" s="7">
        <v>80686134.814727426</v>
      </c>
      <c r="R30" s="23">
        <v>67073053.015062824</v>
      </c>
      <c r="S30" s="23">
        <v>63131119.491450578</v>
      </c>
      <c r="T30" s="23">
        <v>71488007.728898734</v>
      </c>
      <c r="U30" s="23">
        <v>24496656.965544067</v>
      </c>
      <c r="V30" s="23">
        <v>32223230.100406095</v>
      </c>
      <c r="W30" s="23">
        <v>10571387.45880262</v>
      </c>
      <c r="Y30" s="16">
        <v>0.94122925159337845</v>
      </c>
      <c r="Z30" s="17">
        <v>0.8519992753230401</v>
      </c>
      <c r="AA30" s="16">
        <v>1.0658230767107684</v>
      </c>
      <c r="AB30" s="17">
        <v>0.75193314737496908</v>
      </c>
      <c r="AC30" s="16">
        <f t="shared" si="0"/>
        <v>1.1323735157045627</v>
      </c>
      <c r="AD30" s="17">
        <f t="shared" si="1"/>
        <v>0.63963857904803223</v>
      </c>
    </row>
    <row r="31" spans="1:30" ht="30" x14ac:dyDescent="0.25">
      <c r="A31" s="20" t="s">
        <v>1471</v>
      </c>
      <c r="B31" s="18" t="s">
        <v>1472</v>
      </c>
      <c r="C31" s="21">
        <v>162.05267000000001</v>
      </c>
      <c r="D31" s="19">
        <v>14.532999999999999</v>
      </c>
      <c r="E31" s="7">
        <v>28362306.329471897</v>
      </c>
      <c r="F31" s="7">
        <v>38185181.948147126</v>
      </c>
      <c r="G31" s="7">
        <v>47952806.791246861</v>
      </c>
      <c r="H31" s="7">
        <v>35299727.206090651</v>
      </c>
      <c r="I31" s="7">
        <v>19389246.48207714</v>
      </c>
      <c r="J31" s="7">
        <v>20343414.796128601</v>
      </c>
      <c r="K31" s="7">
        <v>22699533.548166439</v>
      </c>
      <c r="L31" s="7">
        <v>18631325.785395551</v>
      </c>
      <c r="M31" s="7">
        <v>15741976.036127144</v>
      </c>
      <c r="N31" s="7">
        <v>11605236.215795284</v>
      </c>
      <c r="O31" s="7">
        <v>23031809.76712155</v>
      </c>
      <c r="P31" s="7">
        <v>18995842.269193124</v>
      </c>
      <c r="R31" s="23">
        <v>37450005.568739131</v>
      </c>
      <c r="S31" s="23">
        <v>20265880.152941931</v>
      </c>
      <c r="T31" s="23">
        <v>17343716.072059277</v>
      </c>
      <c r="U31" s="23">
        <v>8125254.7104404056</v>
      </c>
      <c r="V31" s="23">
        <v>1767195.0507645991</v>
      </c>
      <c r="W31" s="23">
        <v>4850417.612897479</v>
      </c>
      <c r="Y31" s="16">
        <v>0.54114491694117639</v>
      </c>
      <c r="Z31" s="17">
        <v>6.1251747191159826E-3</v>
      </c>
      <c r="AA31" s="16">
        <v>0.46311651516913799</v>
      </c>
      <c r="AB31" s="17">
        <v>5.3830902612163351E-3</v>
      </c>
      <c r="AC31" s="16">
        <f t="shared" si="0"/>
        <v>0.85580867651294912</v>
      </c>
      <c r="AD31" s="17">
        <f t="shared" si="1"/>
        <v>0.30079360216529399</v>
      </c>
    </row>
    <row r="32" spans="1:30" ht="15" x14ac:dyDescent="0.25">
      <c r="A32" s="20" t="s">
        <v>1473</v>
      </c>
      <c r="B32" s="18" t="s">
        <v>1474</v>
      </c>
      <c r="C32" s="21">
        <v>210.03717</v>
      </c>
      <c r="D32" s="19">
        <v>11.051</v>
      </c>
      <c r="E32" s="7">
        <v>120556.16794902293</v>
      </c>
      <c r="F32" s="7">
        <v>110228.15049728098</v>
      </c>
      <c r="G32" s="7">
        <v>102426.92809877943</v>
      </c>
      <c r="H32" s="7">
        <v>84644.343761670156</v>
      </c>
      <c r="I32" s="7">
        <v>62371.918695388107</v>
      </c>
      <c r="J32" s="7">
        <v>83593.285616382927</v>
      </c>
      <c r="K32" s="7">
        <v>86239.174655696639</v>
      </c>
      <c r="L32" s="7">
        <v>67674.47126776808</v>
      </c>
      <c r="M32" s="7">
        <v>65884.477838658247</v>
      </c>
      <c r="N32" s="7">
        <v>67555.456032154063</v>
      </c>
      <c r="O32" s="7">
        <v>535238.41079829016</v>
      </c>
      <c r="P32" s="7">
        <v>1646946.1276074203</v>
      </c>
      <c r="R32" s="23">
        <v>104463.89757668838</v>
      </c>
      <c r="S32" s="23">
        <v>74969.71255880894</v>
      </c>
      <c r="T32" s="23">
        <v>578906.11806913069</v>
      </c>
      <c r="U32" s="23">
        <v>15156.425870998408</v>
      </c>
      <c r="V32" s="23">
        <v>11737.287363388175</v>
      </c>
      <c r="W32" s="23">
        <v>745494.69784460578</v>
      </c>
      <c r="Y32" s="16">
        <v>0.71766145336260923</v>
      </c>
      <c r="Z32" s="17">
        <v>2.17421141648277E-2</v>
      </c>
      <c r="AA32" s="16">
        <v>5.5416859939018428</v>
      </c>
      <c r="AB32" s="17">
        <v>0.25026094350903555</v>
      </c>
      <c r="AC32" s="16">
        <f t="shared" si="0"/>
        <v>7.7218665819882384</v>
      </c>
      <c r="AD32" s="17">
        <f t="shared" si="1"/>
        <v>0.22517737315881078</v>
      </c>
    </row>
    <row r="33" spans="1:30" ht="15" x14ac:dyDescent="0.25">
      <c r="A33" s="20" t="s">
        <v>1475</v>
      </c>
      <c r="B33" s="18" t="s">
        <v>1476</v>
      </c>
      <c r="C33" s="21">
        <v>166.04768000000001</v>
      </c>
      <c r="D33" s="19">
        <v>13.241</v>
      </c>
      <c r="E33" s="7">
        <v>2299566.719436063</v>
      </c>
      <c r="F33" s="7">
        <v>4073945.2604714055</v>
      </c>
      <c r="G33" s="7">
        <v>6845792.3669768022</v>
      </c>
      <c r="H33" s="7">
        <v>3857346.5831851931</v>
      </c>
      <c r="I33" s="7">
        <v>4194532.2256522756</v>
      </c>
      <c r="J33" s="7">
        <v>2518866.2205332359</v>
      </c>
      <c r="K33" s="7">
        <v>4586111.8176816702</v>
      </c>
      <c r="L33" s="7">
        <v>4628077.8862687899</v>
      </c>
      <c r="M33" s="7">
        <v>8437476.0350950696</v>
      </c>
      <c r="N33" s="7">
        <v>4489377.297624005</v>
      </c>
      <c r="O33" s="7">
        <v>268106.65637438587</v>
      </c>
      <c r="P33" s="7">
        <v>345391.97725672083</v>
      </c>
      <c r="R33" s="23">
        <v>4269162.7325173654</v>
      </c>
      <c r="S33" s="23">
        <v>3981897.0375339929</v>
      </c>
      <c r="T33" s="23">
        <v>3385087.9915875453</v>
      </c>
      <c r="U33" s="23">
        <v>1890857.9296325743</v>
      </c>
      <c r="V33" s="23">
        <v>994702.31468859257</v>
      </c>
      <c r="W33" s="23">
        <v>3903050.2737051775</v>
      </c>
      <c r="Y33" s="16">
        <v>0.93271146756825951</v>
      </c>
      <c r="Z33" s="17">
        <v>0.7970079302498414</v>
      </c>
      <c r="AA33" s="16">
        <v>0.79291612985469062</v>
      </c>
      <c r="AB33" s="17">
        <v>0.69764634357151878</v>
      </c>
      <c r="AC33" s="16">
        <f t="shared" si="0"/>
        <v>0.85011941787524115</v>
      </c>
      <c r="AD33" s="17">
        <f t="shared" si="1"/>
        <v>0.77695706740667225</v>
      </c>
    </row>
    <row r="34" spans="1:30" ht="15" x14ac:dyDescent="0.25">
      <c r="A34" s="20" t="s">
        <v>1477</v>
      </c>
      <c r="B34" s="18" t="s">
        <v>1478</v>
      </c>
      <c r="C34" s="21">
        <v>182.07832999999999</v>
      </c>
      <c r="D34" s="19">
        <v>14</v>
      </c>
      <c r="E34" s="7">
        <v>723904.65145732195</v>
      </c>
      <c r="F34" s="7">
        <v>678402.50279197248</v>
      </c>
      <c r="G34" s="7">
        <v>467115.22815445322</v>
      </c>
      <c r="H34" s="7">
        <v>339669.54452202423</v>
      </c>
      <c r="I34" s="7">
        <v>271830.16014658049</v>
      </c>
      <c r="J34" s="7">
        <v>363235.82191845321</v>
      </c>
      <c r="K34" s="7">
        <v>347815.85815613851</v>
      </c>
      <c r="L34" s="7">
        <v>142483.18899172446</v>
      </c>
      <c r="M34" s="7">
        <v>365320.33476518525</v>
      </c>
      <c r="N34" s="7">
        <v>359226.94434521464</v>
      </c>
      <c r="O34" s="7">
        <v>477665.79018171487</v>
      </c>
      <c r="P34" s="7">
        <v>217919.60527547068</v>
      </c>
      <c r="R34" s="23">
        <v>552272.98173144297</v>
      </c>
      <c r="S34" s="23">
        <v>281341.25730322418</v>
      </c>
      <c r="T34" s="23">
        <v>355033.16864189639</v>
      </c>
      <c r="U34" s="23">
        <v>180571.45459474868</v>
      </c>
      <c r="V34" s="23">
        <v>100825.94966309752</v>
      </c>
      <c r="W34" s="23">
        <v>106399.09565133367</v>
      </c>
      <c r="Y34" s="16">
        <v>0.50942426410429331</v>
      </c>
      <c r="Z34" s="17">
        <v>3.9583297214850412E-2</v>
      </c>
      <c r="AA34" s="16">
        <v>0.64285811615991828</v>
      </c>
      <c r="AB34" s="17">
        <v>0.10882655884893098</v>
      </c>
      <c r="AC34" s="16">
        <f t="shared" si="0"/>
        <v>1.2619306959990177</v>
      </c>
      <c r="AD34" s="17">
        <f t="shared" si="1"/>
        <v>0.35348682924138425</v>
      </c>
    </row>
    <row r="35" spans="1:30" ht="15" x14ac:dyDescent="0.25">
      <c r="A35" s="20" t="s">
        <v>1479</v>
      </c>
      <c r="B35" s="18" t="s">
        <v>1480</v>
      </c>
      <c r="C35" s="21">
        <v>194.04225</v>
      </c>
      <c r="D35" s="19">
        <v>11.047000000000001</v>
      </c>
      <c r="E35" s="7">
        <v>59712.849823467041</v>
      </c>
      <c r="F35" s="7">
        <v>71339.353137857121</v>
      </c>
      <c r="G35" s="7">
        <v>85560.255663163654</v>
      </c>
      <c r="H35" s="7">
        <v>54875.393446284434</v>
      </c>
      <c r="I35" s="7">
        <v>116294.55207386329</v>
      </c>
      <c r="J35" s="7">
        <v>88241.233362104133</v>
      </c>
      <c r="K35" s="7">
        <v>121069.1509138987</v>
      </c>
      <c r="L35" s="7">
        <v>150406.03547264554</v>
      </c>
      <c r="M35" s="7">
        <v>185159.0265778394</v>
      </c>
      <c r="N35" s="7">
        <v>63032.603233943461</v>
      </c>
      <c r="O35" s="7">
        <v>559429.41873957287</v>
      </c>
      <c r="P35" s="7">
        <v>455763.114555754</v>
      </c>
      <c r="R35" s="23">
        <v>67871.963017693051</v>
      </c>
      <c r="S35" s="23">
        <v>119002.74295562792</v>
      </c>
      <c r="T35" s="23">
        <v>315846.04077677743</v>
      </c>
      <c r="U35" s="23">
        <v>13667.241122453885</v>
      </c>
      <c r="V35" s="23">
        <v>25456.116443033883</v>
      </c>
      <c r="W35" s="23">
        <v>230870.367260573</v>
      </c>
      <c r="Y35" s="16">
        <v>1.7533416990548212</v>
      </c>
      <c r="Z35" s="17">
        <v>1.2229023679832895E-2</v>
      </c>
      <c r="AA35" s="16">
        <v>4.6535568846659379</v>
      </c>
      <c r="AB35" s="17">
        <v>7.5687792546758684E-2</v>
      </c>
      <c r="AC35" s="16">
        <f t="shared" si="0"/>
        <v>2.6541072325916528</v>
      </c>
      <c r="AD35" s="17">
        <f t="shared" si="1"/>
        <v>0.14101815795393252</v>
      </c>
    </row>
    <row r="36" spans="1:30" ht="15" x14ac:dyDescent="0.25">
      <c r="A36" s="20" t="s">
        <v>1481</v>
      </c>
      <c r="B36" s="18" t="s">
        <v>1482</v>
      </c>
      <c r="C36" s="21">
        <v>150.05258000000001</v>
      </c>
      <c r="D36" s="19">
        <v>12.494999999999999</v>
      </c>
      <c r="E36" s="7">
        <v>13229831.39074854</v>
      </c>
      <c r="F36" s="7">
        <v>17354901.827439226</v>
      </c>
      <c r="G36" s="7">
        <v>24464063.573018119</v>
      </c>
      <c r="H36" s="7">
        <v>13548238.051296908</v>
      </c>
      <c r="I36" s="7">
        <v>10554019.846755048</v>
      </c>
      <c r="J36" s="7">
        <v>12234644.121120475</v>
      </c>
      <c r="K36" s="7">
        <v>12302946.122638252</v>
      </c>
      <c r="L36" s="7">
        <v>9813408.0187190734</v>
      </c>
      <c r="M36" s="7">
        <v>7706580.631791804</v>
      </c>
      <c r="N36" s="7">
        <v>8777860.6513457708</v>
      </c>
      <c r="O36" s="7">
        <v>12941269.661107177</v>
      </c>
      <c r="P36" s="7">
        <v>11365927.297124587</v>
      </c>
      <c r="R36" s="23">
        <v>17149258.710625697</v>
      </c>
      <c r="S36" s="23">
        <v>11226254.527308214</v>
      </c>
      <c r="T36" s="23">
        <v>10197909.560342334</v>
      </c>
      <c r="U36" s="23">
        <v>5224235.8156029228</v>
      </c>
      <c r="V36" s="23">
        <v>1241524.4778005977</v>
      </c>
      <c r="W36" s="23">
        <v>2388412.9186610859</v>
      </c>
      <c r="Y36" s="16">
        <v>0.65462039594471899</v>
      </c>
      <c r="Z36" s="17">
        <v>6.9518451332643269E-2</v>
      </c>
      <c r="AA36" s="16">
        <v>0.59465599839739425</v>
      </c>
      <c r="AB36" s="17">
        <v>5.1845238625942543E-2</v>
      </c>
      <c r="AC36" s="16">
        <f t="shared" si="0"/>
        <v>0.9083982138063591</v>
      </c>
      <c r="AD36" s="17">
        <f t="shared" si="1"/>
        <v>0.4738017856141401</v>
      </c>
    </row>
    <row r="37" spans="1:30" ht="15" x14ac:dyDescent="0.25">
      <c r="A37" s="20" t="s">
        <v>1483</v>
      </c>
      <c r="B37" s="18" t="s">
        <v>1484</v>
      </c>
      <c r="C37" s="21">
        <v>174.01622</v>
      </c>
      <c r="D37" s="19">
        <v>9.9870000000000001</v>
      </c>
      <c r="E37" s="7">
        <v>339711.60001616186</v>
      </c>
      <c r="F37" s="7">
        <v>1161565.9053432494</v>
      </c>
      <c r="G37" s="7">
        <v>5003360.4938583095</v>
      </c>
      <c r="H37" s="7">
        <v>2215162.2831043107</v>
      </c>
      <c r="I37" s="7">
        <v>872590.20524855808</v>
      </c>
      <c r="J37" s="7">
        <v>496863.39712890319</v>
      </c>
      <c r="K37" s="7">
        <v>372723.06101869349</v>
      </c>
      <c r="L37" s="7">
        <v>488923.26861899672</v>
      </c>
      <c r="M37" s="7">
        <v>824498.99486397533</v>
      </c>
      <c r="N37" s="7">
        <v>421769.75227059901</v>
      </c>
      <c r="O37" s="7">
        <v>560406.49091193674</v>
      </c>
      <c r="P37" s="7">
        <v>1029275.7433142711</v>
      </c>
      <c r="R37" s="23">
        <v>2179950.0705805076</v>
      </c>
      <c r="S37" s="23">
        <v>557774.98300378793</v>
      </c>
      <c r="T37" s="23">
        <v>708987.74534019548</v>
      </c>
      <c r="U37" s="23">
        <v>2032770.7080678127</v>
      </c>
      <c r="V37" s="23">
        <v>217411.75823378679</v>
      </c>
      <c r="W37" s="23">
        <v>271107.49105793703</v>
      </c>
      <c r="Y37" s="16">
        <v>0.2558659441476363</v>
      </c>
      <c r="Z37" s="17">
        <v>0.16361570789720517</v>
      </c>
      <c r="AA37" s="16">
        <v>0.32523118529563216</v>
      </c>
      <c r="AB37" s="17">
        <v>0.20141588529169457</v>
      </c>
      <c r="AC37" s="16">
        <f t="shared" si="0"/>
        <v>1.2710999362540085</v>
      </c>
      <c r="AD37" s="17">
        <f t="shared" si="1"/>
        <v>0.4176158385596847</v>
      </c>
    </row>
    <row r="38" spans="1:30" ht="15" x14ac:dyDescent="0.25">
      <c r="A38" s="20" t="s">
        <v>1485</v>
      </c>
      <c r="B38" s="18" t="s">
        <v>1486</v>
      </c>
      <c r="C38" s="21">
        <v>342.11558000000002</v>
      </c>
      <c r="D38" s="19">
        <v>14.762</v>
      </c>
      <c r="E38" s="7">
        <v>87032373.270486772</v>
      </c>
      <c r="F38" s="7">
        <v>105853455.04651728</v>
      </c>
      <c r="G38" s="7">
        <v>200396818.79414895</v>
      </c>
      <c r="H38" s="7">
        <v>101935575.52976102</v>
      </c>
      <c r="I38" s="7">
        <v>71920368.858637452</v>
      </c>
      <c r="J38" s="7">
        <v>52860955.892866753</v>
      </c>
      <c r="K38" s="7">
        <v>88756823.127588183</v>
      </c>
      <c r="L38" s="7">
        <v>66508143.577487335</v>
      </c>
      <c r="M38" s="7">
        <v>50237377.169183135</v>
      </c>
      <c r="N38" s="7">
        <v>65212200.501590222</v>
      </c>
      <c r="O38" s="7">
        <v>116992529.69831076</v>
      </c>
      <c r="P38" s="7">
        <v>55581933.513006657</v>
      </c>
      <c r="R38" s="23">
        <v>123804555.66022851</v>
      </c>
      <c r="S38" s="23">
        <v>70011572.864144936</v>
      </c>
      <c r="T38" s="23">
        <v>72006010.220522702</v>
      </c>
      <c r="U38" s="23">
        <v>51701265.216209501</v>
      </c>
      <c r="V38" s="23">
        <v>14848631.686116267</v>
      </c>
      <c r="W38" s="23">
        <v>30624426.339338474</v>
      </c>
      <c r="Y38" s="16">
        <v>0.56550078057132225</v>
      </c>
      <c r="Z38" s="17">
        <v>9.2418242599051417E-2</v>
      </c>
      <c r="AA38" s="16">
        <v>0.58161034411477808</v>
      </c>
      <c r="AB38" s="17">
        <v>0.13547062955547934</v>
      </c>
      <c r="AC38" s="16">
        <f t="shared" si="0"/>
        <v>1.0284872525324906</v>
      </c>
      <c r="AD38" s="17">
        <f t="shared" si="1"/>
        <v>0.91052523274678854</v>
      </c>
    </row>
    <row r="39" spans="1:30" ht="15" x14ac:dyDescent="0.25">
      <c r="A39" s="20" t="s">
        <v>1487</v>
      </c>
      <c r="B39" s="18" t="s">
        <v>1488</v>
      </c>
      <c r="C39" s="21">
        <v>504.16743000000002</v>
      </c>
      <c r="D39" s="19">
        <v>14.852</v>
      </c>
      <c r="E39" s="7">
        <v>4339816.3021857832</v>
      </c>
      <c r="F39" s="7">
        <v>17517513.856136557</v>
      </c>
      <c r="G39" s="7">
        <v>39536519.675953731</v>
      </c>
      <c r="H39" s="7">
        <v>39149262.569874652</v>
      </c>
      <c r="I39" s="7">
        <v>28515944.757813402</v>
      </c>
      <c r="J39" s="7">
        <v>20101416.932478879</v>
      </c>
      <c r="K39" s="7">
        <v>18605204.153278459</v>
      </c>
      <c r="L39" s="7">
        <v>16968512.264928918</v>
      </c>
      <c r="M39" s="7">
        <v>19739818.978798274</v>
      </c>
      <c r="N39" s="7">
        <v>12938721.177879635</v>
      </c>
      <c r="O39" s="7">
        <v>29321047.029240433</v>
      </c>
      <c r="P39" s="7">
        <v>15537626.831902575</v>
      </c>
      <c r="R39" s="23">
        <v>25135778.101037681</v>
      </c>
      <c r="S39" s="23">
        <v>21047769.527124915</v>
      </c>
      <c r="T39" s="23">
        <v>19384303.504455231</v>
      </c>
      <c r="U39" s="23">
        <v>17265274.224198285</v>
      </c>
      <c r="V39" s="23">
        <v>5140547.6338082487</v>
      </c>
      <c r="W39" s="23">
        <v>7192767.5730945636</v>
      </c>
      <c r="Y39" s="16">
        <v>0.83736295898697477</v>
      </c>
      <c r="Z39" s="17">
        <v>0.66588197210273448</v>
      </c>
      <c r="AA39" s="16">
        <v>0.77118374559707736</v>
      </c>
      <c r="AB39" s="17">
        <v>0.56113190094210208</v>
      </c>
      <c r="AC39" s="16">
        <f t="shared" si="0"/>
        <v>0.92096711147820565</v>
      </c>
      <c r="AD39" s="17">
        <f t="shared" si="1"/>
        <v>0.7196324108435479</v>
      </c>
    </row>
    <row r="40" spans="1:30" ht="15" x14ac:dyDescent="0.25">
      <c r="A40" s="20" t="s">
        <v>1489</v>
      </c>
      <c r="B40" s="18" t="s">
        <v>1490</v>
      </c>
      <c r="C40" s="21">
        <v>164.06828999999999</v>
      </c>
      <c r="D40" s="19">
        <v>12.769</v>
      </c>
      <c r="E40" s="7">
        <v>209589.75674526859</v>
      </c>
      <c r="F40" s="7">
        <v>253747.59682059419</v>
      </c>
      <c r="G40" s="7">
        <v>639037.86328953179</v>
      </c>
      <c r="H40" s="7">
        <v>355204.78552107606</v>
      </c>
      <c r="I40" s="7">
        <v>44850.275020394794</v>
      </c>
      <c r="J40" s="7">
        <v>33869.454474382968</v>
      </c>
      <c r="K40" s="7">
        <v>75141.527144432286</v>
      </c>
      <c r="L40" s="7">
        <v>19583.707150105747</v>
      </c>
      <c r="M40" s="7">
        <v>82928.260208773951</v>
      </c>
      <c r="N40" s="7">
        <v>59587.757860881771</v>
      </c>
      <c r="O40" s="7">
        <v>31602.186107265396</v>
      </c>
      <c r="P40" s="7">
        <v>46831.76724110965</v>
      </c>
      <c r="R40" s="23">
        <v>364395.00059411768</v>
      </c>
      <c r="S40" s="23">
        <v>43361.240947328944</v>
      </c>
      <c r="T40" s="23">
        <v>55237.492854507691</v>
      </c>
      <c r="U40" s="23">
        <v>192977.26426321451</v>
      </c>
      <c r="V40" s="23">
        <v>23577.312097060891</v>
      </c>
      <c r="W40" s="23">
        <v>21717.791097145469</v>
      </c>
      <c r="Y40" s="16">
        <v>0.11899515876077284</v>
      </c>
      <c r="Z40" s="17">
        <v>1.6354615309449056E-2</v>
      </c>
      <c r="AA40" s="16">
        <v>0.1515868570217683</v>
      </c>
      <c r="AB40" s="17">
        <v>1.8980081412151215E-2</v>
      </c>
      <c r="AC40" s="16">
        <f t="shared" si="0"/>
        <v>1.2738909599382746</v>
      </c>
      <c r="AD40" s="17">
        <f t="shared" si="1"/>
        <v>0.48668072567624587</v>
      </c>
    </row>
    <row r="41" spans="1:30" ht="15" x14ac:dyDescent="0.25">
      <c r="A41" s="20"/>
      <c r="B41" s="18"/>
      <c r="C41" s="21"/>
      <c r="D41" s="19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R41" s="23"/>
      <c r="S41" s="23"/>
      <c r="T41" s="23"/>
      <c r="U41" s="23"/>
      <c r="V41" s="23"/>
      <c r="W41" s="23"/>
      <c r="Y41" s="16"/>
      <c r="Z41" s="17"/>
      <c r="AA41" s="16"/>
      <c r="AB41" s="17"/>
      <c r="AC41" s="16"/>
      <c r="AD41" s="17"/>
    </row>
    <row r="42" spans="1:30" ht="15" x14ac:dyDescent="0.25">
      <c r="A42" s="20" t="s">
        <v>1491</v>
      </c>
      <c r="B42" s="18" t="s">
        <v>1492</v>
      </c>
      <c r="C42" s="21">
        <v>121.01967</v>
      </c>
      <c r="D42" s="19">
        <v>9.2469999999999999</v>
      </c>
      <c r="E42" s="7">
        <v>53083.293591706526</v>
      </c>
      <c r="F42" s="7">
        <v>38901.547884119929</v>
      </c>
      <c r="G42" s="7">
        <v>20606.697379467285</v>
      </c>
      <c r="H42" s="7">
        <v>35943.104684494487</v>
      </c>
      <c r="I42" s="7">
        <v>45895.324669835973</v>
      </c>
      <c r="J42" s="7">
        <v>50252.700577483891</v>
      </c>
      <c r="K42" s="7">
        <v>43443.448868281725</v>
      </c>
      <c r="L42" s="7">
        <v>71475.61888375174</v>
      </c>
      <c r="M42" s="7">
        <v>62066.485382251725</v>
      </c>
      <c r="N42" s="7">
        <v>53889.511977725102</v>
      </c>
      <c r="O42" s="7">
        <v>37063.805033105302</v>
      </c>
      <c r="P42" s="7">
        <v>266623.79315563239</v>
      </c>
      <c r="R42" s="23">
        <v>37133.660884947058</v>
      </c>
      <c r="S42" s="23">
        <v>52766.773249838334</v>
      </c>
      <c r="T42" s="23">
        <v>104910.89888717863</v>
      </c>
      <c r="U42" s="23">
        <v>13317.584299217215</v>
      </c>
      <c r="V42" s="23">
        <v>12786.485697365841</v>
      </c>
      <c r="W42" s="23">
        <v>108309.91645561802</v>
      </c>
      <c r="Y42" s="16">
        <v>1.4209957217341989</v>
      </c>
      <c r="Z42" s="17">
        <v>0.14129634156096996</v>
      </c>
      <c r="AA42" s="16">
        <v>2.8252237023499762</v>
      </c>
      <c r="AB42" s="17">
        <v>0.26051597340311339</v>
      </c>
      <c r="AC42" s="16">
        <f t="shared" si="0"/>
        <v>1.98820000590997</v>
      </c>
      <c r="AD42" s="17">
        <f t="shared" si="1"/>
        <v>0.37588139306645202</v>
      </c>
    </row>
    <row r="43" spans="1:30" ht="15" x14ac:dyDescent="0.25">
      <c r="A43" s="20" t="s">
        <v>1493</v>
      </c>
      <c r="B43" s="18" t="s">
        <v>1494</v>
      </c>
      <c r="C43" s="21">
        <v>384.11993000000001</v>
      </c>
      <c r="D43" s="19">
        <v>13.701000000000001</v>
      </c>
      <c r="E43" s="7">
        <v>1875731.186013988</v>
      </c>
      <c r="F43" s="7">
        <v>1550400.5006150156</v>
      </c>
      <c r="G43" s="7">
        <v>1840833.0859057049</v>
      </c>
      <c r="H43" s="7">
        <v>1403615.5817700913</v>
      </c>
      <c r="I43" s="7">
        <v>1958321.0241732516</v>
      </c>
      <c r="J43" s="7">
        <v>2240113.556822238</v>
      </c>
      <c r="K43" s="7">
        <v>2553565.5560356486</v>
      </c>
      <c r="L43" s="7">
        <v>1925219.0026691065</v>
      </c>
      <c r="M43" s="7">
        <v>1916391.7790961026</v>
      </c>
      <c r="N43" s="7">
        <v>2421643.4124780749</v>
      </c>
      <c r="O43" s="7">
        <v>2071118.4881033979</v>
      </c>
      <c r="P43" s="7">
        <v>1841295.5390005882</v>
      </c>
      <c r="R43" s="23">
        <v>1667645.0885762</v>
      </c>
      <c r="S43" s="23">
        <v>2169304.7849250613</v>
      </c>
      <c r="T43" s="23">
        <v>2062612.3046695411</v>
      </c>
      <c r="U43" s="23">
        <v>228583.88703519577</v>
      </c>
      <c r="V43" s="23">
        <v>292553.26511740638</v>
      </c>
      <c r="W43" s="23">
        <v>257770.72784160392</v>
      </c>
      <c r="Y43" s="16">
        <v>1.3008192209393714</v>
      </c>
      <c r="Z43" s="17">
        <v>3.5461119928140092E-2</v>
      </c>
      <c r="AA43" s="16">
        <v>1.2368412912309512</v>
      </c>
      <c r="AB43" s="17">
        <v>6.1703858013754408E-2</v>
      </c>
      <c r="AC43" s="16">
        <f t="shared" si="0"/>
        <v>0.95081720143847559</v>
      </c>
      <c r="AD43" s="17">
        <f t="shared" si="1"/>
        <v>0.60394282487929141</v>
      </c>
    </row>
    <row r="44" spans="1:30" ht="15" x14ac:dyDescent="0.25">
      <c r="A44" s="20" t="s">
        <v>1495</v>
      </c>
      <c r="B44" s="18" t="s">
        <v>1496</v>
      </c>
      <c r="C44" s="21">
        <v>240.02374</v>
      </c>
      <c r="D44" s="19">
        <v>7.7249999999999996</v>
      </c>
      <c r="E44" s="7">
        <v>46455.368093687175</v>
      </c>
      <c r="F44" s="7">
        <v>45522.586165377863</v>
      </c>
      <c r="G44" s="7">
        <v>51220.774722174807</v>
      </c>
      <c r="H44" s="7">
        <v>33929.280894604744</v>
      </c>
      <c r="I44" s="7">
        <v>30498.147026631017</v>
      </c>
      <c r="J44" s="7">
        <v>43551.567234424379</v>
      </c>
      <c r="K44" s="7">
        <v>52177.965997772895</v>
      </c>
      <c r="L44" s="7">
        <v>67653.188129450442</v>
      </c>
      <c r="M44" s="7">
        <v>115028.93402334365</v>
      </c>
      <c r="N44" s="7">
        <v>37599.103232112619</v>
      </c>
      <c r="O44" s="7">
        <v>24481.169929633837</v>
      </c>
      <c r="P44" s="7">
        <v>47509.956735342646</v>
      </c>
      <c r="R44" s="23">
        <v>44282.002468961145</v>
      </c>
      <c r="S44" s="23">
        <v>48470.21709706969</v>
      </c>
      <c r="T44" s="23">
        <v>56154.790980108191</v>
      </c>
      <c r="U44" s="23">
        <v>7339.1182582257643</v>
      </c>
      <c r="V44" s="23">
        <v>15587.625419200109</v>
      </c>
      <c r="W44" s="23">
        <v>40366.775515040361</v>
      </c>
      <c r="Y44" s="16">
        <v>1.0945805156630894</v>
      </c>
      <c r="Z44" s="17">
        <v>0.64408330103278066</v>
      </c>
      <c r="AA44" s="16">
        <v>1.2681176967881955</v>
      </c>
      <c r="AB44" s="17">
        <v>0.58380902500536758</v>
      </c>
      <c r="AC44" s="16">
        <f t="shared" si="0"/>
        <v>1.1585421799875346</v>
      </c>
      <c r="AD44" s="17">
        <f t="shared" si="1"/>
        <v>0.73460909135957375</v>
      </c>
    </row>
    <row r="45" spans="1:30" ht="15" x14ac:dyDescent="0.25">
      <c r="A45" s="20" t="s">
        <v>1497</v>
      </c>
      <c r="B45" s="18" t="s">
        <v>1498</v>
      </c>
      <c r="C45" s="21">
        <v>398.13564000000002</v>
      </c>
      <c r="D45" s="19">
        <v>15.298</v>
      </c>
      <c r="E45" s="7">
        <v>109423.82136815404</v>
      </c>
      <c r="F45" s="7">
        <v>113108.5951560496</v>
      </c>
      <c r="G45" s="7">
        <v>61388.467710135228</v>
      </c>
      <c r="H45" s="7">
        <v>86218.031935969309</v>
      </c>
      <c r="I45" s="7">
        <v>96671.808884811137</v>
      </c>
      <c r="J45" s="7">
        <v>104571.18866442559</v>
      </c>
      <c r="K45" s="7">
        <v>107309.45931392648</v>
      </c>
      <c r="L45" s="7">
        <v>188516.24399888387</v>
      </c>
      <c r="M45" s="7">
        <v>86546.004508114813</v>
      </c>
      <c r="N45" s="7">
        <v>126293.84907277233</v>
      </c>
      <c r="O45" s="7">
        <v>81418.992003492778</v>
      </c>
      <c r="P45" s="7">
        <v>48488.429380277747</v>
      </c>
      <c r="R45" s="23">
        <v>92534.729042577048</v>
      </c>
      <c r="S45" s="23">
        <v>124267.17521551177</v>
      </c>
      <c r="T45" s="23">
        <v>85686.818741164418</v>
      </c>
      <c r="U45" s="23">
        <v>23934.045930169133</v>
      </c>
      <c r="V45" s="23">
        <v>43069.490737936096</v>
      </c>
      <c r="W45" s="23">
        <v>31893.591982513575</v>
      </c>
      <c r="Y45" s="16">
        <v>1.3429247213587669</v>
      </c>
      <c r="Z45" s="17">
        <v>0.24517730578295416</v>
      </c>
      <c r="AA45" s="16">
        <v>0.92599632189702774</v>
      </c>
      <c r="AB45" s="17">
        <v>0.74296314625459492</v>
      </c>
      <c r="AC45" s="16">
        <f t="shared" si="0"/>
        <v>0.68953702852391285</v>
      </c>
      <c r="AD45" s="17">
        <f t="shared" si="1"/>
        <v>0.19999872947700731</v>
      </c>
    </row>
    <row r="46" spans="1:30" ht="15" x14ac:dyDescent="0.25">
      <c r="A46" s="20" t="s">
        <v>1499</v>
      </c>
      <c r="B46" s="18" t="s">
        <v>1500</v>
      </c>
      <c r="C46" s="21">
        <v>117.07893</v>
      </c>
      <c r="D46" s="19">
        <v>8.0340000000000007</v>
      </c>
      <c r="E46" s="7">
        <v>385922334.55837053</v>
      </c>
      <c r="F46" s="7">
        <v>311420300.77695632</v>
      </c>
      <c r="G46" s="7">
        <v>243011644.01724184</v>
      </c>
      <c r="H46" s="7">
        <v>276105311.27065414</v>
      </c>
      <c r="I46" s="7">
        <v>259553864.01435372</v>
      </c>
      <c r="J46" s="7">
        <v>196779548.396698</v>
      </c>
      <c r="K46" s="7">
        <v>348072005.0499689</v>
      </c>
      <c r="L46" s="7">
        <v>356940306.47417867</v>
      </c>
      <c r="M46" s="7">
        <v>310533756.2943331</v>
      </c>
      <c r="N46" s="7">
        <v>401572555.07507795</v>
      </c>
      <c r="O46" s="7">
        <v>417556991.39722043</v>
      </c>
      <c r="P46" s="7">
        <v>422782987.07094139</v>
      </c>
      <c r="R46" s="23">
        <v>304114897.65580571</v>
      </c>
      <c r="S46" s="23">
        <v>290336430.98379982</v>
      </c>
      <c r="T46" s="23">
        <v>388111572.4593932</v>
      </c>
      <c r="U46" s="23">
        <v>61275253.792526543</v>
      </c>
      <c r="V46" s="23">
        <v>76310614.053645223</v>
      </c>
      <c r="W46" s="23">
        <v>52499699.369011499</v>
      </c>
      <c r="Y46" s="16">
        <v>0.95469322029859838</v>
      </c>
      <c r="Z46" s="17">
        <v>0.78772850310017617</v>
      </c>
      <c r="AA46" s="16">
        <v>1.2762004605859663</v>
      </c>
      <c r="AB46" s="17">
        <v>8.2510756718006187E-2</v>
      </c>
      <c r="AC46" s="16">
        <f t="shared" si="0"/>
        <v>1.3367649769072523</v>
      </c>
      <c r="AD46" s="17">
        <f t="shared" si="1"/>
        <v>7.9242672877595691E-2</v>
      </c>
    </row>
    <row r="47" spans="1:30" ht="15" x14ac:dyDescent="0.25">
      <c r="A47" s="20" t="s">
        <v>1501</v>
      </c>
      <c r="B47" s="18" t="s">
        <v>1502</v>
      </c>
      <c r="C47" s="21">
        <v>175.09540999999999</v>
      </c>
      <c r="D47" s="19">
        <v>16.187000000000001</v>
      </c>
      <c r="E47" s="7">
        <v>6388562.6350019053</v>
      </c>
      <c r="F47" s="7">
        <v>2955821.5802742089</v>
      </c>
      <c r="G47" s="7">
        <v>3800673.9146360331</v>
      </c>
      <c r="H47" s="7">
        <v>3110972.9810675271</v>
      </c>
      <c r="I47" s="7">
        <v>6124495.7876415141</v>
      </c>
      <c r="J47" s="7">
        <v>4710915.3076677909</v>
      </c>
      <c r="K47" s="7">
        <v>5134815.561388107</v>
      </c>
      <c r="L47" s="7">
        <v>3486628.9935615677</v>
      </c>
      <c r="M47" s="7">
        <v>3740229.890574126</v>
      </c>
      <c r="N47" s="7">
        <v>3197882.6965903859</v>
      </c>
      <c r="O47" s="7">
        <v>4404168.8534219339</v>
      </c>
      <c r="P47" s="7">
        <v>5296026.191168447</v>
      </c>
      <c r="R47" s="23">
        <v>4064007.7777449186</v>
      </c>
      <c r="S47" s="23">
        <v>4864213.9125647452</v>
      </c>
      <c r="T47" s="23">
        <v>4159576.9079387235</v>
      </c>
      <c r="U47" s="23">
        <v>1592613.3638142694</v>
      </c>
      <c r="V47" s="23">
        <v>1092821.4749478039</v>
      </c>
      <c r="W47" s="23">
        <v>904074.08808903967</v>
      </c>
      <c r="Y47" s="16">
        <v>1.1969007390197106</v>
      </c>
      <c r="Z47" s="17">
        <v>0.43904823044303992</v>
      </c>
      <c r="AA47" s="16">
        <v>1.0235159811251235</v>
      </c>
      <c r="AB47" s="17">
        <v>0.92027616361590825</v>
      </c>
      <c r="AC47" s="16">
        <f t="shared" si="0"/>
        <v>0.85513856559517776</v>
      </c>
      <c r="AD47" s="17">
        <f t="shared" si="1"/>
        <v>0.35877061331065918</v>
      </c>
    </row>
    <row r="48" spans="1:30" ht="15" x14ac:dyDescent="0.25">
      <c r="A48" s="20" t="s">
        <v>1503</v>
      </c>
      <c r="B48" s="18" t="s">
        <v>1504</v>
      </c>
      <c r="C48" s="21">
        <v>155.06943999999999</v>
      </c>
      <c r="D48" s="19">
        <v>7.367</v>
      </c>
      <c r="E48" s="7">
        <v>24880295.37789239</v>
      </c>
      <c r="F48" s="7">
        <v>48319823.755190827</v>
      </c>
      <c r="G48" s="7">
        <v>50087298.53415665</v>
      </c>
      <c r="H48" s="7">
        <v>50523239.45092795</v>
      </c>
      <c r="I48" s="7">
        <v>43957630.179510832</v>
      </c>
      <c r="J48" s="7">
        <v>48085804.974017382</v>
      </c>
      <c r="K48" s="7">
        <v>44255197.860723339</v>
      </c>
      <c r="L48" s="7">
        <v>57345293.231443115</v>
      </c>
      <c r="M48" s="7">
        <v>40183259.486550622</v>
      </c>
      <c r="N48" s="7">
        <v>37060994.120881081</v>
      </c>
      <c r="O48" s="7">
        <v>55051782.821593486</v>
      </c>
      <c r="P48" s="7">
        <v>41861479.961935185</v>
      </c>
      <c r="R48" s="23">
        <v>43452664.279541954</v>
      </c>
      <c r="S48" s="23">
        <v>48410981.561423667</v>
      </c>
      <c r="T48" s="23">
        <v>43539379.097740099</v>
      </c>
      <c r="U48" s="23">
        <v>12418179.320752364</v>
      </c>
      <c r="V48" s="23">
        <v>6245813.0382904243</v>
      </c>
      <c r="W48" s="23">
        <v>7928509.6490225075</v>
      </c>
      <c r="Y48" s="16">
        <v>1.1141084756042485</v>
      </c>
      <c r="Z48" s="17">
        <v>0.50238646287144184</v>
      </c>
      <c r="AA48" s="16">
        <v>1.001995615680555</v>
      </c>
      <c r="AB48" s="17">
        <v>0.99098979000712628</v>
      </c>
      <c r="AC48" s="16">
        <f t="shared" si="0"/>
        <v>0.89936988867902834</v>
      </c>
      <c r="AD48" s="17">
        <f t="shared" si="1"/>
        <v>0.37165963093371168</v>
      </c>
    </row>
    <row r="49" spans="1:30" ht="15" x14ac:dyDescent="0.25">
      <c r="A49" s="20" t="s">
        <v>1505</v>
      </c>
      <c r="B49" s="18" t="s">
        <v>1506</v>
      </c>
      <c r="C49" s="21">
        <v>75.031909999999996</v>
      </c>
      <c r="D49" s="19">
        <v>8.452</v>
      </c>
      <c r="E49" s="7">
        <v>9356535.2523175422</v>
      </c>
      <c r="F49" s="7">
        <v>14526213.50752224</v>
      </c>
      <c r="G49" s="7">
        <v>9945799.0253804643</v>
      </c>
      <c r="H49" s="7">
        <v>8099492.7837217413</v>
      </c>
      <c r="I49" s="7">
        <v>9806942.3353898041</v>
      </c>
      <c r="J49" s="7">
        <v>10180065.822179042</v>
      </c>
      <c r="K49" s="7">
        <v>11082104.34161295</v>
      </c>
      <c r="L49" s="7">
        <v>9259817.1076600663</v>
      </c>
      <c r="M49" s="7">
        <v>11464247.047712199</v>
      </c>
      <c r="N49" s="7">
        <v>7811045.4187860182</v>
      </c>
      <c r="O49" s="7">
        <v>10979113.429767936</v>
      </c>
      <c r="P49" s="7">
        <v>12679194.135086849</v>
      </c>
      <c r="R49" s="23">
        <v>10482010.142235495</v>
      </c>
      <c r="S49" s="23">
        <v>10082232.401710466</v>
      </c>
      <c r="T49" s="23">
        <v>10733400.007838251</v>
      </c>
      <c r="U49" s="23">
        <v>2803936.870015142</v>
      </c>
      <c r="V49" s="23">
        <v>766260.79347869055</v>
      </c>
      <c r="W49" s="23">
        <v>2075313.9209284801</v>
      </c>
      <c r="Y49" s="16">
        <v>0.96186058445849121</v>
      </c>
      <c r="Z49" s="17">
        <v>0.79249062597196607</v>
      </c>
      <c r="AA49" s="16">
        <v>1.0239829824806048</v>
      </c>
      <c r="AB49" s="17">
        <v>0.89011799388661417</v>
      </c>
      <c r="AC49" s="16">
        <f t="shared" si="0"/>
        <v>1.0645856572416754</v>
      </c>
      <c r="AD49" s="17">
        <f t="shared" si="1"/>
        <v>0.57754239264303497</v>
      </c>
    </row>
    <row r="50" spans="1:30" ht="15" x14ac:dyDescent="0.25">
      <c r="A50" s="20" t="s">
        <v>1507</v>
      </c>
      <c r="B50" s="18" t="s">
        <v>1508</v>
      </c>
      <c r="C50" s="21">
        <v>132.05348000000001</v>
      </c>
      <c r="D50" s="19">
        <v>8.3719999999999999</v>
      </c>
      <c r="E50" s="7">
        <v>7712827.5660121441</v>
      </c>
      <c r="F50" s="7">
        <v>9200043.7704223078</v>
      </c>
      <c r="G50" s="7">
        <v>7756662.012074694</v>
      </c>
      <c r="H50" s="7">
        <v>6027640.5557214245</v>
      </c>
      <c r="I50" s="7">
        <v>9127684.587518692</v>
      </c>
      <c r="J50" s="7">
        <v>7401469.676892749</v>
      </c>
      <c r="K50" s="7">
        <v>7945006.1991521409</v>
      </c>
      <c r="L50" s="7">
        <v>7720520.8590372475</v>
      </c>
      <c r="M50" s="7">
        <v>6140796.8856947012</v>
      </c>
      <c r="N50" s="7">
        <v>7873478.4329985753</v>
      </c>
      <c r="O50" s="7">
        <v>7680712.9827137329</v>
      </c>
      <c r="P50" s="7">
        <v>6509135.5914560594</v>
      </c>
      <c r="R50" s="23">
        <v>7674293.4760576431</v>
      </c>
      <c r="S50" s="23">
        <v>8048670.3306502076</v>
      </c>
      <c r="T50" s="23">
        <v>7051030.9732157672</v>
      </c>
      <c r="U50" s="23">
        <v>1297131.354517838</v>
      </c>
      <c r="V50" s="23">
        <v>753119.90648427361</v>
      </c>
      <c r="W50" s="23">
        <v>855393.85783127334</v>
      </c>
      <c r="Y50" s="16">
        <v>1.0487832340215486</v>
      </c>
      <c r="Z50" s="17">
        <v>0.63541225127384648</v>
      </c>
      <c r="AA50" s="16">
        <v>0.91878568303566466</v>
      </c>
      <c r="AB50" s="17">
        <v>0.45300326997243556</v>
      </c>
      <c r="AC50" s="16">
        <f t="shared" si="0"/>
        <v>0.87604917129785753</v>
      </c>
      <c r="AD50" s="17">
        <f t="shared" si="1"/>
        <v>0.13055978646073213</v>
      </c>
    </row>
    <row r="51" spans="1:30" ht="15" x14ac:dyDescent="0.25">
      <c r="A51" s="20" t="s">
        <v>1509</v>
      </c>
      <c r="B51" s="18" t="s">
        <v>1510</v>
      </c>
      <c r="C51" s="21">
        <v>204.08942999999999</v>
      </c>
      <c r="D51" s="19">
        <v>12.504</v>
      </c>
      <c r="E51" s="7">
        <v>1953821.8471958861</v>
      </c>
      <c r="F51" s="7">
        <v>3749311.8012777162</v>
      </c>
      <c r="G51" s="7">
        <v>2681218.1778908288</v>
      </c>
      <c r="H51" s="7">
        <v>2466919.9050168404</v>
      </c>
      <c r="I51" s="7">
        <v>2465477.5662707281</v>
      </c>
      <c r="J51" s="7">
        <v>2593096.1573943095</v>
      </c>
      <c r="K51" s="7">
        <v>2986370.2054802785</v>
      </c>
      <c r="L51" s="7">
        <v>3318358.6602192381</v>
      </c>
      <c r="M51" s="7">
        <v>2641410.2179680578</v>
      </c>
      <c r="N51" s="7">
        <v>1947582.1880768491</v>
      </c>
      <c r="O51" s="7">
        <v>2933279.1923248172</v>
      </c>
      <c r="P51" s="7">
        <v>2348436.2929387237</v>
      </c>
      <c r="R51" s="23">
        <v>2712817.9328453178</v>
      </c>
      <c r="S51" s="23">
        <v>2840825.6473411387</v>
      </c>
      <c r="T51" s="23">
        <v>2467676.9728271118</v>
      </c>
      <c r="U51" s="23">
        <v>755393.71234084247</v>
      </c>
      <c r="V51" s="23">
        <v>387933.44744724204</v>
      </c>
      <c r="W51" s="23">
        <v>420985.19060772139</v>
      </c>
      <c r="Y51" s="16">
        <v>1.0471862534326293</v>
      </c>
      <c r="Z51" s="17">
        <v>0.77322097141653212</v>
      </c>
      <c r="AA51" s="16">
        <v>0.90963604411111665</v>
      </c>
      <c r="AB51" s="17">
        <v>0.59131528338077355</v>
      </c>
      <c r="AC51" s="16">
        <f t="shared" si="0"/>
        <v>0.8686478084766398</v>
      </c>
      <c r="AD51" s="17">
        <f t="shared" si="1"/>
        <v>0.24013661910240719</v>
      </c>
    </row>
    <row r="52" spans="1:30" ht="15" x14ac:dyDescent="0.25">
      <c r="A52" s="20" t="s">
        <v>1511</v>
      </c>
      <c r="B52" s="18" t="s">
        <v>1512</v>
      </c>
      <c r="C52" s="21">
        <v>147.05305999999999</v>
      </c>
      <c r="D52" s="19">
        <v>9.4499999999999993</v>
      </c>
      <c r="E52" s="7">
        <v>104576815.59170623</v>
      </c>
      <c r="F52" s="7">
        <v>81851809.165898621</v>
      </c>
      <c r="G52" s="7">
        <v>142467871.50807345</v>
      </c>
      <c r="H52" s="7">
        <v>96984670.013648555</v>
      </c>
      <c r="I52" s="7">
        <v>131062084.13041317</v>
      </c>
      <c r="J52" s="7">
        <v>67263726.565893367</v>
      </c>
      <c r="K52" s="7">
        <v>102698398.72246318</v>
      </c>
      <c r="L52" s="7">
        <v>100186585.51259057</v>
      </c>
      <c r="M52" s="7">
        <v>99743968.520303607</v>
      </c>
      <c r="N52" s="7">
        <v>114471108.0850935</v>
      </c>
      <c r="O52" s="7">
        <v>84495205.411807597</v>
      </c>
      <c r="P52" s="7">
        <v>112208480.44104974</v>
      </c>
      <c r="R52" s="23">
        <v>106470291.56983171</v>
      </c>
      <c r="S52" s="23">
        <v>100302698.73284008</v>
      </c>
      <c r="T52" s="23">
        <v>102729690.61456361</v>
      </c>
      <c r="U52" s="23">
        <v>25790551.919063538</v>
      </c>
      <c r="V52" s="23">
        <v>26098954.848837044</v>
      </c>
      <c r="W52" s="23">
        <v>13773396.190066705</v>
      </c>
      <c r="Y52" s="16">
        <v>0.94207217106241847</v>
      </c>
      <c r="Z52" s="17">
        <v>0.74817962123084414</v>
      </c>
      <c r="AA52" s="16">
        <v>0.96486718595285603</v>
      </c>
      <c r="AB52" s="17">
        <v>0.80659538109842432</v>
      </c>
      <c r="AC52" s="16">
        <f t="shared" si="0"/>
        <v>1.0241966757862411</v>
      </c>
      <c r="AD52" s="17">
        <f t="shared" si="1"/>
        <v>0.87475150881443831</v>
      </c>
    </row>
    <row r="53" spans="1:30" ht="15" x14ac:dyDescent="0.25">
      <c r="A53" s="20" t="s">
        <v>1513</v>
      </c>
      <c r="B53" s="18" t="s">
        <v>1514</v>
      </c>
      <c r="C53" s="21">
        <v>115.06317</v>
      </c>
      <c r="D53" s="19">
        <v>8.7989999999999995</v>
      </c>
      <c r="E53" s="7">
        <v>38556099.925365992</v>
      </c>
      <c r="F53" s="7">
        <v>70125499.011135921</v>
      </c>
      <c r="G53" s="7">
        <v>52302842.714809433</v>
      </c>
      <c r="H53" s="7">
        <v>43438710.113337763</v>
      </c>
      <c r="I53" s="7">
        <v>56137775.280975893</v>
      </c>
      <c r="J53" s="7">
        <v>45922149.236672409</v>
      </c>
      <c r="K53" s="7">
        <v>56815117.645106524</v>
      </c>
      <c r="L53" s="7">
        <v>41103232.301941656</v>
      </c>
      <c r="M53" s="7">
        <v>48234938.593848974</v>
      </c>
      <c r="N53" s="7">
        <v>51695550.485709041</v>
      </c>
      <c r="O53" s="7">
        <v>40745712.413214445</v>
      </c>
      <c r="P53" s="7">
        <v>29385055.109344669</v>
      </c>
      <c r="R53" s="23">
        <v>51105787.941162273</v>
      </c>
      <c r="S53" s="23">
        <v>49994568.616174124</v>
      </c>
      <c r="T53" s="23">
        <v>42515314.15052928</v>
      </c>
      <c r="U53" s="23">
        <v>13897974.684921181</v>
      </c>
      <c r="V53" s="23">
        <v>7743800.493251876</v>
      </c>
      <c r="W53" s="23">
        <v>9874648.2762627043</v>
      </c>
      <c r="Y53" s="16">
        <v>0.97825648777262786</v>
      </c>
      <c r="Z53" s="17">
        <v>0.89347578613506018</v>
      </c>
      <c r="AA53" s="16">
        <v>0.83190800618272154</v>
      </c>
      <c r="AB53" s="17">
        <v>0.35247247949462968</v>
      </c>
      <c r="AC53" s="16">
        <f t="shared" si="0"/>
        <v>0.85039865984111773</v>
      </c>
      <c r="AD53" s="17">
        <f t="shared" si="1"/>
        <v>0.27825844515744447</v>
      </c>
    </row>
    <row r="54" spans="1:30" ht="15" x14ac:dyDescent="0.25">
      <c r="A54" s="20" t="s">
        <v>1515</v>
      </c>
      <c r="B54" s="18" t="s">
        <v>1516</v>
      </c>
      <c r="C54" s="21">
        <v>89.047550000000001</v>
      </c>
      <c r="D54" s="19">
        <v>6.91</v>
      </c>
      <c r="E54" s="7">
        <v>40752990.882031202</v>
      </c>
      <c r="F54" s="7">
        <v>52660299.914769731</v>
      </c>
      <c r="G54" s="7">
        <v>45944466.543782331</v>
      </c>
      <c r="H54" s="7">
        <v>51761850.066596419</v>
      </c>
      <c r="I54" s="7">
        <v>46159108.59977854</v>
      </c>
      <c r="J54" s="7">
        <v>39242318.284147307</v>
      </c>
      <c r="K54" s="7">
        <v>40985176.986141302</v>
      </c>
      <c r="L54" s="7">
        <v>33848415.030419521</v>
      </c>
      <c r="M54" s="7">
        <v>47376066.323051222</v>
      </c>
      <c r="N54" s="7">
        <v>33601570.752493933</v>
      </c>
      <c r="O54" s="7">
        <v>41704078.217176415</v>
      </c>
      <c r="P54" s="7">
        <v>43993455.514870591</v>
      </c>
      <c r="R54" s="23">
        <v>47779901.851794921</v>
      </c>
      <c r="S54" s="23">
        <v>40058754.725121669</v>
      </c>
      <c r="T54" s="23">
        <v>41668792.701898038</v>
      </c>
      <c r="U54" s="23">
        <v>5550390.2981482306</v>
      </c>
      <c r="V54" s="23">
        <v>5076332.7703995463</v>
      </c>
      <c r="W54" s="23">
        <v>5861124.5914433235</v>
      </c>
      <c r="Y54" s="16">
        <v>0.83840177925390202</v>
      </c>
      <c r="Z54" s="17">
        <v>8.588077706486151E-2</v>
      </c>
      <c r="AA54" s="16">
        <v>0.87209875045678209</v>
      </c>
      <c r="AB54" s="17">
        <v>0.18076633879299484</v>
      </c>
      <c r="AC54" s="16">
        <f t="shared" si="0"/>
        <v>1.0401919127996928</v>
      </c>
      <c r="AD54" s="17">
        <f t="shared" si="1"/>
        <v>0.69237283082772993</v>
      </c>
    </row>
    <row r="55" spans="1:30" ht="15" x14ac:dyDescent="0.25">
      <c r="A55" s="20" t="s">
        <v>1517</v>
      </c>
      <c r="B55" s="18" t="s">
        <v>1518</v>
      </c>
      <c r="C55" s="21">
        <v>133.03742</v>
      </c>
      <c r="D55" s="19">
        <v>11.18</v>
      </c>
      <c r="E55" s="7">
        <v>25975259.11125724</v>
      </c>
      <c r="F55" s="7">
        <v>18024634.159576785</v>
      </c>
      <c r="G55" s="7">
        <v>13258560.416217433</v>
      </c>
      <c r="H55" s="7">
        <v>18462284.040044293</v>
      </c>
      <c r="I55" s="7">
        <v>17361089.787293404</v>
      </c>
      <c r="J55" s="7">
        <v>8421149.7050044574</v>
      </c>
      <c r="K55" s="7">
        <v>15551082.29518076</v>
      </c>
      <c r="L55" s="7">
        <v>23549869.520905118</v>
      </c>
      <c r="M55" s="7">
        <v>12274090.821146606</v>
      </c>
      <c r="N55" s="7">
        <v>27168990.973631248</v>
      </c>
      <c r="O55" s="7">
        <v>7006520.257941667</v>
      </c>
      <c r="P55" s="7">
        <v>12479714.050116608</v>
      </c>
      <c r="R55" s="23">
        <v>18930184.431773938</v>
      </c>
      <c r="S55" s="23">
        <v>16220797.827095937</v>
      </c>
      <c r="T55" s="23">
        <v>14732329.025709031</v>
      </c>
      <c r="U55" s="23">
        <v>5254818.3693758938</v>
      </c>
      <c r="V55" s="23">
        <v>6226250.5402427493</v>
      </c>
      <c r="W55" s="23">
        <v>8669407.723361522</v>
      </c>
      <c r="Y55" s="16">
        <v>0.85687479092225061</v>
      </c>
      <c r="Z55" s="17">
        <v>0.53070805787724828</v>
      </c>
      <c r="AA55" s="16">
        <v>0.77824540372576134</v>
      </c>
      <c r="AB55" s="17">
        <v>0.43926561183467594</v>
      </c>
      <c r="AC55" s="16">
        <f t="shared" si="0"/>
        <v>0.9082370166219258</v>
      </c>
      <c r="AD55" s="17">
        <f t="shared" si="1"/>
        <v>0.78967942777123468</v>
      </c>
    </row>
    <row r="56" spans="1:30" ht="15" x14ac:dyDescent="0.25">
      <c r="A56" s="20" t="s">
        <v>1519</v>
      </c>
      <c r="B56" s="18" t="s">
        <v>1520</v>
      </c>
      <c r="C56" s="21">
        <v>149.05100999999999</v>
      </c>
      <c r="D56" s="19">
        <v>7.2290000000000001</v>
      </c>
      <c r="E56" s="7">
        <v>3076846.4860322815</v>
      </c>
      <c r="F56" s="7">
        <v>3945935.4707904384</v>
      </c>
      <c r="G56" s="7">
        <v>2590157.7743863263</v>
      </c>
      <c r="H56" s="7">
        <v>3067256.2628248483</v>
      </c>
      <c r="I56" s="7">
        <v>2476389.5876448099</v>
      </c>
      <c r="J56" s="7">
        <v>2104606.2956503858</v>
      </c>
      <c r="K56" s="7">
        <v>2536441.0296157501</v>
      </c>
      <c r="L56" s="7">
        <v>2122754.8653346184</v>
      </c>
      <c r="M56" s="7">
        <v>3050603.4070212874</v>
      </c>
      <c r="N56" s="7">
        <v>3119227.0511800195</v>
      </c>
      <c r="O56" s="7">
        <v>2318955.455706106</v>
      </c>
      <c r="P56" s="7">
        <v>2405442.6583451619</v>
      </c>
      <c r="R56" s="23">
        <v>3170048.9985084734</v>
      </c>
      <c r="S56" s="23">
        <v>2310047.9445613911</v>
      </c>
      <c r="T56" s="23">
        <v>2723557.1430631438</v>
      </c>
      <c r="U56" s="23">
        <v>564956.25332859473</v>
      </c>
      <c r="V56" s="23">
        <v>228187.30597007409</v>
      </c>
      <c r="W56" s="23">
        <v>419687.69569674949</v>
      </c>
      <c r="Y56" s="16">
        <v>0.72871048543674943</v>
      </c>
      <c r="Z56" s="17">
        <v>3.0237805423868881E-2</v>
      </c>
      <c r="AA56" s="16">
        <v>0.85915301130821431</v>
      </c>
      <c r="AB56" s="17">
        <v>0.25150149450006959</v>
      </c>
      <c r="AC56" s="16">
        <f t="shared" si="0"/>
        <v>1.1790045957597064</v>
      </c>
      <c r="AD56" s="17">
        <f t="shared" si="1"/>
        <v>0.13412984326873734</v>
      </c>
    </row>
    <row r="57" spans="1:30" ht="15" x14ac:dyDescent="0.25">
      <c r="A57" s="20" t="s">
        <v>1521</v>
      </c>
      <c r="B57" s="18" t="s">
        <v>1522</v>
      </c>
      <c r="C57" s="21">
        <v>181.07369</v>
      </c>
      <c r="D57" s="19">
        <v>7.2539999999999996</v>
      </c>
      <c r="E57" s="7">
        <v>6430846.5083321827</v>
      </c>
      <c r="F57" s="7">
        <v>5399331.9534421973</v>
      </c>
      <c r="G57" s="7">
        <v>4715866.2931725774</v>
      </c>
      <c r="H57" s="7">
        <v>4195552.6424776688</v>
      </c>
      <c r="I57" s="7">
        <v>4131986.9568624552</v>
      </c>
      <c r="J57" s="7">
        <v>3407216.3555535092</v>
      </c>
      <c r="K57" s="7">
        <v>4294212.0335163102</v>
      </c>
      <c r="L57" s="7">
        <v>3856601.4442375801</v>
      </c>
      <c r="M57" s="7">
        <v>4606792.888624656</v>
      </c>
      <c r="N57" s="7">
        <v>4882709.0952555956</v>
      </c>
      <c r="O57" s="7">
        <v>3052776.3624331951</v>
      </c>
      <c r="P57" s="7">
        <v>3871384.3147948198</v>
      </c>
      <c r="R57" s="23">
        <v>5185399.3493561558</v>
      </c>
      <c r="S57" s="23">
        <v>3922504.1975424639</v>
      </c>
      <c r="T57" s="23">
        <v>4103415.6652770666</v>
      </c>
      <c r="U57" s="23">
        <v>965602.32995779742</v>
      </c>
      <c r="V57" s="23">
        <v>388121.31899337674</v>
      </c>
      <c r="W57" s="23">
        <v>820237.43946081516</v>
      </c>
      <c r="Y57" s="16">
        <v>0.75645170859010136</v>
      </c>
      <c r="Z57" s="17">
        <v>5.1368440408241713E-2</v>
      </c>
      <c r="AA57" s="16">
        <v>0.79134033635935219</v>
      </c>
      <c r="AB57" s="17">
        <v>0.13850026865996568</v>
      </c>
      <c r="AC57" s="16">
        <f t="shared" si="0"/>
        <v>1.0461214210676812</v>
      </c>
      <c r="AD57" s="17">
        <f t="shared" si="1"/>
        <v>0.70389222003779928</v>
      </c>
    </row>
    <row r="58" spans="1:30" ht="15" x14ac:dyDescent="0.25">
      <c r="A58" s="20" t="s">
        <v>1523</v>
      </c>
      <c r="B58" s="18" t="s">
        <v>1524</v>
      </c>
      <c r="C58" s="21">
        <v>105.04255999999999</v>
      </c>
      <c r="D58" s="19">
        <v>8.8859999999999992</v>
      </c>
      <c r="E58" s="7">
        <v>56525410.401146211</v>
      </c>
      <c r="F58" s="7">
        <v>37586033.757628284</v>
      </c>
      <c r="G58" s="7">
        <v>68901358.57551308</v>
      </c>
      <c r="H58" s="7">
        <v>29614559.920465499</v>
      </c>
      <c r="I58" s="7">
        <v>44842689.353174292</v>
      </c>
      <c r="J58" s="7">
        <v>43559947.491344549</v>
      </c>
      <c r="K58" s="7">
        <v>26432782.286784362</v>
      </c>
      <c r="L58" s="7">
        <v>17902585.879315395</v>
      </c>
      <c r="M58" s="7">
        <v>43503680.317798369</v>
      </c>
      <c r="N58" s="7">
        <v>32458522.884248305</v>
      </c>
      <c r="O58" s="7">
        <v>21495062.947191235</v>
      </c>
      <c r="P58" s="7">
        <v>57573458.230648093</v>
      </c>
      <c r="R58" s="23">
        <v>48156840.663688265</v>
      </c>
      <c r="S58" s="23">
        <v>33184501.252654649</v>
      </c>
      <c r="T58" s="23">
        <v>38757681.0949715</v>
      </c>
      <c r="U58" s="23">
        <v>17850547.299269903</v>
      </c>
      <c r="V58" s="23">
        <v>13199569.196392193</v>
      </c>
      <c r="W58" s="23">
        <v>15429791.069252115</v>
      </c>
      <c r="Y58" s="16">
        <v>0.68909215794292711</v>
      </c>
      <c r="Z58" s="17">
        <v>0.22607451799611056</v>
      </c>
      <c r="AA58" s="16">
        <v>0.80482192271794895</v>
      </c>
      <c r="AB58" s="17">
        <v>0.45597896224413792</v>
      </c>
      <c r="AC58" s="16">
        <f t="shared" si="0"/>
        <v>1.1679452645644635</v>
      </c>
      <c r="AD58" s="17">
        <f t="shared" si="1"/>
        <v>0.60286153930101527</v>
      </c>
    </row>
    <row r="59" spans="1:30" ht="15" x14ac:dyDescent="0.25">
      <c r="A59" s="20" t="s">
        <v>1525</v>
      </c>
      <c r="B59" s="18" t="s">
        <v>1526</v>
      </c>
      <c r="C59" s="21">
        <v>169.00431</v>
      </c>
      <c r="D59" s="19">
        <v>15.169</v>
      </c>
      <c r="E59" s="7">
        <v>1370657.8367350227</v>
      </c>
      <c r="F59" s="7">
        <v>1968940.7398010269</v>
      </c>
      <c r="G59" s="7">
        <v>1691439.5508213048</v>
      </c>
      <c r="H59" s="7">
        <v>1642535.1023214385</v>
      </c>
      <c r="I59" s="7">
        <v>648747.45031637372</v>
      </c>
      <c r="J59" s="7">
        <v>1186189.7740909741</v>
      </c>
      <c r="K59" s="7">
        <v>1528768.6775142006</v>
      </c>
      <c r="L59" s="7">
        <v>1813449.5061200815</v>
      </c>
      <c r="M59" s="7">
        <v>1427611.6810210643</v>
      </c>
      <c r="N59" s="7">
        <v>2655427.401950066</v>
      </c>
      <c r="O59" s="7">
        <v>94850.9373701968</v>
      </c>
      <c r="P59" s="7">
        <v>148096.98310069815</v>
      </c>
      <c r="R59" s="23">
        <v>1668393.3074196982</v>
      </c>
      <c r="S59" s="23">
        <v>1294288.8520104075</v>
      </c>
      <c r="T59" s="23">
        <v>1081496.7508605064</v>
      </c>
      <c r="U59" s="23">
        <v>245067.98085474435</v>
      </c>
      <c r="V59" s="23">
        <v>500971.61772300163</v>
      </c>
      <c r="W59" s="23">
        <v>1216793.3715372921</v>
      </c>
      <c r="Y59" s="16">
        <v>0.77576962593558185</v>
      </c>
      <c r="Z59" s="17">
        <v>0.22827238091261884</v>
      </c>
      <c r="AA59" s="16">
        <v>0.64822649794317766</v>
      </c>
      <c r="AB59" s="17">
        <v>0.38082533236966587</v>
      </c>
      <c r="AC59" s="16">
        <f t="shared" si="0"/>
        <v>0.83559149040079195</v>
      </c>
      <c r="AD59" s="17">
        <f t="shared" si="1"/>
        <v>0.75735252334996261</v>
      </c>
    </row>
    <row r="60" spans="1:30" ht="15" x14ac:dyDescent="0.25">
      <c r="A60" s="20" t="s">
        <v>1527</v>
      </c>
      <c r="B60" s="18" t="s">
        <v>1528</v>
      </c>
      <c r="C60" s="21">
        <v>174.11143999999999</v>
      </c>
      <c r="D60" s="19">
        <v>10.319000000000001</v>
      </c>
      <c r="E60" s="7">
        <v>257964.47306990912</v>
      </c>
      <c r="F60" s="7">
        <v>286688.2722722317</v>
      </c>
      <c r="G60" s="7">
        <v>139912.7764674685</v>
      </c>
      <c r="H60" s="7">
        <v>159976.49569282169</v>
      </c>
      <c r="I60" s="7">
        <v>152107.28762751317</v>
      </c>
      <c r="J60" s="7">
        <v>126427.07570290971</v>
      </c>
      <c r="K60" s="7">
        <v>137781.72872600923</v>
      </c>
      <c r="L60" s="7">
        <v>97545.334943465408</v>
      </c>
      <c r="M60" s="7">
        <v>189099.87463669336</v>
      </c>
      <c r="N60" s="7">
        <v>142279.50536391392</v>
      </c>
      <c r="O60" s="7">
        <v>110932.73532405206</v>
      </c>
      <c r="P60" s="7">
        <v>141318.22366514697</v>
      </c>
      <c r="R60" s="23">
        <v>211135.50437560774</v>
      </c>
      <c r="S60" s="23">
        <v>128465.35674997439</v>
      </c>
      <c r="T60" s="23">
        <v>145907.58474745159</v>
      </c>
      <c r="U60" s="23">
        <v>72090.439000594328</v>
      </c>
      <c r="V60" s="23">
        <v>23136.825052687196</v>
      </c>
      <c r="W60" s="23">
        <v>32264.734066897137</v>
      </c>
      <c r="Y60" s="16">
        <v>0.60844980634538826</v>
      </c>
      <c r="Z60" s="17">
        <v>7.1684932462647177E-2</v>
      </c>
      <c r="AA60" s="16">
        <v>0.69106134081496595</v>
      </c>
      <c r="AB60" s="17">
        <v>0.14967851749347749</v>
      </c>
      <c r="AC60" s="16">
        <f t="shared" si="0"/>
        <v>1.135773787102963</v>
      </c>
      <c r="AD60" s="17">
        <f t="shared" si="1"/>
        <v>0.41339744070284579</v>
      </c>
    </row>
    <row r="61" spans="1:30" ht="15" x14ac:dyDescent="0.25">
      <c r="A61" s="20" t="s">
        <v>1529</v>
      </c>
      <c r="B61" s="18" t="s">
        <v>1530</v>
      </c>
      <c r="C61" s="21">
        <v>146.06904</v>
      </c>
      <c r="D61" s="19">
        <v>13.85</v>
      </c>
      <c r="E61" s="7">
        <v>210555225.32696447</v>
      </c>
      <c r="F61" s="7">
        <v>287366509.01885015</v>
      </c>
      <c r="G61" s="7">
        <v>335130622.74806339</v>
      </c>
      <c r="H61" s="7">
        <v>282398170.1395883</v>
      </c>
      <c r="I61" s="7">
        <v>202033301.42033288</v>
      </c>
      <c r="J61" s="7">
        <v>130950431.9038495</v>
      </c>
      <c r="K61" s="7">
        <v>226974086.26876783</v>
      </c>
      <c r="L61" s="7">
        <v>186972599.30760634</v>
      </c>
      <c r="M61" s="7">
        <v>148279017.47744891</v>
      </c>
      <c r="N61" s="7">
        <v>158029561.95440254</v>
      </c>
      <c r="O61" s="7">
        <v>181363001.81461942</v>
      </c>
      <c r="P61" s="7">
        <v>212952457.36259151</v>
      </c>
      <c r="R61" s="23">
        <v>278862631.8083666</v>
      </c>
      <c r="S61" s="23">
        <v>186732604.72513914</v>
      </c>
      <c r="T61" s="23">
        <v>175156009.65226561</v>
      </c>
      <c r="U61" s="23">
        <v>51370564.021002375</v>
      </c>
      <c r="V61" s="23">
        <v>40682496.47472629</v>
      </c>
      <c r="W61" s="23">
        <v>28767957.466225602</v>
      </c>
      <c r="Y61" s="16">
        <v>0.66962218463699041</v>
      </c>
      <c r="Z61" s="17">
        <v>3.0679286508057822E-2</v>
      </c>
      <c r="AA61" s="16">
        <v>0.6281085727277802</v>
      </c>
      <c r="AB61" s="17">
        <v>1.2475992014867944E-2</v>
      </c>
      <c r="AC61" s="16">
        <f t="shared" si="0"/>
        <v>0.93800442568712794</v>
      </c>
      <c r="AD61" s="17">
        <f t="shared" si="1"/>
        <v>0.65854618901232076</v>
      </c>
    </row>
    <row r="62" spans="1:30" ht="15" x14ac:dyDescent="0.25">
      <c r="A62" s="20" t="s">
        <v>1531</v>
      </c>
      <c r="B62" s="18" t="s">
        <v>1532</v>
      </c>
      <c r="C62" s="21">
        <v>165.07879</v>
      </c>
      <c r="D62" s="19">
        <v>6.76</v>
      </c>
      <c r="E62" s="7">
        <v>14140078.033342512</v>
      </c>
      <c r="F62" s="7">
        <v>22788242.677907635</v>
      </c>
      <c r="G62" s="7">
        <v>14056394.659894699</v>
      </c>
      <c r="H62" s="7">
        <v>13758496.343220133</v>
      </c>
      <c r="I62" s="7">
        <v>10354936.048791021</v>
      </c>
      <c r="J62" s="7">
        <v>11270370.176908776</v>
      </c>
      <c r="K62" s="7">
        <v>11211974.996229703</v>
      </c>
      <c r="L62" s="7">
        <v>9175378.6083306</v>
      </c>
      <c r="M62" s="7">
        <v>12040545.265461352</v>
      </c>
      <c r="N62" s="7">
        <v>9263806.5051456001</v>
      </c>
      <c r="O62" s="7">
        <v>9475718.4802053347</v>
      </c>
      <c r="P62" s="7">
        <v>8991243.7769571785</v>
      </c>
      <c r="R62" s="23">
        <v>16185802.928591244</v>
      </c>
      <c r="S62" s="23">
        <v>10503164.957565024</v>
      </c>
      <c r="T62" s="23">
        <v>9942828.5069423653</v>
      </c>
      <c r="U62" s="23">
        <v>4404671.6799542457</v>
      </c>
      <c r="V62" s="23">
        <v>979115.91382391658</v>
      </c>
      <c r="W62" s="23">
        <v>1412467.3156471991</v>
      </c>
      <c r="Y62" s="16">
        <v>0.64891219817163459</v>
      </c>
      <c r="Z62" s="17">
        <v>4.5360731514184502E-2</v>
      </c>
      <c r="AA62" s="16">
        <v>0.61429318958152879</v>
      </c>
      <c r="AB62" s="17">
        <v>3.5608530672626953E-2</v>
      </c>
      <c r="AC62" s="16">
        <f t="shared" si="0"/>
        <v>0.94665070453653399</v>
      </c>
      <c r="AD62" s="17">
        <f t="shared" si="1"/>
        <v>0.5385189843692606</v>
      </c>
    </row>
    <row r="63" spans="1:30" ht="15" x14ac:dyDescent="0.25">
      <c r="A63" s="20" t="s">
        <v>1533</v>
      </c>
      <c r="B63" s="18" t="s">
        <v>1534</v>
      </c>
      <c r="C63" s="21">
        <v>132.08982</v>
      </c>
      <c r="D63" s="19">
        <v>9.9969999999999999</v>
      </c>
      <c r="E63" s="7">
        <v>5191864.3572276225</v>
      </c>
      <c r="F63" s="7">
        <v>12750229.099630846</v>
      </c>
      <c r="G63" s="7">
        <v>7987649.6536017535</v>
      </c>
      <c r="H63" s="7">
        <v>7568082.4338549273</v>
      </c>
      <c r="I63" s="7">
        <v>6004915.8816488879</v>
      </c>
      <c r="J63" s="7">
        <v>4724415.5847714208</v>
      </c>
      <c r="K63" s="7">
        <v>4194410.551929581</v>
      </c>
      <c r="L63" s="7">
        <v>5484768.1196661619</v>
      </c>
      <c r="M63" s="7">
        <v>6762735.6792321587</v>
      </c>
      <c r="N63" s="7">
        <v>7237610.4219086403</v>
      </c>
      <c r="O63" s="7">
        <v>3390894.3546234053</v>
      </c>
      <c r="P63" s="7">
        <v>4420228.4277120838</v>
      </c>
      <c r="R63" s="23">
        <v>8374456.386078787</v>
      </c>
      <c r="S63" s="23">
        <v>5102127.5345040131</v>
      </c>
      <c r="T63" s="23">
        <v>5452867.2208690718</v>
      </c>
      <c r="U63" s="23">
        <v>3166287.903412472</v>
      </c>
      <c r="V63" s="23">
        <v>801676.79575970117</v>
      </c>
      <c r="W63" s="23">
        <v>1845637.9791405054</v>
      </c>
      <c r="Y63" s="16">
        <v>0.60924880365792999</v>
      </c>
      <c r="Z63" s="17">
        <v>9.1946958450814159E-2</v>
      </c>
      <c r="AA63" s="16">
        <v>0.65113088772348304</v>
      </c>
      <c r="AB63" s="17">
        <v>0.16196836371039447</v>
      </c>
      <c r="AC63" s="16">
        <f t="shared" si="0"/>
        <v>1.0687438101053182</v>
      </c>
      <c r="AD63" s="17">
        <f t="shared" si="1"/>
        <v>0.73929022762589724</v>
      </c>
    </row>
    <row r="64" spans="1:30" ht="15" x14ac:dyDescent="0.25">
      <c r="A64" s="20" t="s">
        <v>1535</v>
      </c>
      <c r="B64" s="18" t="s">
        <v>1536</v>
      </c>
      <c r="C64" s="21">
        <v>146.10526999999999</v>
      </c>
      <c r="D64" s="19">
        <v>10.167999999999999</v>
      </c>
      <c r="E64" s="7">
        <v>22573068.825870518</v>
      </c>
      <c r="F64" s="7">
        <v>21079303.937116202</v>
      </c>
      <c r="G64" s="7">
        <v>11101168.091085758</v>
      </c>
      <c r="H64" s="7">
        <v>11989724.182621062</v>
      </c>
      <c r="I64" s="7">
        <v>12372606.515924059</v>
      </c>
      <c r="J64" s="7">
        <v>9833548.9686323311</v>
      </c>
      <c r="K64" s="7">
        <v>11429828.249289067</v>
      </c>
      <c r="L64" s="7">
        <v>8572224.1054062974</v>
      </c>
      <c r="M64" s="7">
        <v>10883026.050635202</v>
      </c>
      <c r="N64" s="7">
        <v>10949407.665206553</v>
      </c>
      <c r="O64" s="7">
        <v>10608704.354463229</v>
      </c>
      <c r="P64" s="7">
        <v>6696753.4670195244</v>
      </c>
      <c r="R64" s="23">
        <v>16685816.259173386</v>
      </c>
      <c r="S64" s="23">
        <v>10552051.959812939</v>
      </c>
      <c r="T64" s="23">
        <v>9784472.8843311258</v>
      </c>
      <c r="U64" s="23">
        <v>5977849.4659617981</v>
      </c>
      <c r="V64" s="23">
        <v>1685316.4873462443</v>
      </c>
      <c r="W64" s="23">
        <v>2063755.5426365556</v>
      </c>
      <c r="Y64" s="16">
        <v>0.63239650946124504</v>
      </c>
      <c r="Z64" s="17">
        <v>9.5662356503196794E-2</v>
      </c>
      <c r="AA64" s="16">
        <v>0.58639461997862419</v>
      </c>
      <c r="AB64" s="17">
        <v>7.18068112116301E-2</v>
      </c>
      <c r="AC64" s="16">
        <f t="shared" si="0"/>
        <v>0.92725783777362858</v>
      </c>
      <c r="AD64" s="17">
        <f t="shared" si="1"/>
        <v>0.58545476607268732</v>
      </c>
    </row>
    <row r="65" spans="1:30" ht="15" x14ac:dyDescent="0.25">
      <c r="A65" s="20" t="s">
        <v>1537</v>
      </c>
      <c r="B65" s="18" t="s">
        <v>1538</v>
      </c>
      <c r="C65" s="21">
        <v>131.09451999999999</v>
      </c>
      <c r="D65" s="19">
        <v>6.758</v>
      </c>
      <c r="E65" s="7">
        <v>70137611.472028792</v>
      </c>
      <c r="F65" s="7">
        <v>92698084.261904255</v>
      </c>
      <c r="G65" s="7">
        <v>48552386.599536479</v>
      </c>
      <c r="H65" s="7">
        <v>44285437.470972836</v>
      </c>
      <c r="I65" s="7">
        <v>41635357.908719212</v>
      </c>
      <c r="J65" s="7">
        <v>39481054.113947138</v>
      </c>
      <c r="K65" s="7">
        <v>48301896.881673865</v>
      </c>
      <c r="L65" s="7">
        <v>34131416.049071327</v>
      </c>
      <c r="M65" s="7">
        <v>41122857.902668074</v>
      </c>
      <c r="N65" s="7">
        <v>29053483.981535144</v>
      </c>
      <c r="O65" s="7">
        <v>35577023.566362366</v>
      </c>
      <c r="P65" s="7">
        <v>37043944.80841697</v>
      </c>
      <c r="R65" s="23">
        <v>63918379.951110587</v>
      </c>
      <c r="S65" s="23">
        <v>40887431.23835288</v>
      </c>
      <c r="T65" s="23">
        <v>35699327.564745642</v>
      </c>
      <c r="U65" s="23">
        <v>22274921.646225948</v>
      </c>
      <c r="V65" s="23">
        <v>5863881.9034859492</v>
      </c>
      <c r="W65" s="23">
        <v>5013477.5708039226</v>
      </c>
      <c r="Y65" s="16">
        <v>0.63968190792111057</v>
      </c>
      <c r="Z65" s="17">
        <v>9.2458338986591324E-2</v>
      </c>
      <c r="AA65" s="16">
        <v>0.55851427386068109</v>
      </c>
      <c r="AB65" s="17">
        <v>4.8335017035088544E-2</v>
      </c>
      <c r="AC65" s="16">
        <f t="shared" si="0"/>
        <v>0.87311250630142945</v>
      </c>
      <c r="AD65" s="17">
        <f t="shared" si="1"/>
        <v>0.22724813830505003</v>
      </c>
    </row>
    <row r="66" spans="1:30" ht="15" x14ac:dyDescent="0.25">
      <c r="A66" s="20" t="s">
        <v>1539</v>
      </c>
      <c r="B66" s="18" t="s">
        <v>1540</v>
      </c>
      <c r="C66" s="21">
        <v>119.05822999999999</v>
      </c>
      <c r="D66" s="19">
        <v>7.2210000000000001</v>
      </c>
      <c r="E66" s="7">
        <v>23356190.076831792</v>
      </c>
      <c r="F66" s="7">
        <v>34439777.872980796</v>
      </c>
      <c r="G66" s="7">
        <v>27263970.971734095</v>
      </c>
      <c r="H66" s="7">
        <v>24563302.394200753</v>
      </c>
      <c r="I66" s="7">
        <v>14802807.901579892</v>
      </c>
      <c r="J66" s="7">
        <v>16406498.879369443</v>
      </c>
      <c r="K66" s="7">
        <v>18115663.246763598</v>
      </c>
      <c r="L66" s="7">
        <v>12208855.627992794</v>
      </c>
      <c r="M66" s="7">
        <v>19469306.536162015</v>
      </c>
      <c r="N66" s="7">
        <v>10978760.943035757</v>
      </c>
      <c r="O66" s="7">
        <v>17846129.64017665</v>
      </c>
      <c r="P66" s="7">
        <v>18868006.061169785</v>
      </c>
      <c r="R66" s="23">
        <v>27405810.32893686</v>
      </c>
      <c r="S66" s="23">
        <v>15383456.413926432</v>
      </c>
      <c r="T66" s="23">
        <v>16790550.795136053</v>
      </c>
      <c r="U66" s="23">
        <v>4965752.4894424779</v>
      </c>
      <c r="V66" s="23">
        <v>2511759.8683288693</v>
      </c>
      <c r="W66" s="23">
        <v>3932035.1255435036</v>
      </c>
      <c r="Y66" s="16">
        <v>0.56132098373619577</v>
      </c>
      <c r="Z66" s="17">
        <v>4.9782981036499488E-3</v>
      </c>
      <c r="AA66" s="16">
        <v>0.61266390570496954</v>
      </c>
      <c r="AB66" s="17">
        <v>1.5384406102978336E-2</v>
      </c>
      <c r="AC66" s="16">
        <f t="shared" si="0"/>
        <v>1.0914680253480484</v>
      </c>
      <c r="AD66" s="17">
        <f t="shared" si="1"/>
        <v>0.56849169062398497</v>
      </c>
    </row>
    <row r="67" spans="1:30" ht="15" x14ac:dyDescent="0.25">
      <c r="A67" s="20" t="s">
        <v>1541</v>
      </c>
      <c r="B67" s="18" t="s">
        <v>1542</v>
      </c>
      <c r="C67" s="21">
        <v>129.04257000000001</v>
      </c>
      <c r="D67" s="19">
        <v>10.464</v>
      </c>
      <c r="E67" s="7">
        <v>130482500.21373434</v>
      </c>
      <c r="F67" s="7">
        <v>251714438.36659658</v>
      </c>
      <c r="G67" s="7">
        <v>268379985.00490776</v>
      </c>
      <c r="H67" s="7">
        <v>209284375.4166933</v>
      </c>
      <c r="I67" s="7">
        <v>202617340.50940809</v>
      </c>
      <c r="J67" s="7">
        <v>113140694.04907309</v>
      </c>
      <c r="K67" s="7">
        <v>190426042.45970467</v>
      </c>
      <c r="L67" s="7">
        <v>180730317.74294439</v>
      </c>
      <c r="M67" s="7">
        <v>146546018.44513801</v>
      </c>
      <c r="N67" s="7">
        <v>163188327.76421472</v>
      </c>
      <c r="O67" s="7">
        <v>139120016.06825784</v>
      </c>
      <c r="P67" s="7">
        <v>191982203.73654056</v>
      </c>
      <c r="R67" s="23">
        <v>214965324.75048301</v>
      </c>
      <c r="S67" s="23">
        <v>171728598.69028255</v>
      </c>
      <c r="T67" s="23">
        <v>160209141.50353777</v>
      </c>
      <c r="U67" s="23">
        <v>61571757.889218874</v>
      </c>
      <c r="V67" s="23">
        <v>40071944.844366312</v>
      </c>
      <c r="W67" s="23">
        <v>23450907.429294698</v>
      </c>
      <c r="Y67" s="16">
        <v>0.79886650970156847</v>
      </c>
      <c r="Z67" s="17">
        <v>0.28373111079303648</v>
      </c>
      <c r="AA67" s="16">
        <v>0.7452789964590687</v>
      </c>
      <c r="AB67" s="17">
        <v>0.14754776407410305</v>
      </c>
      <c r="AC67" s="16">
        <f t="shared" si="0"/>
        <v>0.93292056608742002</v>
      </c>
      <c r="AD67" s="17">
        <f t="shared" si="1"/>
        <v>0.63739619619254817</v>
      </c>
    </row>
    <row r="68" spans="1:30" ht="15" x14ac:dyDescent="0.25">
      <c r="A68" s="20" t="s">
        <v>1543</v>
      </c>
      <c r="B68" s="18" t="s">
        <v>1544</v>
      </c>
      <c r="C68" s="21">
        <v>131.05824999999999</v>
      </c>
      <c r="D68" s="19">
        <v>8.593</v>
      </c>
      <c r="E68" s="7">
        <v>1753851.2681978003</v>
      </c>
      <c r="F68" s="7">
        <v>3778553.708114408</v>
      </c>
      <c r="G68" s="7">
        <v>2984422.9060884938</v>
      </c>
      <c r="H68" s="7">
        <v>3870743.3387207999</v>
      </c>
      <c r="I68" s="7">
        <v>5840280.9836686878</v>
      </c>
      <c r="J68" s="7">
        <v>6077852.6092406176</v>
      </c>
      <c r="K68" s="7">
        <v>4620559.08294765</v>
      </c>
      <c r="L68" s="7">
        <v>2863188.5957929981</v>
      </c>
      <c r="M68" s="7">
        <v>3977435.9906500992</v>
      </c>
      <c r="N68" s="7">
        <v>3936333.0064228452</v>
      </c>
      <c r="O68" s="7">
        <v>4324814.7220122134</v>
      </c>
      <c r="P68" s="7">
        <v>4695479.4309694553</v>
      </c>
      <c r="R68" s="23">
        <v>3096892.8052803758</v>
      </c>
      <c r="S68" s="23">
        <v>4850470.3179124882</v>
      </c>
      <c r="T68" s="23">
        <v>4233515.7875136528</v>
      </c>
      <c r="U68" s="23">
        <v>979781.65647792688</v>
      </c>
      <c r="V68" s="23">
        <v>1470639.3464685001</v>
      </c>
      <c r="W68" s="23">
        <v>353855.13563890237</v>
      </c>
      <c r="Y68" s="16">
        <v>1.5662377172507116</v>
      </c>
      <c r="Z68" s="17">
        <v>9.441212512889853E-2</v>
      </c>
      <c r="AA68" s="16">
        <v>1.3670204471705547</v>
      </c>
      <c r="AB68" s="17">
        <v>7.1843147415513842E-2</v>
      </c>
      <c r="AC68" s="16">
        <f t="shared" si="0"/>
        <v>0.872805214760214</v>
      </c>
      <c r="AD68" s="17">
        <f t="shared" si="1"/>
        <v>0.44581223299523687</v>
      </c>
    </row>
    <row r="69" spans="1:30" ht="30" x14ac:dyDescent="0.25">
      <c r="A69" s="20" t="s">
        <v>1545</v>
      </c>
      <c r="B69" s="18" t="s">
        <v>1546</v>
      </c>
      <c r="C69" s="21">
        <v>113.04731</v>
      </c>
      <c r="D69" s="19">
        <v>9.3339999999999996</v>
      </c>
      <c r="E69" s="7">
        <v>1050426.219639122</v>
      </c>
      <c r="F69" s="7">
        <v>202127.35995105124</v>
      </c>
      <c r="G69" s="7">
        <v>2231234.3222970944</v>
      </c>
      <c r="H69" s="7">
        <v>2045047.4530411484</v>
      </c>
      <c r="I69" s="7">
        <v>4349786.1361009544</v>
      </c>
      <c r="J69" s="7">
        <v>9638123.0349417068</v>
      </c>
      <c r="K69" s="7">
        <v>3658084.7674342273</v>
      </c>
      <c r="L69" s="7">
        <v>4368115.6374653876</v>
      </c>
      <c r="M69" s="7">
        <v>4259869.1617938057</v>
      </c>
      <c r="N69" s="7">
        <v>5603892.8018168416</v>
      </c>
      <c r="O69" s="7">
        <v>17032363.911045879</v>
      </c>
      <c r="P69" s="7">
        <v>7596215.4231544798</v>
      </c>
      <c r="R69" s="23">
        <v>1382208.838732104</v>
      </c>
      <c r="S69" s="23">
        <v>5503527.3939855695</v>
      </c>
      <c r="T69" s="23">
        <v>8623085.3244527522</v>
      </c>
      <c r="U69" s="23">
        <v>942137.8708830562</v>
      </c>
      <c r="V69" s="23">
        <v>2776137.5055458853</v>
      </c>
      <c r="W69" s="23">
        <v>5771296.992067867</v>
      </c>
      <c r="Y69" s="16">
        <v>3.9816902046683036</v>
      </c>
      <c r="Z69" s="17">
        <v>3.0691283651026493E-2</v>
      </c>
      <c r="AA69" s="16">
        <v>6.2386269591234003</v>
      </c>
      <c r="AB69" s="17">
        <v>4.803321669408489E-2</v>
      </c>
      <c r="AC69" s="16">
        <f t="shared" si="0"/>
        <v>1.5668288185276111</v>
      </c>
      <c r="AD69" s="17">
        <f t="shared" si="1"/>
        <v>0.36757600256196693</v>
      </c>
    </row>
    <row r="70" spans="1:30" ht="15" x14ac:dyDescent="0.25">
      <c r="A70" s="20" t="s">
        <v>1547</v>
      </c>
      <c r="B70" s="18" t="s">
        <v>1548</v>
      </c>
      <c r="C70" s="21">
        <v>213.06324000000001</v>
      </c>
      <c r="D70" s="19">
        <v>11.284000000000001</v>
      </c>
      <c r="E70" s="7">
        <v>14041.887240202697</v>
      </c>
      <c r="F70" s="7">
        <v>11067.974403733097</v>
      </c>
      <c r="G70" s="7">
        <v>10538.533284662806</v>
      </c>
      <c r="H70" s="7">
        <v>7851.0863997403503</v>
      </c>
      <c r="I70" s="7">
        <v>8472.8149866507138</v>
      </c>
      <c r="J70" s="7">
        <v>9064.1490569168091</v>
      </c>
      <c r="K70" s="7">
        <v>8452.769705912915</v>
      </c>
      <c r="L70" s="7">
        <v>6577.7623171627383</v>
      </c>
      <c r="M70" s="7">
        <v>6207.5639621667815</v>
      </c>
      <c r="N70" s="7">
        <v>6534.8327611928689</v>
      </c>
      <c r="O70" s="7">
        <v>12032.221787352297</v>
      </c>
      <c r="P70" s="7">
        <v>19050.280559687864</v>
      </c>
      <c r="R70" s="23">
        <v>10874.870332084738</v>
      </c>
      <c r="S70" s="23">
        <v>8141.874016660794</v>
      </c>
      <c r="T70" s="23">
        <v>10956.224767599953</v>
      </c>
      <c r="U70" s="23">
        <v>2537.9569971248352</v>
      </c>
      <c r="V70" s="23">
        <v>1080.6193769623287</v>
      </c>
      <c r="W70" s="23">
        <v>6021.3507751258312</v>
      </c>
      <c r="Y70" s="16">
        <v>0.74868699745682188</v>
      </c>
      <c r="Z70" s="17">
        <v>9.4819261390037449E-2</v>
      </c>
      <c r="AA70" s="16">
        <v>1.0074809568326706</v>
      </c>
      <c r="AB70" s="17">
        <v>0.98094182494770588</v>
      </c>
      <c r="AC70" s="16">
        <f t="shared" ref="AC70:AC133" si="2">PRODUCT(T70/S70)</f>
        <v>1.3456637556882023</v>
      </c>
      <c r="AD70" s="17">
        <f t="shared" ref="AD70:AD133" si="3">_xlfn.T.TEST(I70:L70,M70:P70,2,2)</f>
        <v>0.39301410623834748</v>
      </c>
    </row>
    <row r="71" spans="1:30" ht="15" x14ac:dyDescent="0.25">
      <c r="A71" s="20" t="s">
        <v>1549</v>
      </c>
      <c r="B71" s="18" t="s">
        <v>1550</v>
      </c>
      <c r="C71" s="21">
        <v>174.06378000000001</v>
      </c>
      <c r="D71" s="19">
        <v>13.131</v>
      </c>
      <c r="E71" s="7">
        <v>10093416.347751917</v>
      </c>
      <c r="F71" s="7">
        <v>1617748.9994812256</v>
      </c>
      <c r="G71" s="7">
        <v>1060448.2820366214</v>
      </c>
      <c r="H71" s="7">
        <v>912221.95661929529</v>
      </c>
      <c r="I71" s="7">
        <v>2125168.8072906323</v>
      </c>
      <c r="J71" s="7">
        <v>4313341.1647033039</v>
      </c>
      <c r="K71" s="7">
        <v>860370.52089650265</v>
      </c>
      <c r="L71" s="7">
        <v>843308.26115020399</v>
      </c>
      <c r="M71" s="7">
        <v>5187928.187735443</v>
      </c>
      <c r="N71" s="7">
        <v>1537446.8444999792</v>
      </c>
      <c r="O71" s="7">
        <v>1046340.9420095328</v>
      </c>
      <c r="P71" s="7">
        <v>3494555.6054930226</v>
      </c>
      <c r="R71" s="23">
        <v>3420958.896472265</v>
      </c>
      <c r="S71" s="23">
        <v>2035547.1885101607</v>
      </c>
      <c r="T71" s="23">
        <v>2816567.8949344945</v>
      </c>
      <c r="U71" s="23">
        <v>4458662.9447997063</v>
      </c>
      <c r="V71" s="23">
        <v>1632875.9181834734</v>
      </c>
      <c r="W71" s="23">
        <v>1902005.178793167</v>
      </c>
      <c r="Y71" s="16">
        <v>0.59502240456885991</v>
      </c>
      <c r="Z71" s="17">
        <v>0.5807836601213332</v>
      </c>
      <c r="AA71" s="16">
        <v>0.8233270203389389</v>
      </c>
      <c r="AB71" s="17">
        <v>0.8113942919528544</v>
      </c>
      <c r="AC71" s="16">
        <f t="shared" si="2"/>
        <v>1.3836907888124035</v>
      </c>
      <c r="AD71" s="17">
        <f t="shared" si="3"/>
        <v>0.55612932224216938</v>
      </c>
    </row>
    <row r="72" spans="1:30" ht="15" x14ac:dyDescent="0.25">
      <c r="A72" s="20" t="s">
        <v>1551</v>
      </c>
      <c r="B72" s="18" t="s">
        <v>1552</v>
      </c>
      <c r="C72" s="21">
        <v>189.06343000000001</v>
      </c>
      <c r="D72" s="19">
        <v>14.945</v>
      </c>
      <c r="E72" s="7">
        <v>5564280.6770642838</v>
      </c>
      <c r="F72" s="7">
        <v>2963931.8843931053</v>
      </c>
      <c r="G72" s="7">
        <v>5152662.4626957141</v>
      </c>
      <c r="H72" s="7">
        <v>3000712.1277216626</v>
      </c>
      <c r="I72" s="7">
        <v>10584451.32275651</v>
      </c>
      <c r="J72" s="7">
        <v>7693122.1074217744</v>
      </c>
      <c r="K72" s="7">
        <v>8438908.1983611938</v>
      </c>
      <c r="L72" s="7">
        <v>6758337.6662859144</v>
      </c>
      <c r="M72" s="7">
        <v>9206273.6858663373</v>
      </c>
      <c r="N72" s="7">
        <v>10017644.706577107</v>
      </c>
      <c r="O72" s="7">
        <v>2110436.2960738731</v>
      </c>
      <c r="P72" s="7">
        <v>3874613.7438980686</v>
      </c>
      <c r="R72" s="23">
        <v>4170396.7879686914</v>
      </c>
      <c r="S72" s="23">
        <v>8368704.8237063484</v>
      </c>
      <c r="T72" s="23">
        <v>6302242.1081038462</v>
      </c>
      <c r="U72" s="23">
        <v>1382205.715514644</v>
      </c>
      <c r="V72" s="23">
        <v>1629330.6857016217</v>
      </c>
      <c r="W72" s="23">
        <v>3903085.5876621632</v>
      </c>
      <c r="Y72" s="16">
        <v>2.006692707957547</v>
      </c>
      <c r="Z72" s="17">
        <v>7.7142440035864682E-3</v>
      </c>
      <c r="AA72" s="16">
        <v>1.5111852489157345</v>
      </c>
      <c r="AB72" s="17">
        <v>0.34284728876467213</v>
      </c>
      <c r="AC72" s="16">
        <f t="shared" si="2"/>
        <v>0.75307257704337294</v>
      </c>
      <c r="AD72" s="17">
        <f t="shared" si="3"/>
        <v>0.36622609879260892</v>
      </c>
    </row>
    <row r="73" spans="1:30" ht="15" x14ac:dyDescent="0.25">
      <c r="A73" s="20" t="s">
        <v>1553</v>
      </c>
      <c r="B73" s="18" t="s">
        <v>1554</v>
      </c>
      <c r="C73" s="21">
        <v>159.05318</v>
      </c>
      <c r="D73" s="19">
        <v>8.94</v>
      </c>
      <c r="E73" s="7">
        <v>117864.6114636368</v>
      </c>
      <c r="F73" s="7">
        <v>151854.5899295315</v>
      </c>
      <c r="G73" s="7">
        <v>147299.11183439306</v>
      </c>
      <c r="H73" s="7">
        <v>218366.67002270505</v>
      </c>
      <c r="I73" s="7">
        <v>190751.51369946692</v>
      </c>
      <c r="J73" s="7">
        <v>223850.65160515875</v>
      </c>
      <c r="K73" s="7">
        <v>227312.92720910991</v>
      </c>
      <c r="L73" s="7">
        <v>259541.96182332656</v>
      </c>
      <c r="M73" s="7">
        <v>247186.0131295349</v>
      </c>
      <c r="N73" s="7">
        <v>114274.9512355687</v>
      </c>
      <c r="O73" s="7">
        <v>334479.57610708103</v>
      </c>
      <c r="P73" s="7">
        <v>1477669.5874920427</v>
      </c>
      <c r="R73" s="23">
        <v>158846.2458125666</v>
      </c>
      <c r="S73" s="23">
        <v>225364.26358426551</v>
      </c>
      <c r="T73" s="23">
        <v>543402.53199105687</v>
      </c>
      <c r="U73" s="23">
        <v>42443.667792973443</v>
      </c>
      <c r="V73" s="23">
        <v>28120.2526224668</v>
      </c>
      <c r="W73" s="23">
        <v>629390.82693804707</v>
      </c>
      <c r="Y73" s="16">
        <v>1.4187572544219145</v>
      </c>
      <c r="Z73" s="17">
        <v>3.9961137070935966E-2</v>
      </c>
      <c r="AA73" s="16">
        <v>3.420934056145426</v>
      </c>
      <c r="AB73" s="17">
        <v>0.26851039199468713</v>
      </c>
      <c r="AC73" s="16">
        <f t="shared" si="2"/>
        <v>2.4112187236281777</v>
      </c>
      <c r="AD73" s="17">
        <f t="shared" si="3"/>
        <v>0.35164712179159885</v>
      </c>
    </row>
    <row r="74" spans="1:30" ht="15" x14ac:dyDescent="0.25">
      <c r="A74" s="20" t="s">
        <v>1555</v>
      </c>
      <c r="B74" s="18" t="s">
        <v>1556</v>
      </c>
      <c r="C74" s="21">
        <v>161.06854000000001</v>
      </c>
      <c r="D74" s="19">
        <v>9.1950000000000003</v>
      </c>
      <c r="E74" s="7">
        <v>98868208.476234913</v>
      </c>
      <c r="F74" s="7">
        <v>162143341.55507177</v>
      </c>
      <c r="G74" s="7">
        <v>213171660.63499463</v>
      </c>
      <c r="H74" s="7">
        <v>178854171.69425669</v>
      </c>
      <c r="I74" s="7">
        <v>117178636.01801348</v>
      </c>
      <c r="J74" s="7">
        <v>236292136.13775864</v>
      </c>
      <c r="K74" s="7">
        <v>218944485.80103412</v>
      </c>
      <c r="L74" s="7">
        <v>166728024.86195636</v>
      </c>
      <c r="M74" s="7">
        <v>179515745.16684338</v>
      </c>
      <c r="N74" s="7">
        <v>266510514.61761507</v>
      </c>
      <c r="O74" s="7">
        <v>411639238.94232345</v>
      </c>
      <c r="P74" s="7">
        <v>323674812.56022096</v>
      </c>
      <c r="R74" s="23">
        <v>163259345.59013951</v>
      </c>
      <c r="S74" s="23">
        <v>184785820.70469064</v>
      </c>
      <c r="T74" s="23">
        <v>295335077.8217507</v>
      </c>
      <c r="U74" s="23">
        <v>47895378.337171808</v>
      </c>
      <c r="V74" s="23">
        <v>53902783.918863952</v>
      </c>
      <c r="W74" s="23">
        <v>97595716.640202984</v>
      </c>
      <c r="Y74" s="16">
        <v>1.1318544738540914</v>
      </c>
      <c r="Z74" s="17">
        <v>0.57228895149194825</v>
      </c>
      <c r="AA74" s="16">
        <v>1.8089933948601364</v>
      </c>
      <c r="AB74" s="17">
        <v>5.1178638772585577E-2</v>
      </c>
      <c r="AC74" s="16">
        <f t="shared" si="2"/>
        <v>1.598256168657717</v>
      </c>
      <c r="AD74" s="17">
        <f t="shared" si="3"/>
        <v>9.461768557929652E-2</v>
      </c>
    </row>
    <row r="75" spans="1:30" ht="15" x14ac:dyDescent="0.25">
      <c r="A75" s="20" t="s">
        <v>1557</v>
      </c>
      <c r="B75" s="18" t="s">
        <v>1558</v>
      </c>
      <c r="C75" s="21">
        <v>218.10488000000001</v>
      </c>
      <c r="D75" s="19">
        <v>5.9669999999999996</v>
      </c>
      <c r="E75" s="7">
        <v>35747.412836338874</v>
      </c>
      <c r="F75" s="7">
        <v>49333.915828710669</v>
      </c>
      <c r="G75" s="7">
        <v>45986.763429079787</v>
      </c>
      <c r="H75" s="7">
        <v>39086.713044302218</v>
      </c>
      <c r="I75" s="7">
        <v>41647.783119884698</v>
      </c>
      <c r="J75" s="7">
        <v>39398.523723744263</v>
      </c>
      <c r="K75" s="7">
        <v>42435.601532042347</v>
      </c>
      <c r="L75" s="7">
        <v>43010.610262212424</v>
      </c>
      <c r="M75" s="7">
        <v>38408.980476544508</v>
      </c>
      <c r="N75" s="7">
        <v>38801.403935580573</v>
      </c>
      <c r="O75" s="7">
        <v>40900.15494668953</v>
      </c>
      <c r="P75" s="7">
        <v>44544.964503341442</v>
      </c>
      <c r="R75" s="23">
        <v>42538.701284607887</v>
      </c>
      <c r="S75" s="23">
        <v>41623.129659470935</v>
      </c>
      <c r="T75" s="23">
        <v>40663.875965539009</v>
      </c>
      <c r="U75" s="23">
        <v>6220.9831712606865</v>
      </c>
      <c r="V75" s="23">
        <v>1584.7915035406911</v>
      </c>
      <c r="W75" s="23">
        <v>2809.0349305921304</v>
      </c>
      <c r="Y75" s="16">
        <v>0.9784767377120599</v>
      </c>
      <c r="Z75" s="17">
        <v>0.78505118895225912</v>
      </c>
      <c r="AA75" s="16">
        <v>0.95592659713503614</v>
      </c>
      <c r="AB75" s="17">
        <v>0.6026041742097703</v>
      </c>
      <c r="AC75" s="16">
        <f t="shared" si="2"/>
        <v>0.97695383067588104</v>
      </c>
      <c r="AD75" s="17">
        <f t="shared" si="3"/>
        <v>0.57368298610695168</v>
      </c>
    </row>
    <row r="76" spans="1:30" ht="15" x14ac:dyDescent="0.25">
      <c r="A76" s="20" t="s">
        <v>1559</v>
      </c>
      <c r="B76" s="18" t="s">
        <v>1560</v>
      </c>
      <c r="C76" s="21">
        <v>197.03546</v>
      </c>
      <c r="D76" s="19">
        <v>6.0350000000000001</v>
      </c>
      <c r="E76" s="7">
        <v>12544580.532714561</v>
      </c>
      <c r="F76" s="7">
        <v>7766207.038511904</v>
      </c>
      <c r="G76" s="7">
        <v>15604835.188108457</v>
      </c>
      <c r="H76" s="7">
        <v>10305464.784106774</v>
      </c>
      <c r="I76" s="7">
        <v>12878361.645035449</v>
      </c>
      <c r="J76" s="7">
        <v>9492177.9969884641</v>
      </c>
      <c r="K76" s="7">
        <v>456107.13678095705</v>
      </c>
      <c r="L76" s="7">
        <v>510237.9169869459</v>
      </c>
      <c r="M76" s="7">
        <v>497715.91941470292</v>
      </c>
      <c r="N76" s="7">
        <v>7247391.6997025404</v>
      </c>
      <c r="O76" s="7">
        <v>635145.71616058995</v>
      </c>
      <c r="P76" s="7">
        <v>633680.86664716608</v>
      </c>
      <c r="R76" s="23">
        <v>11555271.885860424</v>
      </c>
      <c r="S76" s="23">
        <v>5834221.1739479546</v>
      </c>
      <c r="T76" s="23">
        <v>2253483.5504812496</v>
      </c>
      <c r="U76" s="23">
        <v>3331502.401152791</v>
      </c>
      <c r="V76" s="23">
        <v>6331652.5334443096</v>
      </c>
      <c r="W76" s="23">
        <v>3329895.7269815342</v>
      </c>
      <c r="Y76" s="16">
        <v>0.50489691904930278</v>
      </c>
      <c r="Z76" s="17">
        <v>0.16087979457983728</v>
      </c>
      <c r="AA76" s="16">
        <v>0.19501778692362212</v>
      </c>
      <c r="AB76" s="17">
        <v>7.5416547961202427E-3</v>
      </c>
      <c r="AC76" s="16">
        <f t="shared" si="2"/>
        <v>0.38625267765711763</v>
      </c>
      <c r="AD76" s="17">
        <f t="shared" si="3"/>
        <v>0.35544424874465597</v>
      </c>
    </row>
    <row r="77" spans="1:30" ht="15" x14ac:dyDescent="0.25">
      <c r="A77" s="20" t="s">
        <v>1561</v>
      </c>
      <c r="B77" s="18" t="s">
        <v>1562</v>
      </c>
      <c r="C77" s="21">
        <v>125.01452999999999</v>
      </c>
      <c r="D77" s="19">
        <v>14.996</v>
      </c>
      <c r="E77" s="7">
        <v>478569958.13071567</v>
      </c>
      <c r="F77" s="7">
        <v>398627813.00204009</v>
      </c>
      <c r="G77" s="7">
        <v>424483244.81462234</v>
      </c>
      <c r="H77" s="7">
        <v>330839350.83835697</v>
      </c>
      <c r="I77" s="7">
        <v>491345303.77511054</v>
      </c>
      <c r="J77" s="7">
        <v>341903513.98381406</v>
      </c>
      <c r="K77" s="7">
        <v>362838869.699848</v>
      </c>
      <c r="L77" s="7">
        <v>393638847.19002765</v>
      </c>
      <c r="M77" s="7">
        <v>273758026.7602362</v>
      </c>
      <c r="N77" s="7">
        <v>365820284.76011705</v>
      </c>
      <c r="O77" s="7">
        <v>478108167.15443009</v>
      </c>
      <c r="P77" s="7">
        <v>317244742.29558104</v>
      </c>
      <c r="R77" s="23">
        <v>408130091.69643378</v>
      </c>
      <c r="S77" s="23">
        <v>397431633.66220009</v>
      </c>
      <c r="T77" s="23">
        <v>358732805.24259114</v>
      </c>
      <c r="U77" s="23">
        <v>61355120.196450219</v>
      </c>
      <c r="V77" s="23">
        <v>66116548.752618641</v>
      </c>
      <c r="W77" s="23">
        <v>88020228.248424262</v>
      </c>
      <c r="Y77" s="16">
        <v>0.97378664731687758</v>
      </c>
      <c r="Z77" s="17">
        <v>0.82037893591583078</v>
      </c>
      <c r="AA77" s="16">
        <v>0.87896681117406006</v>
      </c>
      <c r="AB77" s="17">
        <v>0.39268027387377236</v>
      </c>
      <c r="AC77" s="16">
        <f t="shared" si="2"/>
        <v>0.90262770966917716</v>
      </c>
      <c r="AD77" s="17">
        <f t="shared" si="3"/>
        <v>0.50836324352139628</v>
      </c>
    </row>
    <row r="78" spans="1:30" ht="15" x14ac:dyDescent="0.25">
      <c r="A78" s="20" t="s">
        <v>1563</v>
      </c>
      <c r="B78" s="18" t="s">
        <v>1564</v>
      </c>
      <c r="C78" s="20">
        <v>88.099919999999997</v>
      </c>
      <c r="D78" s="19">
        <v>5.6289999999999996</v>
      </c>
      <c r="E78" s="7">
        <v>33376.731711108536</v>
      </c>
      <c r="F78" s="7">
        <v>21227.798329792186</v>
      </c>
      <c r="G78" s="7">
        <v>22489.923961533728</v>
      </c>
      <c r="H78" s="7">
        <v>23430.370108802068</v>
      </c>
      <c r="I78" s="7">
        <v>31945.252847683845</v>
      </c>
      <c r="J78" s="7">
        <v>25806.274962046926</v>
      </c>
      <c r="K78" s="7">
        <v>63043.838651846105</v>
      </c>
      <c r="L78" s="7">
        <v>245492.11982431213</v>
      </c>
      <c r="M78" s="7">
        <v>42979.889666884716</v>
      </c>
      <c r="N78" s="7">
        <v>517726.70147135487</v>
      </c>
      <c r="O78" s="7">
        <v>88910.620724025881</v>
      </c>
      <c r="P78" s="7">
        <v>48148.306406182295</v>
      </c>
      <c r="R78" s="23">
        <v>25131.20602780913</v>
      </c>
      <c r="S78" s="23">
        <v>91571.871571472249</v>
      </c>
      <c r="T78" s="23">
        <v>174441.37956711196</v>
      </c>
      <c r="U78" s="23">
        <v>5570.5924049990863</v>
      </c>
      <c r="V78" s="23">
        <v>103900.17459450333</v>
      </c>
      <c r="W78" s="23">
        <v>229776.98361555807</v>
      </c>
      <c r="Y78" s="16">
        <v>3.6437515760343011</v>
      </c>
      <c r="Z78" s="17">
        <v>0.24876031254505365</v>
      </c>
      <c r="AA78" s="16">
        <v>6.9412259552558879</v>
      </c>
      <c r="AB78" s="17">
        <v>0.24155330465593719</v>
      </c>
      <c r="AC78" s="16">
        <f t="shared" si="2"/>
        <v>1.9049668481544542</v>
      </c>
      <c r="AD78" s="17">
        <f t="shared" si="3"/>
        <v>0.53541235740036641</v>
      </c>
    </row>
    <row r="79" spans="1:30" ht="15" x14ac:dyDescent="0.25">
      <c r="A79" s="20" t="s">
        <v>1565</v>
      </c>
      <c r="B79" s="18" t="s">
        <v>1566</v>
      </c>
      <c r="C79" s="20">
        <v>145.1576</v>
      </c>
      <c r="D79" s="19">
        <v>7.6360000000000001</v>
      </c>
      <c r="E79" s="7">
        <v>13340672.227035003</v>
      </c>
      <c r="F79" s="7">
        <v>1056856.8036159212</v>
      </c>
      <c r="G79" s="7">
        <v>905717.70327509183</v>
      </c>
      <c r="H79" s="7">
        <v>323794.58075468743</v>
      </c>
      <c r="I79" s="7">
        <v>1616980.910371114</v>
      </c>
      <c r="J79" s="7">
        <v>791731.84558997338</v>
      </c>
      <c r="K79" s="7">
        <v>1563644.268973236</v>
      </c>
      <c r="L79" s="7">
        <v>2431998.007316499</v>
      </c>
      <c r="M79" s="7">
        <v>1365489.0140973937</v>
      </c>
      <c r="N79" s="7">
        <v>1267619.7352254088</v>
      </c>
      <c r="O79" s="7">
        <v>978513.38856454357</v>
      </c>
      <c r="P79" s="7">
        <v>1354087.9125305275</v>
      </c>
      <c r="R79" s="23">
        <v>3906760.3286701762</v>
      </c>
      <c r="S79" s="23">
        <v>1601088.7580627056</v>
      </c>
      <c r="T79" s="23">
        <v>1241427.5126044685</v>
      </c>
      <c r="U79" s="23">
        <v>6297209.5459920419</v>
      </c>
      <c r="V79" s="23">
        <v>670105.32568421925</v>
      </c>
      <c r="W79" s="23">
        <v>180640.98004022933</v>
      </c>
      <c r="Y79" s="16">
        <v>0.40982518080593411</v>
      </c>
      <c r="Z79" s="17">
        <v>0.4939342681063742</v>
      </c>
      <c r="AA79" s="16">
        <v>0.31776392923162466</v>
      </c>
      <c r="AB79" s="17">
        <v>0.42990976334378034</v>
      </c>
      <c r="AC79" s="16">
        <f t="shared" si="2"/>
        <v>0.77536458010396492</v>
      </c>
      <c r="AD79" s="17">
        <f t="shared" si="3"/>
        <v>0.33994656173904991</v>
      </c>
    </row>
    <row r="80" spans="1:30" ht="15" x14ac:dyDescent="0.25">
      <c r="A80" s="20" t="s">
        <v>1567</v>
      </c>
      <c r="B80" s="18" t="s">
        <v>1568</v>
      </c>
      <c r="C80" s="20">
        <v>202.21539999999999</v>
      </c>
      <c r="D80" s="19">
        <v>8.3640000000000008</v>
      </c>
      <c r="E80" s="7">
        <v>7227737.5029024445</v>
      </c>
      <c r="F80" s="7">
        <v>140303.18319099417</v>
      </c>
      <c r="G80" s="7">
        <v>15821.892561850771</v>
      </c>
      <c r="H80" s="7">
        <v>9882.6790946678284</v>
      </c>
      <c r="I80" s="7">
        <v>9364.7559518573144</v>
      </c>
      <c r="J80" s="7">
        <v>13184.013758698489</v>
      </c>
      <c r="K80" s="7">
        <v>8225.6470356741374</v>
      </c>
      <c r="L80" s="7">
        <v>10415.943063726432</v>
      </c>
      <c r="M80" s="7">
        <v>7736.9535543268366</v>
      </c>
      <c r="N80" s="7">
        <v>4819.734681063871</v>
      </c>
      <c r="O80" s="7">
        <v>6661.7548480298001</v>
      </c>
      <c r="P80" s="7">
        <v>9556.9925515059549</v>
      </c>
      <c r="R80" s="23">
        <v>1848436.3144374893</v>
      </c>
      <c r="S80" s="23">
        <v>10297.589952489094</v>
      </c>
      <c r="T80" s="23">
        <v>7193.8589087316159</v>
      </c>
      <c r="U80" s="23">
        <v>3586704.8554154048</v>
      </c>
      <c r="V80" s="23">
        <v>2121.9940756488281</v>
      </c>
      <c r="W80" s="23">
        <v>1983.1753147835468</v>
      </c>
      <c r="Y80" s="16">
        <v>5.5709736235207141E-3</v>
      </c>
      <c r="Z80" s="17">
        <v>0.34491129570168033</v>
      </c>
      <c r="AA80" s="16">
        <v>3.891861922719707E-3</v>
      </c>
      <c r="AB80" s="17">
        <v>0.34415878672817141</v>
      </c>
      <c r="AC80" s="16">
        <f t="shared" si="2"/>
        <v>0.69859636496719735</v>
      </c>
      <c r="AD80" s="17">
        <f t="shared" si="3"/>
        <v>7.6442957950293863E-2</v>
      </c>
    </row>
    <row r="81" spans="1:30" ht="15" x14ac:dyDescent="0.25">
      <c r="A81" s="20" t="s">
        <v>1569</v>
      </c>
      <c r="B81" s="18" t="s">
        <v>1570</v>
      </c>
      <c r="C81" s="21">
        <v>60.03219</v>
      </c>
      <c r="D81" s="19">
        <v>11.459</v>
      </c>
      <c r="E81" s="7">
        <v>27168967.325916432</v>
      </c>
      <c r="F81" s="7">
        <v>28926703.489038933</v>
      </c>
      <c r="G81" s="7">
        <v>25875918.361648493</v>
      </c>
      <c r="H81" s="7">
        <v>18267350.484862555</v>
      </c>
      <c r="I81" s="7">
        <v>27194513.562783033</v>
      </c>
      <c r="J81" s="7">
        <v>17992551.926606797</v>
      </c>
      <c r="K81" s="7">
        <v>21062851.382429082</v>
      </c>
      <c r="L81" s="7">
        <v>20175806.590114698</v>
      </c>
      <c r="M81" s="7">
        <v>26369007.836631458</v>
      </c>
      <c r="N81" s="7">
        <v>24559557.639331706</v>
      </c>
      <c r="O81" s="7">
        <v>29776531.603226282</v>
      </c>
      <c r="P81" s="7">
        <v>24185803.108926848</v>
      </c>
      <c r="R81" s="23">
        <v>25059734.915366601</v>
      </c>
      <c r="S81" s="23">
        <v>21606430.865483403</v>
      </c>
      <c r="T81" s="23">
        <v>26222725.047029074</v>
      </c>
      <c r="U81" s="23">
        <v>4697692.6599208256</v>
      </c>
      <c r="V81" s="23">
        <v>3942459.2024262915</v>
      </c>
      <c r="W81" s="23">
        <v>2553828.2702218532</v>
      </c>
      <c r="Y81" s="16">
        <v>0.86219710377839487</v>
      </c>
      <c r="Z81" s="17">
        <v>0.30310962274923092</v>
      </c>
      <c r="AA81" s="16">
        <v>1.0464087164365545</v>
      </c>
      <c r="AB81" s="17">
        <v>0.67876827051011879</v>
      </c>
      <c r="AC81" s="16">
        <f t="shared" si="2"/>
        <v>1.2136537131137317</v>
      </c>
      <c r="AD81" s="17">
        <f t="shared" si="3"/>
        <v>9.6954196635964981E-2</v>
      </c>
    </row>
    <row r="82" spans="1:30" ht="15" x14ac:dyDescent="0.25">
      <c r="A82" s="20" t="s">
        <v>1571</v>
      </c>
      <c r="B82" s="18" t="s">
        <v>1572</v>
      </c>
      <c r="C82" s="21">
        <v>250.06152</v>
      </c>
      <c r="D82" s="19">
        <v>8.4</v>
      </c>
      <c r="E82" s="7">
        <v>68313376.333812073</v>
      </c>
      <c r="F82" s="7">
        <v>98122844.765912265</v>
      </c>
      <c r="G82" s="7">
        <v>104798836.02666661</v>
      </c>
      <c r="H82" s="7">
        <v>70424337.090452015</v>
      </c>
      <c r="I82" s="7">
        <v>124548206.50673299</v>
      </c>
      <c r="J82" s="7">
        <v>102673608.87586817</v>
      </c>
      <c r="K82" s="7">
        <v>113795963.34195721</v>
      </c>
      <c r="L82" s="7">
        <v>130201730.89463559</v>
      </c>
      <c r="M82" s="7">
        <v>117920004.04525033</v>
      </c>
      <c r="N82" s="7">
        <v>111204589.13897881</v>
      </c>
      <c r="O82" s="7">
        <v>154008057.277349</v>
      </c>
      <c r="P82" s="7">
        <v>90613973.645070523</v>
      </c>
      <c r="R82" s="23">
        <v>85414848.554210737</v>
      </c>
      <c r="S82" s="23">
        <v>117804877.40479848</v>
      </c>
      <c r="T82" s="23">
        <v>118436656.02666217</v>
      </c>
      <c r="U82" s="23">
        <v>18747514.716170602</v>
      </c>
      <c r="V82" s="23">
        <v>12168006.45248742</v>
      </c>
      <c r="W82" s="23">
        <v>26407044.278513461</v>
      </c>
      <c r="Y82" s="16">
        <v>1.3792084092970156</v>
      </c>
      <c r="Z82" s="17">
        <v>2.7391026849565785E-2</v>
      </c>
      <c r="AA82" s="16">
        <v>1.3866049993812644</v>
      </c>
      <c r="AB82" s="17">
        <v>8.7527431241647191E-2</v>
      </c>
      <c r="AC82" s="16">
        <f t="shared" si="2"/>
        <v>1.0053629241486564</v>
      </c>
      <c r="AD82" s="17">
        <f t="shared" si="3"/>
        <v>0.96674691337139573</v>
      </c>
    </row>
    <row r="83" spans="1:30" ht="15" x14ac:dyDescent="0.25">
      <c r="A83" s="20" t="s">
        <v>1573</v>
      </c>
      <c r="B83" s="18" t="s">
        <v>1574</v>
      </c>
      <c r="C83" s="21">
        <v>307.08350000000002</v>
      </c>
      <c r="D83" s="19">
        <v>7.6429999999999998</v>
      </c>
      <c r="E83" s="7">
        <v>6107263.0551186753</v>
      </c>
      <c r="F83" s="7">
        <v>15225188.486259693</v>
      </c>
      <c r="G83" s="7">
        <v>24682819.467065573</v>
      </c>
      <c r="H83" s="7">
        <v>20394908.482318778</v>
      </c>
      <c r="I83" s="7">
        <v>18017302.915384326</v>
      </c>
      <c r="J83" s="7">
        <v>36242114.577496357</v>
      </c>
      <c r="K83" s="7">
        <v>31128471.967423052</v>
      </c>
      <c r="L83" s="7">
        <v>29654473.684789192</v>
      </c>
      <c r="M83" s="7">
        <v>29111385.877513986</v>
      </c>
      <c r="N83" s="7">
        <v>16618561.732768124</v>
      </c>
      <c r="O83" s="7">
        <v>13195248.825020455</v>
      </c>
      <c r="P83" s="7">
        <v>15531001.604916846</v>
      </c>
      <c r="R83" s="23">
        <v>16602544.872690678</v>
      </c>
      <c r="S83" s="23">
        <v>28760590.786273234</v>
      </c>
      <c r="T83" s="23">
        <v>18614049.510054853</v>
      </c>
      <c r="U83" s="23">
        <v>7994183.5170668932</v>
      </c>
      <c r="V83" s="23">
        <v>7698426.6886104289</v>
      </c>
      <c r="W83" s="23">
        <v>7142469.8699722914</v>
      </c>
      <c r="Y83" s="16">
        <v>1.7323001387324166</v>
      </c>
      <c r="Z83" s="17">
        <v>7.0979832993816813E-2</v>
      </c>
      <c r="AA83" s="16">
        <v>1.1211564042011941</v>
      </c>
      <c r="AB83" s="17">
        <v>0.72036432801541794</v>
      </c>
      <c r="AC83" s="16">
        <f t="shared" si="2"/>
        <v>0.64720678543706789</v>
      </c>
      <c r="AD83" s="17">
        <f t="shared" si="3"/>
        <v>0.10150503716537397</v>
      </c>
    </row>
    <row r="84" spans="1:30" ht="15" x14ac:dyDescent="0.25">
      <c r="A84" s="20" t="s">
        <v>1575</v>
      </c>
      <c r="B84" s="18" t="s">
        <v>1576</v>
      </c>
      <c r="C84" s="21">
        <v>160.08464000000001</v>
      </c>
      <c r="D84" s="19">
        <v>12.548</v>
      </c>
      <c r="E84" s="7">
        <v>160207385.46444669</v>
      </c>
      <c r="F84" s="7">
        <v>79043932.026556417</v>
      </c>
      <c r="G84" s="7">
        <v>47635955.846974097</v>
      </c>
      <c r="H84" s="7">
        <v>60437563.570286632</v>
      </c>
      <c r="I84" s="7">
        <v>62276975.838864863</v>
      </c>
      <c r="J84" s="7">
        <v>67827173.236405164</v>
      </c>
      <c r="K84" s="7">
        <v>70453239.703226477</v>
      </c>
      <c r="L84" s="7">
        <v>67990154.409923837</v>
      </c>
      <c r="M84" s="7">
        <v>54019537.565959752</v>
      </c>
      <c r="N84" s="7">
        <v>58838446.754946284</v>
      </c>
      <c r="O84" s="7">
        <v>50278375.904956259</v>
      </c>
      <c r="P84" s="7">
        <v>58575192.16548536</v>
      </c>
      <c r="R84" s="23">
        <v>86831209.227065951</v>
      </c>
      <c r="S84" s="23">
        <v>67136885.797105089</v>
      </c>
      <c r="T84" s="23">
        <v>55427888.097836912</v>
      </c>
      <c r="U84" s="23">
        <v>50588527.500484943</v>
      </c>
      <c r="V84" s="23">
        <v>3455502.4770803927</v>
      </c>
      <c r="W84" s="23">
        <v>4084048.6567900297</v>
      </c>
      <c r="Y84" s="16">
        <v>0.77318842377906227</v>
      </c>
      <c r="Z84" s="17">
        <v>0.46678832571443341</v>
      </c>
      <c r="AA84" s="16">
        <v>0.63834062189427176</v>
      </c>
      <c r="AB84" s="17">
        <v>0.26213328256359919</v>
      </c>
      <c r="AC84" s="16">
        <f t="shared" si="2"/>
        <v>0.82559516188084692</v>
      </c>
      <c r="AD84" s="17">
        <f t="shared" si="3"/>
        <v>4.6814066577487313E-3</v>
      </c>
    </row>
    <row r="85" spans="1:30" ht="15" x14ac:dyDescent="0.25">
      <c r="A85" s="20" t="s">
        <v>1577</v>
      </c>
      <c r="B85" s="18" t="s">
        <v>1578</v>
      </c>
      <c r="C85" s="21">
        <v>142.07420999999999</v>
      </c>
      <c r="D85" s="19">
        <v>10.997999999999999</v>
      </c>
      <c r="E85" s="7">
        <v>127905712.34929164</v>
      </c>
      <c r="F85" s="7">
        <v>63697354.883507997</v>
      </c>
      <c r="G85" s="7">
        <v>63846763.122270681</v>
      </c>
      <c r="H85" s="7">
        <v>60012330.419554174</v>
      </c>
      <c r="I85" s="7">
        <v>58808283.762994058</v>
      </c>
      <c r="J85" s="7">
        <v>64953736.899708986</v>
      </c>
      <c r="K85" s="7">
        <v>65896405.005722173</v>
      </c>
      <c r="L85" s="7">
        <v>51763622.698338665</v>
      </c>
      <c r="M85" s="7">
        <v>49576186.984597363</v>
      </c>
      <c r="N85" s="7">
        <v>55049126.718561292</v>
      </c>
      <c r="O85" s="7">
        <v>50976841.160950698</v>
      </c>
      <c r="P85" s="7">
        <v>61764021.128631763</v>
      </c>
      <c r="R85" s="23">
        <v>78865540.193656117</v>
      </c>
      <c r="S85" s="23">
        <v>60355512.091690965</v>
      </c>
      <c r="T85" s="23">
        <v>54341543.998185277</v>
      </c>
      <c r="U85" s="23">
        <v>32741510.422111135</v>
      </c>
      <c r="V85" s="23">
        <v>6533494.3309726585</v>
      </c>
      <c r="W85" s="23">
        <v>5465762.9143612934</v>
      </c>
      <c r="Y85" s="16">
        <v>0.76529637587578347</v>
      </c>
      <c r="Z85" s="17">
        <v>0.30996513500439199</v>
      </c>
      <c r="AA85" s="16">
        <v>0.68904040807618117</v>
      </c>
      <c r="AB85" s="17">
        <v>0.18998903289678945</v>
      </c>
      <c r="AC85" s="16">
        <f t="shared" si="2"/>
        <v>0.90035759974384144</v>
      </c>
      <c r="AD85" s="17">
        <f t="shared" si="3"/>
        <v>0.20764709746352975</v>
      </c>
    </row>
    <row r="86" spans="1:30" ht="15" x14ac:dyDescent="0.25">
      <c r="A86" s="20" t="s">
        <v>1579</v>
      </c>
      <c r="B86" s="18" t="s">
        <v>1580</v>
      </c>
      <c r="C86" s="21">
        <v>157.07377</v>
      </c>
      <c r="D86" s="19">
        <v>7.56</v>
      </c>
      <c r="E86" s="7">
        <v>33088242.829213247</v>
      </c>
      <c r="F86" s="7">
        <v>24296515.014358204</v>
      </c>
      <c r="G86" s="7">
        <v>23684553.626396853</v>
      </c>
      <c r="H86" s="7">
        <v>14922312.437507242</v>
      </c>
      <c r="I86" s="7">
        <v>19688096.269593582</v>
      </c>
      <c r="J86" s="7">
        <v>10769542.535368742</v>
      </c>
      <c r="K86" s="7">
        <v>17286605.589739069</v>
      </c>
      <c r="L86" s="7">
        <v>13494031.21328871</v>
      </c>
      <c r="M86" s="7">
        <v>5200497.7709900215</v>
      </c>
      <c r="N86" s="7">
        <v>10699749.025016606</v>
      </c>
      <c r="O86" s="7">
        <v>16881095.028345924</v>
      </c>
      <c r="P86" s="7">
        <v>15902897.760854783</v>
      </c>
      <c r="R86" s="23">
        <v>23997905.976868887</v>
      </c>
      <c r="S86" s="23">
        <v>15309568.901997525</v>
      </c>
      <c r="T86" s="23">
        <v>12171059.896301834</v>
      </c>
      <c r="U86" s="23">
        <v>7420421.8036804684</v>
      </c>
      <c r="V86" s="23">
        <v>3957616.8115955163</v>
      </c>
      <c r="W86" s="23">
        <v>5380970.6935705151</v>
      </c>
      <c r="Y86" s="16">
        <v>0.63795436638322189</v>
      </c>
      <c r="Z86" s="17">
        <v>8.4326050541037964E-2</v>
      </c>
      <c r="AA86" s="16">
        <v>0.50717174690297062</v>
      </c>
      <c r="AB86" s="17">
        <v>4.1737992466555754E-2</v>
      </c>
      <c r="AC86" s="16">
        <f t="shared" si="2"/>
        <v>0.79499690515216315</v>
      </c>
      <c r="AD86" s="17">
        <f t="shared" si="3"/>
        <v>0.38363277304233334</v>
      </c>
    </row>
    <row r="87" spans="1:30" ht="15" x14ac:dyDescent="0.25">
      <c r="A87" s="20" t="s">
        <v>1581</v>
      </c>
      <c r="B87" s="18" t="s">
        <v>1582</v>
      </c>
      <c r="C87" s="21">
        <v>177.04572999999999</v>
      </c>
      <c r="D87" s="19">
        <v>5.5579999999999998</v>
      </c>
      <c r="E87" s="7">
        <v>1845677.759076847</v>
      </c>
      <c r="F87" s="7">
        <v>687371.47543579852</v>
      </c>
      <c r="G87" s="7">
        <v>400030.18605900987</v>
      </c>
      <c r="H87" s="7">
        <v>1108526.8014595816</v>
      </c>
      <c r="I87" s="7">
        <v>683077.81058316445</v>
      </c>
      <c r="J87" s="7">
        <v>1413507.5967768761</v>
      </c>
      <c r="K87" s="7">
        <v>1264318.0375312245</v>
      </c>
      <c r="L87" s="7">
        <v>1390253.14731783</v>
      </c>
      <c r="M87" s="7">
        <v>1274787.3488568347</v>
      </c>
      <c r="N87" s="7">
        <v>984805.3761081124</v>
      </c>
      <c r="O87" s="7">
        <v>48833.699855502171</v>
      </c>
      <c r="P87" s="7">
        <v>41470.44550446223</v>
      </c>
      <c r="R87" s="23">
        <v>1010401.5555078093</v>
      </c>
      <c r="S87" s="23">
        <v>1187789.1480522738</v>
      </c>
      <c r="T87" s="23">
        <v>587474.21758122789</v>
      </c>
      <c r="U87" s="23">
        <v>628282.45808604604</v>
      </c>
      <c r="V87" s="23">
        <v>342797.6537200833</v>
      </c>
      <c r="W87" s="23">
        <v>637318.6320876159</v>
      </c>
      <c r="Y87" s="16">
        <v>1.17556148006454</v>
      </c>
      <c r="Z87" s="17">
        <v>0.63774146767846251</v>
      </c>
      <c r="AA87" s="16">
        <v>0.58142647779869472</v>
      </c>
      <c r="AB87" s="17">
        <v>0.38106875468750623</v>
      </c>
      <c r="AC87" s="16">
        <f t="shared" si="2"/>
        <v>0.49459470019957913</v>
      </c>
      <c r="AD87" s="17">
        <f t="shared" si="3"/>
        <v>0.1481655656945563</v>
      </c>
    </row>
    <row r="88" spans="1:30" ht="30" x14ac:dyDescent="0.25">
      <c r="A88" s="20" t="s">
        <v>1583</v>
      </c>
      <c r="B88" s="18" t="s">
        <v>1584</v>
      </c>
      <c r="C88" s="21">
        <v>232.10532000000001</v>
      </c>
      <c r="D88" s="19">
        <v>12.96</v>
      </c>
      <c r="E88" s="7">
        <v>14500611.75480891</v>
      </c>
      <c r="F88" s="7">
        <v>19652392.181295235</v>
      </c>
      <c r="G88" s="7">
        <v>16002100.705585882</v>
      </c>
      <c r="H88" s="7">
        <v>13880698.705514031</v>
      </c>
      <c r="I88" s="7">
        <v>14850770.76686761</v>
      </c>
      <c r="J88" s="7">
        <v>11680140.933019964</v>
      </c>
      <c r="K88" s="7">
        <v>15544977.524945069</v>
      </c>
      <c r="L88" s="7">
        <v>11967488.126719791</v>
      </c>
      <c r="M88" s="7">
        <v>14275312.249963338</v>
      </c>
      <c r="N88" s="7">
        <v>12168985.510940399</v>
      </c>
      <c r="O88" s="7">
        <v>12697832.059276653</v>
      </c>
      <c r="P88" s="7">
        <v>15070723.9325643</v>
      </c>
      <c r="R88" s="23">
        <v>16008950.836801015</v>
      </c>
      <c r="S88" s="23">
        <v>13510844.337888107</v>
      </c>
      <c r="T88" s="23">
        <v>13553213.438186172</v>
      </c>
      <c r="U88" s="23">
        <v>2587099.7710215813</v>
      </c>
      <c r="V88" s="23">
        <v>1972014.5375488489</v>
      </c>
      <c r="W88" s="23">
        <v>1350559.0265355578</v>
      </c>
      <c r="Y88" s="16">
        <v>0.8439556392933435</v>
      </c>
      <c r="Z88" s="17">
        <v>0.1754731057768005</v>
      </c>
      <c r="AA88" s="16">
        <v>0.84660222748828429</v>
      </c>
      <c r="AB88" s="17">
        <v>0.14337764656029414</v>
      </c>
      <c r="AC88" s="16">
        <f t="shared" si="2"/>
        <v>1.0031359328283616</v>
      </c>
      <c r="AD88" s="17">
        <f t="shared" si="3"/>
        <v>0.9728685933561505</v>
      </c>
    </row>
    <row r="89" spans="1:30" ht="15" x14ac:dyDescent="0.25">
      <c r="A89" s="20" t="s">
        <v>1585</v>
      </c>
      <c r="B89" s="18" t="s">
        <v>1586</v>
      </c>
      <c r="C89" s="21">
        <v>110.04794</v>
      </c>
      <c r="D89" s="19">
        <v>5.883</v>
      </c>
      <c r="E89" s="7">
        <v>1318548.8393914576</v>
      </c>
      <c r="F89" s="7">
        <v>1535059.6495847325</v>
      </c>
      <c r="G89" s="7">
        <v>2062512.190868272</v>
      </c>
      <c r="H89" s="7">
        <v>1701202.5187573573</v>
      </c>
      <c r="I89" s="7">
        <v>1982585.2524979692</v>
      </c>
      <c r="J89" s="7">
        <v>1965019.2725159293</v>
      </c>
      <c r="K89" s="7">
        <v>3010783.4441187945</v>
      </c>
      <c r="L89" s="7">
        <v>2383771.259155124</v>
      </c>
      <c r="M89" s="7">
        <v>2389001.0762910563</v>
      </c>
      <c r="N89" s="7">
        <v>2903671.9490810959</v>
      </c>
      <c r="O89" s="7">
        <v>1357895.7089864172</v>
      </c>
      <c r="P89" s="7">
        <v>1069805.3599377028</v>
      </c>
      <c r="R89" s="23">
        <v>1654330.7996504547</v>
      </c>
      <c r="S89" s="23">
        <v>2335539.8070719545</v>
      </c>
      <c r="T89" s="23">
        <v>1930093.5235740682</v>
      </c>
      <c r="U89" s="23">
        <v>313997.95023849321</v>
      </c>
      <c r="V89" s="23">
        <v>489946.46866247751</v>
      </c>
      <c r="W89" s="23">
        <v>861385.92900533427</v>
      </c>
      <c r="Y89" s="16">
        <v>1.4117731517574557</v>
      </c>
      <c r="Z89" s="17">
        <v>5.7748538848521908E-2</v>
      </c>
      <c r="AA89" s="16">
        <v>1.1666914041507779</v>
      </c>
      <c r="AB89" s="17">
        <v>0.56948556976413767</v>
      </c>
      <c r="AC89" s="16">
        <f t="shared" si="2"/>
        <v>0.82640146733093334</v>
      </c>
      <c r="AD89" s="17">
        <f t="shared" si="3"/>
        <v>0.44447386443590808</v>
      </c>
    </row>
    <row r="90" spans="1:30" ht="15" x14ac:dyDescent="0.25">
      <c r="A90" s="20" t="s">
        <v>1587</v>
      </c>
      <c r="B90" s="18" t="s">
        <v>1588</v>
      </c>
      <c r="C90" s="21">
        <v>138.04284000000001</v>
      </c>
      <c r="D90" s="19">
        <v>13.317</v>
      </c>
      <c r="E90" s="7">
        <v>20269788.485454217</v>
      </c>
      <c r="F90" s="7">
        <v>4139534.1097969189</v>
      </c>
      <c r="G90" s="7">
        <v>3221662.229446908</v>
      </c>
      <c r="H90" s="7">
        <v>2637582.3060659771</v>
      </c>
      <c r="I90" s="7">
        <v>2034880.5822347123</v>
      </c>
      <c r="J90" s="7">
        <v>3086255.288913358</v>
      </c>
      <c r="K90" s="7">
        <v>2664343.7236096901</v>
      </c>
      <c r="L90" s="7">
        <v>2975648.4547657389</v>
      </c>
      <c r="M90" s="7">
        <v>3874051.6970247496</v>
      </c>
      <c r="N90" s="7">
        <v>2919280.7547239386</v>
      </c>
      <c r="O90" s="7">
        <v>4449793.0726377415</v>
      </c>
      <c r="P90" s="7">
        <v>3234783.3181306985</v>
      </c>
      <c r="R90" s="23">
        <v>7567141.7826910047</v>
      </c>
      <c r="S90" s="23">
        <v>2690282.0123808747</v>
      </c>
      <c r="T90" s="23">
        <v>3619477.2106292816</v>
      </c>
      <c r="U90" s="23">
        <v>8490965.3317658696</v>
      </c>
      <c r="V90" s="23">
        <v>472035.54655318108</v>
      </c>
      <c r="W90" s="23">
        <v>681297.06384574319</v>
      </c>
      <c r="Y90" s="16">
        <v>0.35552155485372239</v>
      </c>
      <c r="Z90" s="17">
        <v>0.29507392519243397</v>
      </c>
      <c r="AA90" s="16">
        <v>0.47831497209533369</v>
      </c>
      <c r="AB90" s="17">
        <v>0.38975431262759586</v>
      </c>
      <c r="AC90" s="16">
        <f t="shared" si="2"/>
        <v>1.3453895145461265</v>
      </c>
      <c r="AD90" s="17">
        <f t="shared" si="3"/>
        <v>6.6151585054240014E-2</v>
      </c>
    </row>
    <row r="91" spans="1:30" ht="30" x14ac:dyDescent="0.25">
      <c r="A91" s="20" t="s">
        <v>1589</v>
      </c>
      <c r="B91" s="18" t="s">
        <v>1590</v>
      </c>
      <c r="C91" s="21">
        <v>276.09494999999998</v>
      </c>
      <c r="D91" s="19">
        <v>10.419</v>
      </c>
      <c r="E91" s="7">
        <v>26184.369128901584</v>
      </c>
      <c r="F91" s="7">
        <v>27578.203359063402</v>
      </c>
      <c r="G91" s="7">
        <v>24966.380705602231</v>
      </c>
      <c r="H91" s="7">
        <v>20957.712044262247</v>
      </c>
      <c r="I91" s="7">
        <v>15825.94386847048</v>
      </c>
      <c r="J91" s="7">
        <v>20214.101132134507</v>
      </c>
      <c r="K91" s="7">
        <v>22561.640200371177</v>
      </c>
      <c r="L91" s="7">
        <v>17017.494092453926</v>
      </c>
      <c r="M91" s="7">
        <v>16212.340156326391</v>
      </c>
      <c r="N91" s="7">
        <v>18049.657877430302</v>
      </c>
      <c r="O91" s="7">
        <v>26648.039058659699</v>
      </c>
      <c r="P91" s="7">
        <v>64336.665248860212</v>
      </c>
      <c r="R91" s="23">
        <v>24921.666309457367</v>
      </c>
      <c r="S91" s="23">
        <v>18904.794823357523</v>
      </c>
      <c r="T91" s="23">
        <v>31311.67558531915</v>
      </c>
      <c r="U91" s="23">
        <v>2849.9438766370527</v>
      </c>
      <c r="V91" s="23">
        <v>3062.0270177812686</v>
      </c>
      <c r="W91" s="23">
        <v>22481.625771663545</v>
      </c>
      <c r="Y91" s="16">
        <v>0.75856865221662406</v>
      </c>
      <c r="Z91" s="17">
        <v>2.8176705582624351E-2</v>
      </c>
      <c r="AA91" s="16">
        <v>1.2564037731873843</v>
      </c>
      <c r="AB91" s="17">
        <v>0.59322433311177725</v>
      </c>
      <c r="AC91" s="16">
        <f t="shared" si="2"/>
        <v>1.6562822224673128</v>
      </c>
      <c r="AD91" s="17">
        <f t="shared" si="3"/>
        <v>0.3160651135054221</v>
      </c>
    </row>
    <row r="92" spans="1:30" ht="15" x14ac:dyDescent="0.25">
      <c r="A92" s="20" t="s">
        <v>1591</v>
      </c>
      <c r="B92" s="18" t="s">
        <v>1592</v>
      </c>
      <c r="C92" s="20">
        <v>178.04033000000001</v>
      </c>
      <c r="D92" s="18">
        <v>2.6859999999999999</v>
      </c>
      <c r="E92" s="7">
        <v>41255.083264858476</v>
      </c>
      <c r="F92" s="7">
        <v>10342.493673517141</v>
      </c>
      <c r="G92" s="7">
        <v>19834.693575103563</v>
      </c>
      <c r="H92" s="7">
        <v>8129.2871332412287</v>
      </c>
      <c r="I92" s="7">
        <v>7064.6852799544858</v>
      </c>
      <c r="J92" s="7">
        <v>9796.0043926181752</v>
      </c>
      <c r="K92" s="7">
        <v>8247.7386047305135</v>
      </c>
      <c r="L92" s="7">
        <v>6536.8955771145647</v>
      </c>
      <c r="M92" s="7">
        <v>5459.375722402784</v>
      </c>
      <c r="N92" s="7">
        <v>7302.7991186626559</v>
      </c>
      <c r="O92" s="7">
        <v>9374.0515479551777</v>
      </c>
      <c r="P92" s="7">
        <v>11023.337561340362</v>
      </c>
      <c r="R92" s="23">
        <v>19890.389411680106</v>
      </c>
      <c r="S92" s="23">
        <v>7911.3309636044341</v>
      </c>
      <c r="T92" s="23">
        <v>8289.8909875902445</v>
      </c>
      <c r="U92" s="23">
        <v>15121.056899756048</v>
      </c>
      <c r="V92" s="23">
        <v>1445.8037649599478</v>
      </c>
      <c r="W92" s="23">
        <v>2424.4106717825457</v>
      </c>
      <c r="Y92" s="16">
        <v>0.39774640907526498</v>
      </c>
      <c r="Z92" s="17">
        <v>0.16581732986830772</v>
      </c>
      <c r="AA92" s="16">
        <v>0.41677871740018446</v>
      </c>
      <c r="AB92" s="17">
        <v>0.1805496355100831</v>
      </c>
      <c r="AC92" s="16">
        <f t="shared" si="2"/>
        <v>1.0478503586472809</v>
      </c>
      <c r="AD92" s="17">
        <f t="shared" si="3"/>
        <v>0.79751504451700672</v>
      </c>
    </row>
    <row r="93" spans="1:30" ht="15" x14ac:dyDescent="0.25">
      <c r="A93" s="20"/>
      <c r="B93" s="18"/>
      <c r="C93" s="21"/>
      <c r="D93" s="19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R93" s="23"/>
      <c r="S93" s="23"/>
      <c r="T93" s="23"/>
      <c r="U93" s="23"/>
      <c r="V93" s="23"/>
      <c r="W93" s="23"/>
      <c r="Y93" s="16"/>
      <c r="Z93" s="17"/>
      <c r="AA93" s="16"/>
      <c r="AB93" s="17"/>
      <c r="AC93" s="16"/>
      <c r="AD93" s="17"/>
    </row>
    <row r="94" spans="1:30" ht="15" x14ac:dyDescent="0.25">
      <c r="A94" s="20" t="s">
        <v>1593</v>
      </c>
      <c r="B94" s="18" t="s">
        <v>1594</v>
      </c>
      <c r="C94" s="21">
        <v>97.976799999999997</v>
      </c>
      <c r="D94" s="19">
        <v>12.335000000000001</v>
      </c>
      <c r="E94" s="7">
        <v>38375989.420743175</v>
      </c>
      <c r="F94" s="7">
        <v>34214148.23562187</v>
      </c>
      <c r="G94" s="7">
        <v>23566329.9038397</v>
      </c>
      <c r="H94" s="7">
        <v>20262102.308062878</v>
      </c>
      <c r="I94" s="7">
        <v>20659647.890305053</v>
      </c>
      <c r="J94" s="7">
        <v>17971600.208829109</v>
      </c>
      <c r="K94" s="7">
        <v>22678038.788971812</v>
      </c>
      <c r="L94" s="7">
        <v>40020555.92770566</v>
      </c>
      <c r="M94" s="7">
        <v>17855119.084903419</v>
      </c>
      <c r="N94" s="7">
        <v>21674352.309561327</v>
      </c>
      <c r="O94" s="7">
        <v>43918399.431157276</v>
      </c>
      <c r="P94" s="7">
        <v>105893277.61747672</v>
      </c>
      <c r="R94" s="23">
        <v>29104642.467066906</v>
      </c>
      <c r="S94" s="23">
        <v>25332460.703952909</v>
      </c>
      <c r="T94" s="23">
        <v>47335287.110774681</v>
      </c>
      <c r="U94" s="23">
        <v>8581537.275763154</v>
      </c>
      <c r="V94" s="23">
        <v>9980039.1419544034</v>
      </c>
      <c r="W94" s="23">
        <v>40695115.412474476</v>
      </c>
      <c r="Y94" s="16">
        <v>0.87039243765380814</v>
      </c>
      <c r="Z94" s="17">
        <v>0.58734355823612827</v>
      </c>
      <c r="AA94" s="16">
        <v>1.6263827038705765</v>
      </c>
      <c r="AB94" s="17">
        <v>0.41437736247252804</v>
      </c>
      <c r="AC94" s="16">
        <f t="shared" si="2"/>
        <v>1.8685625397373429</v>
      </c>
      <c r="AD94" s="17">
        <f t="shared" si="3"/>
        <v>0.33406122644699665</v>
      </c>
    </row>
    <row r="95" spans="1:30" ht="15" x14ac:dyDescent="0.25">
      <c r="A95" s="20" t="s">
        <v>1595</v>
      </c>
      <c r="B95" s="18" t="s">
        <v>1596</v>
      </c>
      <c r="C95" s="21">
        <v>135.05443</v>
      </c>
      <c r="D95" s="19">
        <v>9.1140000000000008</v>
      </c>
      <c r="E95" s="7">
        <v>23514254.883815486</v>
      </c>
      <c r="F95" s="7">
        <v>9416154.7449906189</v>
      </c>
      <c r="G95" s="7">
        <v>16253569.513529511</v>
      </c>
      <c r="H95" s="7">
        <v>13842025.484939581</v>
      </c>
      <c r="I95" s="7">
        <v>6471737.7458722545</v>
      </c>
      <c r="J95" s="7">
        <v>9989571.09739515</v>
      </c>
      <c r="K95" s="7">
        <v>10571794.933986818</v>
      </c>
      <c r="L95" s="7">
        <v>8051572.6546515385</v>
      </c>
      <c r="M95" s="7">
        <v>8112800.2599617308</v>
      </c>
      <c r="N95" s="7">
        <v>9395352.2793925963</v>
      </c>
      <c r="O95" s="7">
        <v>4298012.4483935973</v>
      </c>
      <c r="P95" s="7">
        <v>4031303.8030398726</v>
      </c>
      <c r="R95" s="23">
        <v>15756501.1568188</v>
      </c>
      <c r="S95" s="23">
        <v>8771169.1079764403</v>
      </c>
      <c r="T95" s="23">
        <v>6459367.1976969494</v>
      </c>
      <c r="U95" s="23">
        <v>5896186.0429765349</v>
      </c>
      <c r="V95" s="23">
        <v>1873673.7903364419</v>
      </c>
      <c r="W95" s="23">
        <v>2703133.7056670277</v>
      </c>
      <c r="Y95" s="16">
        <v>0.55666984825375521</v>
      </c>
      <c r="Z95" s="17">
        <v>6.4711061060609518E-2</v>
      </c>
      <c r="AA95" s="16">
        <v>0.40994933668389871</v>
      </c>
      <c r="AB95" s="17">
        <v>2.8549986343895509E-2</v>
      </c>
      <c r="AC95" s="16">
        <f t="shared" si="2"/>
        <v>0.73643172514173116</v>
      </c>
      <c r="AD95" s="17">
        <f t="shared" si="3"/>
        <v>0.20940391824601551</v>
      </c>
    </row>
    <row r="96" spans="1:30" ht="15" x14ac:dyDescent="0.25">
      <c r="A96" s="20" t="s">
        <v>1597</v>
      </c>
      <c r="B96" s="18" t="s">
        <v>1598</v>
      </c>
      <c r="C96" s="21">
        <v>267.09595000000002</v>
      </c>
      <c r="D96" s="19">
        <v>8.8089999999999993</v>
      </c>
      <c r="E96" s="7">
        <v>102987485.79665343</v>
      </c>
      <c r="F96" s="7">
        <v>61772132.409467258</v>
      </c>
      <c r="G96" s="7">
        <v>64675048.872900948</v>
      </c>
      <c r="H96" s="7">
        <v>92539952.031036362</v>
      </c>
      <c r="I96" s="7">
        <v>57059550.689560056</v>
      </c>
      <c r="J96" s="7">
        <v>87334616.414418727</v>
      </c>
      <c r="K96" s="7">
        <v>68361415.831576496</v>
      </c>
      <c r="L96" s="7">
        <v>82952751.534063786</v>
      </c>
      <c r="M96" s="7">
        <v>47750567.513329536</v>
      </c>
      <c r="N96" s="7">
        <v>81400028.853366807</v>
      </c>
      <c r="O96" s="7">
        <v>59897977.742696092</v>
      </c>
      <c r="P96" s="7">
        <v>48555395.928334512</v>
      </c>
      <c r="R96" s="23">
        <v>80493654.777514502</v>
      </c>
      <c r="S96" s="23">
        <v>73927083.617404759</v>
      </c>
      <c r="T96" s="23">
        <v>59400992.509431735</v>
      </c>
      <c r="U96" s="23">
        <v>20427182.90236938</v>
      </c>
      <c r="V96" s="23">
        <v>13865003.209747771</v>
      </c>
      <c r="W96" s="23">
        <v>15679752.997348439</v>
      </c>
      <c r="Y96" s="16">
        <v>0.9184212572002125</v>
      </c>
      <c r="Z96" s="17">
        <v>0.61386524273541199</v>
      </c>
      <c r="AA96" s="16">
        <v>0.73795869591978203</v>
      </c>
      <c r="AB96" s="17">
        <v>0.15249565860120301</v>
      </c>
      <c r="AC96" s="16">
        <f t="shared" si="2"/>
        <v>0.80350785669904168</v>
      </c>
      <c r="AD96" s="17">
        <f t="shared" si="3"/>
        <v>0.21447643677143977</v>
      </c>
    </row>
    <row r="97" spans="1:30" ht="30" x14ac:dyDescent="0.25">
      <c r="A97" s="20" t="s">
        <v>1599</v>
      </c>
      <c r="B97" s="18" t="s">
        <v>1600</v>
      </c>
      <c r="C97" s="21">
        <v>347.06236999999999</v>
      </c>
      <c r="D97" s="19">
        <v>15.246</v>
      </c>
      <c r="E97" s="7">
        <v>25176185.535959706</v>
      </c>
      <c r="F97" s="7">
        <v>22976882.112883583</v>
      </c>
      <c r="G97" s="7">
        <v>22127705.625932224</v>
      </c>
      <c r="H97" s="7">
        <v>21146805.802314319</v>
      </c>
      <c r="I97" s="7">
        <v>18718488.63429077</v>
      </c>
      <c r="J97" s="7">
        <v>15239086.409795115</v>
      </c>
      <c r="K97" s="7">
        <v>18729256.26134222</v>
      </c>
      <c r="L97" s="7">
        <v>24208819.536410268</v>
      </c>
      <c r="M97" s="7">
        <v>17101210.763059184</v>
      </c>
      <c r="N97" s="7">
        <v>13929056.309824556</v>
      </c>
      <c r="O97" s="7">
        <v>20175593.236663677</v>
      </c>
      <c r="P97" s="7">
        <v>17061440.761341196</v>
      </c>
      <c r="R97" s="23">
        <v>22856894.769272454</v>
      </c>
      <c r="S97" s="23">
        <v>19223912.710459594</v>
      </c>
      <c r="T97" s="23">
        <v>17066825.267722152</v>
      </c>
      <c r="U97" s="23">
        <v>1717520.2769055157</v>
      </c>
      <c r="V97" s="23">
        <v>3707122.6582216588</v>
      </c>
      <c r="W97" s="23">
        <v>2550244.6727756178</v>
      </c>
      <c r="Y97" s="16">
        <v>0.8410553097660125</v>
      </c>
      <c r="Z97" s="17">
        <v>0.12565366063734223</v>
      </c>
      <c r="AA97" s="16">
        <v>0.7466817098298868</v>
      </c>
      <c r="AB97" s="17">
        <v>9.3292142572256164E-3</v>
      </c>
      <c r="AC97" s="16">
        <f t="shared" si="2"/>
        <v>0.88779144624581108</v>
      </c>
      <c r="AD97" s="17">
        <f t="shared" si="3"/>
        <v>0.37469022936941304</v>
      </c>
    </row>
    <row r="98" spans="1:30" ht="30" x14ac:dyDescent="0.25">
      <c r="A98" s="20" t="s">
        <v>1601</v>
      </c>
      <c r="B98" s="18" t="s">
        <v>1602</v>
      </c>
      <c r="C98" s="21">
        <v>427.02812</v>
      </c>
      <c r="D98" s="19">
        <v>16.516999999999999</v>
      </c>
      <c r="E98" s="7">
        <v>533079.99568728532</v>
      </c>
      <c r="F98" s="7">
        <v>24580.268116539708</v>
      </c>
      <c r="G98" s="7">
        <v>21868.491809548468</v>
      </c>
      <c r="H98" s="7">
        <v>26972.743527296756</v>
      </c>
      <c r="I98" s="7">
        <v>18687.668620503013</v>
      </c>
      <c r="J98" s="7">
        <v>25335.830409134516</v>
      </c>
      <c r="K98" s="7">
        <v>20668.878681294773</v>
      </c>
      <c r="L98" s="7">
        <v>32044.615045909246</v>
      </c>
      <c r="M98" s="7">
        <v>38909.801276990067</v>
      </c>
      <c r="N98" s="7">
        <v>16213.37799420372</v>
      </c>
      <c r="O98" s="7">
        <v>105426.52722968938</v>
      </c>
      <c r="P98" s="7">
        <v>290775.70224372088</v>
      </c>
      <c r="R98" s="23">
        <v>151625.37478516757</v>
      </c>
      <c r="S98" s="23">
        <v>24184.24818921039</v>
      </c>
      <c r="T98" s="23">
        <v>112831.35218615101</v>
      </c>
      <c r="U98" s="23">
        <v>254311.62910563135</v>
      </c>
      <c r="V98" s="23">
        <v>5935.2539531022876</v>
      </c>
      <c r="W98" s="23">
        <v>124523.69490157053</v>
      </c>
      <c r="Y98" s="16">
        <v>0.15950000600807196</v>
      </c>
      <c r="Z98" s="17">
        <v>0.3550389431309986</v>
      </c>
      <c r="AA98" s="16">
        <v>0.74414557817923033</v>
      </c>
      <c r="AB98" s="17">
        <v>0.79326883434292039</v>
      </c>
      <c r="AC98" s="16">
        <f t="shared" si="2"/>
        <v>4.6654893426246682</v>
      </c>
      <c r="AD98" s="17">
        <f t="shared" si="3"/>
        <v>0.20481859511308723</v>
      </c>
    </row>
    <row r="99" spans="1:30" ht="30" x14ac:dyDescent="0.25">
      <c r="A99" s="20" t="s">
        <v>1603</v>
      </c>
      <c r="B99" s="18" t="s">
        <v>1604</v>
      </c>
      <c r="C99" s="21">
        <v>559.07146</v>
      </c>
      <c r="D99" s="19">
        <v>14.743</v>
      </c>
      <c r="E99" s="7">
        <v>114823.9900457343</v>
      </c>
      <c r="F99" s="7">
        <v>958524.14668558992</v>
      </c>
      <c r="G99" s="7">
        <v>113269.21437933476</v>
      </c>
      <c r="H99" s="7">
        <v>352022.47620016697</v>
      </c>
      <c r="I99" s="7">
        <v>40444.554061587347</v>
      </c>
      <c r="J99" s="7">
        <v>18138.332089189844</v>
      </c>
      <c r="K99" s="7">
        <v>28525.756372238691</v>
      </c>
      <c r="L99" s="7">
        <v>20272.093303058842</v>
      </c>
      <c r="M99" s="7">
        <v>16640.2841103805</v>
      </c>
      <c r="N99" s="7">
        <v>17888.897283049457</v>
      </c>
      <c r="O99" s="7">
        <v>70698.276645394406</v>
      </c>
      <c r="P99" s="7">
        <v>43642.24023053053</v>
      </c>
      <c r="R99" s="23">
        <v>384659.95682770654</v>
      </c>
      <c r="S99" s="23">
        <v>26845.183956518682</v>
      </c>
      <c r="T99" s="23">
        <v>37217.424567338719</v>
      </c>
      <c r="U99" s="23">
        <v>398685.21316898533</v>
      </c>
      <c r="V99" s="23">
        <v>10112.401315172761</v>
      </c>
      <c r="W99" s="23">
        <v>25555.536833489685</v>
      </c>
      <c r="Y99" s="16">
        <v>6.9789390551361546E-2</v>
      </c>
      <c r="Z99" s="17">
        <v>0.12290237370449132</v>
      </c>
      <c r="AA99" s="16">
        <v>9.6754091260944058E-2</v>
      </c>
      <c r="AB99" s="17">
        <v>0.13262548807165894</v>
      </c>
      <c r="AC99" s="16">
        <f t="shared" si="2"/>
        <v>1.3863724915284628</v>
      </c>
      <c r="AD99" s="17">
        <f t="shared" si="3"/>
        <v>0.47894015653644284</v>
      </c>
    </row>
    <row r="100" spans="1:30" ht="30" x14ac:dyDescent="0.25">
      <c r="A100" s="20" t="s">
        <v>1605</v>
      </c>
      <c r="B100" s="18" t="s">
        <v>1606</v>
      </c>
      <c r="C100" s="21">
        <v>112.02719</v>
      </c>
      <c r="D100" s="19">
        <v>10.315</v>
      </c>
      <c r="E100" s="7">
        <v>12080493.90642927</v>
      </c>
      <c r="F100" s="7">
        <v>22420346.19610177</v>
      </c>
      <c r="G100" s="7">
        <v>15441197.724814916</v>
      </c>
      <c r="H100" s="7">
        <v>15641147.696168968</v>
      </c>
      <c r="I100" s="7">
        <v>13146292.803985527</v>
      </c>
      <c r="J100" s="7">
        <v>14212710.218703218</v>
      </c>
      <c r="K100" s="7">
        <v>15457386.478118626</v>
      </c>
      <c r="L100" s="7">
        <v>11299276.041437158</v>
      </c>
      <c r="M100" s="7">
        <v>12960290.729560196</v>
      </c>
      <c r="N100" s="7">
        <v>16012185.442036383</v>
      </c>
      <c r="O100" s="7">
        <v>12142756.458127884</v>
      </c>
      <c r="P100" s="7">
        <v>12312671.76091546</v>
      </c>
      <c r="R100" s="23">
        <v>16395796.38087873</v>
      </c>
      <c r="S100" s="23">
        <v>13528916.385561133</v>
      </c>
      <c r="T100" s="23">
        <v>13356976.097659981</v>
      </c>
      <c r="U100" s="23">
        <v>4335811.6946190801</v>
      </c>
      <c r="V100" s="23">
        <v>1761085.6285688051</v>
      </c>
      <c r="W100" s="23">
        <v>1804845.0371612702</v>
      </c>
      <c r="Y100" s="16">
        <v>0.82514542577138628</v>
      </c>
      <c r="Z100" s="17">
        <v>0.26640657947966456</v>
      </c>
      <c r="AA100" s="16">
        <v>0.81465857390356999</v>
      </c>
      <c r="AB100" s="17">
        <v>0.24320985802706285</v>
      </c>
      <c r="AC100" s="16">
        <f t="shared" si="2"/>
        <v>0.98729090468142322</v>
      </c>
      <c r="AD100" s="17">
        <f t="shared" si="3"/>
        <v>0.89598978211976599</v>
      </c>
    </row>
    <row r="101" spans="1:30" ht="15" x14ac:dyDescent="0.25">
      <c r="A101" s="20" t="s">
        <v>1607</v>
      </c>
      <c r="B101" s="18" t="s">
        <v>1608</v>
      </c>
      <c r="C101" s="21">
        <v>244.06881999999999</v>
      </c>
      <c r="D101" s="19">
        <v>10.474</v>
      </c>
      <c r="E101" s="7">
        <v>12912953.777605576</v>
      </c>
      <c r="F101" s="7">
        <v>10964756.40607748</v>
      </c>
      <c r="G101" s="7">
        <v>13506396.451995313</v>
      </c>
      <c r="H101" s="7">
        <v>15685312.112335877</v>
      </c>
      <c r="I101" s="7">
        <v>11963173.926070869</v>
      </c>
      <c r="J101" s="7">
        <v>10838323.934736198</v>
      </c>
      <c r="K101" s="7">
        <v>12518215.550688198</v>
      </c>
      <c r="L101" s="7">
        <v>10940957.894887276</v>
      </c>
      <c r="M101" s="7">
        <v>11222741.802096462</v>
      </c>
      <c r="N101" s="7">
        <v>10687591.349409195</v>
      </c>
      <c r="O101" s="7">
        <v>10502246.706298215</v>
      </c>
      <c r="P101" s="7">
        <v>15017284.973126234</v>
      </c>
      <c r="R101" s="23">
        <v>13267354.68700356</v>
      </c>
      <c r="S101" s="23">
        <v>11565167.826595636</v>
      </c>
      <c r="T101" s="23">
        <v>11857466.207732527</v>
      </c>
      <c r="U101" s="23">
        <v>1943469.2282990681</v>
      </c>
      <c r="V101" s="23">
        <v>813357.01500924164</v>
      </c>
      <c r="W101" s="23">
        <v>2128579.8694943008</v>
      </c>
      <c r="Y101" s="16">
        <v>0.87170111144496998</v>
      </c>
      <c r="Z101" s="17">
        <v>0.15724431214505719</v>
      </c>
      <c r="AA101" s="16">
        <v>0.89373251017008437</v>
      </c>
      <c r="AB101" s="17">
        <v>0.36571101858483546</v>
      </c>
      <c r="AC101" s="16">
        <f t="shared" si="2"/>
        <v>1.0252740284896438</v>
      </c>
      <c r="AD101" s="17">
        <f t="shared" si="3"/>
        <v>0.80609627882021051</v>
      </c>
    </row>
    <row r="102" spans="1:30" ht="30" x14ac:dyDescent="0.25">
      <c r="A102" s="20" t="s">
        <v>1609</v>
      </c>
      <c r="B102" s="18" t="s">
        <v>1610</v>
      </c>
      <c r="C102" s="21">
        <v>324.03523000000001</v>
      </c>
      <c r="D102" s="19">
        <v>14.561999999999999</v>
      </c>
      <c r="E102" s="7">
        <v>1766052.9221035989</v>
      </c>
      <c r="F102" s="7">
        <v>2337849.4700696478</v>
      </c>
      <c r="G102" s="7">
        <v>1690480.0374719664</v>
      </c>
      <c r="H102" s="7">
        <v>2584854.4728219658</v>
      </c>
      <c r="I102" s="7">
        <v>1907966.1285823374</v>
      </c>
      <c r="J102" s="7">
        <v>1052945.0890742005</v>
      </c>
      <c r="K102" s="7">
        <v>1790769.4281762228</v>
      </c>
      <c r="L102" s="7">
        <v>1189987.8874429874</v>
      </c>
      <c r="M102" s="7">
        <v>1704492.3717654508</v>
      </c>
      <c r="N102" s="7">
        <v>963149.04411588237</v>
      </c>
      <c r="O102" s="7">
        <v>38559.382476337341</v>
      </c>
      <c r="P102" s="7">
        <v>67387.859670651946</v>
      </c>
      <c r="R102" s="23">
        <v>2094809.2256167945</v>
      </c>
      <c r="S102" s="23">
        <v>1485417.1333189369</v>
      </c>
      <c r="T102" s="23">
        <v>693397.16450708057</v>
      </c>
      <c r="U102" s="23">
        <v>436186.39143436588</v>
      </c>
      <c r="V102" s="23">
        <v>426652.93691898079</v>
      </c>
      <c r="W102" s="23">
        <v>799120.30074953055</v>
      </c>
      <c r="Y102" s="16">
        <v>0.7090942292759721</v>
      </c>
      <c r="Z102" s="17">
        <v>9.2747892296000015E-2</v>
      </c>
      <c r="AA102" s="16">
        <v>0.33100730893664893</v>
      </c>
      <c r="AB102" s="17">
        <v>2.170104035667007E-2</v>
      </c>
      <c r="AC102" s="16">
        <f t="shared" si="2"/>
        <v>0.46680299355224947</v>
      </c>
      <c r="AD102" s="17">
        <f t="shared" si="3"/>
        <v>0.13094167334853143</v>
      </c>
    </row>
    <row r="103" spans="1:30" ht="30" x14ac:dyDescent="0.25">
      <c r="A103" s="20" t="s">
        <v>1611</v>
      </c>
      <c r="B103" s="18" t="s">
        <v>1612</v>
      </c>
      <c r="C103" s="21">
        <v>404.00142</v>
      </c>
      <c r="D103" s="19">
        <v>11.183</v>
      </c>
      <c r="E103" s="7">
        <v>19403.938958307292</v>
      </c>
      <c r="F103" s="7">
        <v>18255.243910310564</v>
      </c>
      <c r="G103" s="7">
        <v>16609.331102860109</v>
      </c>
      <c r="H103" s="7">
        <v>12414.200785108766</v>
      </c>
      <c r="I103" s="7">
        <v>10862.750467583421</v>
      </c>
      <c r="J103" s="7">
        <v>13535.896689443698</v>
      </c>
      <c r="K103" s="7">
        <v>12154.778834180619</v>
      </c>
      <c r="L103" s="7">
        <v>8728.4374430528969</v>
      </c>
      <c r="M103" s="7">
        <v>9550.9807710982222</v>
      </c>
      <c r="N103" s="7">
        <v>8810.7160994437636</v>
      </c>
      <c r="O103" s="7">
        <v>17735.659316451776</v>
      </c>
      <c r="P103" s="7">
        <v>34979.086571746884</v>
      </c>
      <c r="R103" s="23">
        <v>16670.678689146684</v>
      </c>
      <c r="S103" s="23">
        <v>11320.46585856516</v>
      </c>
      <c r="T103" s="23">
        <v>17769.110689685163</v>
      </c>
      <c r="U103" s="23">
        <v>3060.6604033007843</v>
      </c>
      <c r="V103" s="23">
        <v>2043.8792033493523</v>
      </c>
      <c r="W103" s="23">
        <v>12165.180939177151</v>
      </c>
      <c r="Y103" s="16">
        <v>0.67906448619486992</v>
      </c>
      <c r="Z103" s="17">
        <v>2.7070713675958515E-2</v>
      </c>
      <c r="AA103" s="16">
        <v>1.0658900588884606</v>
      </c>
      <c r="AB103" s="17">
        <v>0.86673908358617879</v>
      </c>
      <c r="AC103" s="16">
        <f t="shared" si="2"/>
        <v>1.5696448283743469</v>
      </c>
      <c r="AD103" s="17">
        <f t="shared" si="3"/>
        <v>0.33606003654264294</v>
      </c>
    </row>
    <row r="104" spans="1:30" ht="30" x14ac:dyDescent="0.25">
      <c r="A104" s="20" t="s">
        <v>1613</v>
      </c>
      <c r="B104" s="18" t="s">
        <v>1614</v>
      </c>
      <c r="C104" s="21">
        <v>580.03294000000005</v>
      </c>
      <c r="D104" s="19">
        <v>11.077999999999999</v>
      </c>
      <c r="E104" s="7">
        <v>109519.2755717219</v>
      </c>
      <c r="F104" s="7">
        <v>102980.37379246728</v>
      </c>
      <c r="G104" s="7">
        <v>95968.374914501619</v>
      </c>
      <c r="H104" s="7">
        <v>81276.118669599382</v>
      </c>
      <c r="I104" s="7">
        <v>61199.545491704135</v>
      </c>
      <c r="J104" s="7">
        <v>77363.02273597465</v>
      </c>
      <c r="K104" s="7">
        <v>82240.623312616488</v>
      </c>
      <c r="L104" s="7">
        <v>65642.520339905081</v>
      </c>
      <c r="M104" s="7">
        <v>64204.607852642897</v>
      </c>
      <c r="N104" s="7">
        <v>67134.189943950711</v>
      </c>
      <c r="O104" s="7">
        <v>109113.92601326646</v>
      </c>
      <c r="P104" s="7">
        <v>232520.24241650637</v>
      </c>
      <c r="R104" s="23">
        <v>97436.035737072554</v>
      </c>
      <c r="S104" s="23">
        <v>71611.427970050077</v>
      </c>
      <c r="T104" s="23">
        <v>118243.24155659162</v>
      </c>
      <c r="U104" s="23">
        <v>12111.170013557217</v>
      </c>
      <c r="V104" s="23">
        <v>9833.5444783309977</v>
      </c>
      <c r="W104" s="23">
        <v>78898.429255931493</v>
      </c>
      <c r="Y104" s="16">
        <v>0.73495834911932167</v>
      </c>
      <c r="Z104" s="17">
        <v>1.6190268614312633E-2</v>
      </c>
      <c r="AA104" s="16">
        <v>1.2135473355634718</v>
      </c>
      <c r="AB104" s="17">
        <v>0.62080752303054898</v>
      </c>
      <c r="AC104" s="16">
        <f t="shared" si="2"/>
        <v>1.6511783790436951</v>
      </c>
      <c r="AD104" s="17">
        <f t="shared" si="3"/>
        <v>0.28525215574142793</v>
      </c>
    </row>
    <row r="105" spans="1:30" ht="15" x14ac:dyDescent="0.25">
      <c r="A105" s="20" t="s">
        <v>1615</v>
      </c>
      <c r="B105" s="18" t="s">
        <v>1616</v>
      </c>
      <c r="C105" s="21">
        <v>283.09082000000001</v>
      </c>
      <c r="D105" s="19">
        <v>14.407999999999999</v>
      </c>
      <c r="E105" s="7">
        <v>474401.14943604934</v>
      </c>
      <c r="F105" s="7">
        <v>513527.52080121712</v>
      </c>
      <c r="G105" s="7">
        <v>951622.26217137114</v>
      </c>
      <c r="H105" s="7">
        <v>540854.16457307746</v>
      </c>
      <c r="I105" s="7">
        <v>1393135.7471257565</v>
      </c>
      <c r="J105" s="7">
        <v>1232530.0853674195</v>
      </c>
      <c r="K105" s="7">
        <v>1080431.216369505</v>
      </c>
      <c r="L105" s="7">
        <v>433780.22403496085</v>
      </c>
      <c r="M105" s="7">
        <v>633776.07038977824</v>
      </c>
      <c r="N105" s="7">
        <v>1765183.4995591897</v>
      </c>
      <c r="O105" s="7">
        <v>646811.41564964398</v>
      </c>
      <c r="P105" s="7">
        <v>535881.41131979309</v>
      </c>
      <c r="R105" s="23">
        <v>620101.27424542874</v>
      </c>
      <c r="S105" s="23">
        <v>1034969.3182244104</v>
      </c>
      <c r="T105" s="23">
        <v>895413.09922960133</v>
      </c>
      <c r="U105" s="23">
        <v>222690.18921622232</v>
      </c>
      <c r="V105" s="23">
        <v>420637.83260716667</v>
      </c>
      <c r="W105" s="23">
        <v>581956.56076139328</v>
      </c>
      <c r="Y105" s="16">
        <v>1.6690327228948441</v>
      </c>
      <c r="Z105" s="17">
        <v>0.13190144712610732</v>
      </c>
      <c r="AA105" s="16">
        <v>1.4439788086537739</v>
      </c>
      <c r="AB105" s="17">
        <v>0.41087952378997167</v>
      </c>
      <c r="AC105" s="16">
        <f t="shared" si="2"/>
        <v>0.86515907617992849</v>
      </c>
      <c r="AD105" s="17">
        <f t="shared" si="3"/>
        <v>0.71091436175326828</v>
      </c>
    </row>
    <row r="106" spans="1:30" ht="30" x14ac:dyDescent="0.25">
      <c r="A106" s="20" t="s">
        <v>1617</v>
      </c>
      <c r="B106" s="18" t="s">
        <v>1618</v>
      </c>
      <c r="C106" s="21">
        <v>363.05714</v>
      </c>
      <c r="D106" s="19">
        <v>16.062000000000001</v>
      </c>
      <c r="E106" s="7">
        <v>971480.70505247766</v>
      </c>
      <c r="F106" s="7">
        <v>763831.47937145364</v>
      </c>
      <c r="G106" s="7">
        <v>697125.56784290238</v>
      </c>
      <c r="H106" s="7">
        <v>688738.81678053876</v>
      </c>
      <c r="I106" s="7">
        <v>873198.0521742655</v>
      </c>
      <c r="J106" s="7">
        <v>731309.33990719728</v>
      </c>
      <c r="K106" s="7">
        <v>592969.47549913346</v>
      </c>
      <c r="L106" s="7">
        <v>825896.99767899374</v>
      </c>
      <c r="M106" s="7">
        <v>743662.15146228415</v>
      </c>
      <c r="N106" s="7">
        <v>665373.83217149123</v>
      </c>
      <c r="O106" s="7">
        <v>706753.56498835888</v>
      </c>
      <c r="P106" s="7">
        <v>354615.87496720848</v>
      </c>
      <c r="R106" s="23">
        <v>780294.14226184308</v>
      </c>
      <c r="S106" s="23">
        <v>755843.46631489752</v>
      </c>
      <c r="T106" s="23">
        <v>617601.35589733568</v>
      </c>
      <c r="U106" s="23">
        <v>131811.36832105485</v>
      </c>
      <c r="V106" s="23">
        <v>123571.1081680591</v>
      </c>
      <c r="W106" s="23">
        <v>178216.1732594177</v>
      </c>
      <c r="Y106" s="16">
        <v>0.9686647962317515</v>
      </c>
      <c r="Z106" s="17">
        <v>0.79572479053561651</v>
      </c>
      <c r="AA106" s="16">
        <v>0.79149813185459927</v>
      </c>
      <c r="AB106" s="17">
        <v>0.19250310974892615</v>
      </c>
      <c r="AC106" s="16">
        <f t="shared" si="2"/>
        <v>0.8171021956549297</v>
      </c>
      <c r="AD106" s="17">
        <f t="shared" si="3"/>
        <v>0.24948373944161678</v>
      </c>
    </row>
    <row r="107" spans="1:30" ht="15" x14ac:dyDescent="0.25">
      <c r="A107" s="20" t="s">
        <v>1619</v>
      </c>
      <c r="B107" s="18" t="s">
        <v>1620</v>
      </c>
      <c r="C107" s="21">
        <v>125.05888</v>
      </c>
      <c r="D107" s="19">
        <v>5.7080000000000002</v>
      </c>
      <c r="E107" s="7">
        <v>61665.040792790038</v>
      </c>
      <c r="F107" s="7">
        <v>125563.13364827003</v>
      </c>
      <c r="G107" s="7">
        <v>182467.17322400352</v>
      </c>
      <c r="H107" s="7">
        <v>257167.41088967765</v>
      </c>
      <c r="I107" s="7">
        <v>203184.5387152691</v>
      </c>
      <c r="J107" s="7">
        <v>157602.7549987543</v>
      </c>
      <c r="K107" s="7">
        <v>212870.13566327433</v>
      </c>
      <c r="L107" s="7">
        <v>123067.97704989187</v>
      </c>
      <c r="M107" s="7">
        <v>190031.87225012877</v>
      </c>
      <c r="N107" s="7">
        <v>669154.83234943822</v>
      </c>
      <c r="O107" s="7">
        <v>6525.4820074721501</v>
      </c>
      <c r="P107" s="7">
        <v>12547.733257569573</v>
      </c>
      <c r="R107" s="23">
        <v>156715.68963868532</v>
      </c>
      <c r="S107" s="23">
        <v>174181.3516067974</v>
      </c>
      <c r="T107" s="23">
        <v>219564.9799661522</v>
      </c>
      <c r="U107" s="23">
        <v>83184.122683545836</v>
      </c>
      <c r="V107" s="23">
        <v>41735.012472760638</v>
      </c>
      <c r="W107" s="23">
        <v>311579.42162616143</v>
      </c>
      <c r="Y107" s="16">
        <v>1.1114480752270555</v>
      </c>
      <c r="Z107" s="17">
        <v>0.72032101189880771</v>
      </c>
      <c r="AA107" s="16">
        <v>1.4010401924170361</v>
      </c>
      <c r="AB107" s="17">
        <v>0.71016479086955875</v>
      </c>
      <c r="AC107" s="16">
        <f t="shared" si="2"/>
        <v>1.2605538878915423</v>
      </c>
      <c r="AD107" s="17">
        <f t="shared" si="3"/>
        <v>0.78250029122431375</v>
      </c>
    </row>
    <row r="108" spans="1:30" ht="15" x14ac:dyDescent="0.25">
      <c r="A108" s="20" t="s">
        <v>1621</v>
      </c>
      <c r="B108" s="18" t="s">
        <v>1622</v>
      </c>
      <c r="C108" s="21">
        <v>305.04055</v>
      </c>
      <c r="D108" s="19">
        <v>12.916</v>
      </c>
      <c r="E108" s="7">
        <v>6797901.2102543721</v>
      </c>
      <c r="F108" s="7">
        <v>16299828.862833809</v>
      </c>
      <c r="G108" s="7">
        <v>9239191.6646138467</v>
      </c>
      <c r="H108" s="7">
        <v>18855109.870130625</v>
      </c>
      <c r="I108" s="7">
        <v>4978095.5974788079</v>
      </c>
      <c r="J108" s="7">
        <v>1582171.2302233868</v>
      </c>
      <c r="K108" s="7">
        <v>6139749.0707474537</v>
      </c>
      <c r="L108" s="7">
        <v>10225716.430112842</v>
      </c>
      <c r="M108" s="7">
        <v>9719179.2175715901</v>
      </c>
      <c r="N108" s="7">
        <v>13535123.32451359</v>
      </c>
      <c r="O108" s="7">
        <v>3890991.8973445208</v>
      </c>
      <c r="P108" s="7">
        <v>2353310.8633516068</v>
      </c>
      <c r="R108" s="23">
        <v>12798007.901958164</v>
      </c>
      <c r="S108" s="23">
        <v>5731433.0821406227</v>
      </c>
      <c r="T108" s="23">
        <v>7374651.3256953266</v>
      </c>
      <c r="U108" s="23">
        <v>5704316.7168347426</v>
      </c>
      <c r="V108" s="23">
        <v>3566005.9842903893</v>
      </c>
      <c r="W108" s="23">
        <v>5189668.240376493</v>
      </c>
      <c r="Y108" s="16">
        <v>0.44783790774685195</v>
      </c>
      <c r="Z108" s="17">
        <v>8.0379071253200152E-2</v>
      </c>
      <c r="AA108" s="16">
        <v>0.57623431569900541</v>
      </c>
      <c r="AB108" s="17">
        <v>0.20919644712005114</v>
      </c>
      <c r="AC108" s="16">
        <f t="shared" si="2"/>
        <v>1.2867028577329183</v>
      </c>
      <c r="AD108" s="17">
        <f t="shared" si="3"/>
        <v>0.62042118804504276</v>
      </c>
    </row>
    <row r="109" spans="1:30" ht="15" x14ac:dyDescent="0.25">
      <c r="A109" s="20" t="s">
        <v>1623</v>
      </c>
      <c r="B109" s="18" t="s">
        <v>1624</v>
      </c>
      <c r="C109" s="21">
        <v>136.03815</v>
      </c>
      <c r="D109" s="19">
        <v>9.1219999999999999</v>
      </c>
      <c r="E109" s="7">
        <v>108488632.16150014</v>
      </c>
      <c r="F109" s="7">
        <v>218973308.36354712</v>
      </c>
      <c r="G109" s="7">
        <v>257645232.4569135</v>
      </c>
      <c r="H109" s="7">
        <v>239672546.58802009</v>
      </c>
      <c r="I109" s="7">
        <v>222367858.57023844</v>
      </c>
      <c r="J109" s="7">
        <v>221750272.69592881</v>
      </c>
      <c r="K109" s="7">
        <v>204546826.1938186</v>
      </c>
      <c r="L109" s="7">
        <v>139642276.10766685</v>
      </c>
      <c r="M109" s="7">
        <v>201352138.05312118</v>
      </c>
      <c r="N109" s="7">
        <v>233837735.25722709</v>
      </c>
      <c r="O109" s="7">
        <v>258115968.90417758</v>
      </c>
      <c r="P109" s="7">
        <v>197268391.44110811</v>
      </c>
      <c r="R109" s="23">
        <v>206194929.89249521</v>
      </c>
      <c r="S109" s="23">
        <v>197076808.39191318</v>
      </c>
      <c r="T109" s="23">
        <v>222643558.41390848</v>
      </c>
      <c r="U109" s="23">
        <v>67026591.803129286</v>
      </c>
      <c r="V109" s="23">
        <v>39170327.734800346</v>
      </c>
      <c r="W109" s="23">
        <v>28756594.496259533</v>
      </c>
      <c r="Y109" s="16">
        <v>0.9557791187914465</v>
      </c>
      <c r="Z109" s="17">
        <v>0.82209518776616608</v>
      </c>
      <c r="AA109" s="16">
        <v>1.0797722258737843</v>
      </c>
      <c r="AB109" s="17">
        <v>0.66779688193185582</v>
      </c>
      <c r="AC109" s="16">
        <f t="shared" si="2"/>
        <v>1.1297298765421067</v>
      </c>
      <c r="AD109" s="17">
        <f t="shared" si="3"/>
        <v>0.33318982629980298</v>
      </c>
    </row>
    <row r="110" spans="1:30" ht="15" x14ac:dyDescent="0.25">
      <c r="A110" s="20" t="s">
        <v>1625</v>
      </c>
      <c r="B110" s="18" t="s">
        <v>1626</v>
      </c>
      <c r="C110" s="21">
        <v>152.03326000000001</v>
      </c>
      <c r="D110" s="19">
        <v>13.085000000000001</v>
      </c>
      <c r="E110" s="7">
        <v>24766652.205110516</v>
      </c>
      <c r="F110" s="7">
        <v>90058045.499864697</v>
      </c>
      <c r="G110" s="7">
        <v>79028362.366450846</v>
      </c>
      <c r="H110" s="7">
        <v>78797135.030654356</v>
      </c>
      <c r="I110" s="7">
        <v>69972501.361000091</v>
      </c>
      <c r="J110" s="7">
        <v>63429034.802940987</v>
      </c>
      <c r="K110" s="7">
        <v>60556271.986192487</v>
      </c>
      <c r="L110" s="7">
        <v>45447489.27580145</v>
      </c>
      <c r="M110" s="7">
        <v>52498409.581681132</v>
      </c>
      <c r="N110" s="7">
        <v>66122950.058281712</v>
      </c>
      <c r="O110" s="7">
        <v>64511284.227316387</v>
      </c>
      <c r="P110" s="7">
        <v>47608376.595743962</v>
      </c>
      <c r="R110" s="23">
        <v>68162548.775520101</v>
      </c>
      <c r="S110" s="23">
        <v>59851324.356483757</v>
      </c>
      <c r="T110" s="23">
        <v>57685255.115755796</v>
      </c>
      <c r="U110" s="23">
        <v>29403950.674278561</v>
      </c>
      <c r="V110" s="23">
        <v>10379557.668602968</v>
      </c>
      <c r="W110" s="23">
        <v>9059731.7229674459</v>
      </c>
      <c r="Y110" s="16">
        <v>0.87806758156289433</v>
      </c>
      <c r="Z110" s="17">
        <v>0.61313875068647539</v>
      </c>
      <c r="AA110" s="16">
        <v>0.84628958499968654</v>
      </c>
      <c r="AB110" s="17">
        <v>0.52124212581630047</v>
      </c>
      <c r="AC110" s="16">
        <f t="shared" si="2"/>
        <v>0.96380916773325653</v>
      </c>
      <c r="AD110" s="17">
        <f t="shared" si="3"/>
        <v>0.76383337426881803</v>
      </c>
    </row>
    <row r="111" spans="1:30" ht="15" x14ac:dyDescent="0.25">
      <c r="A111" s="20" t="s">
        <v>1627</v>
      </c>
      <c r="B111" s="18" t="s">
        <v>1628</v>
      </c>
      <c r="C111" s="21">
        <v>284.07490000000001</v>
      </c>
      <c r="D111" s="19">
        <v>13.307</v>
      </c>
      <c r="E111" s="7">
        <v>3797527.2131060567</v>
      </c>
      <c r="F111" s="7">
        <v>4734081.8031448424</v>
      </c>
      <c r="G111" s="7">
        <v>4901759.2689271569</v>
      </c>
      <c r="H111" s="7">
        <v>3367875.740929014</v>
      </c>
      <c r="I111" s="7">
        <v>1927954.0775972991</v>
      </c>
      <c r="J111" s="7">
        <v>2051945.1006229194</v>
      </c>
      <c r="K111" s="7">
        <v>2144274.2328127623</v>
      </c>
      <c r="L111" s="7">
        <v>1515722.2603587057</v>
      </c>
      <c r="M111" s="7">
        <v>1715727.7172115049</v>
      </c>
      <c r="N111" s="7">
        <v>1751468.8109719269</v>
      </c>
      <c r="O111" s="7">
        <v>1606408.4427851096</v>
      </c>
      <c r="P111" s="7">
        <v>873164.43813235487</v>
      </c>
      <c r="R111" s="23">
        <v>4200311.0065267673</v>
      </c>
      <c r="S111" s="23">
        <v>1909973.9178479216</v>
      </c>
      <c r="T111" s="23">
        <v>1486692.3522752242</v>
      </c>
      <c r="U111" s="23">
        <v>737591.61776690499</v>
      </c>
      <c r="V111" s="23">
        <v>277374.66233043093</v>
      </c>
      <c r="W111" s="23">
        <v>413647.27938624698</v>
      </c>
      <c r="Y111" s="16">
        <v>0.45472202293593422</v>
      </c>
      <c r="Z111" s="17">
        <v>1.1382315047447382E-3</v>
      </c>
      <c r="AA111" s="16">
        <v>0.3539481600207906</v>
      </c>
      <c r="AB111" s="17">
        <v>6.7563217773881229E-4</v>
      </c>
      <c r="AC111" s="16">
        <f t="shared" si="2"/>
        <v>0.77838358858343293</v>
      </c>
      <c r="AD111" s="17">
        <f t="shared" si="3"/>
        <v>0.14007833655960564</v>
      </c>
    </row>
    <row r="112" spans="1:30" ht="15" x14ac:dyDescent="0.25">
      <c r="A112" s="20" t="s">
        <v>1629</v>
      </c>
      <c r="B112" s="18" t="s">
        <v>1630</v>
      </c>
      <c r="C112" s="21">
        <v>268.07990000000001</v>
      </c>
      <c r="D112" s="19">
        <v>10.138999999999999</v>
      </c>
      <c r="E112" s="7">
        <v>14373887.417807413</v>
      </c>
      <c r="F112" s="7">
        <v>21691186.842820361</v>
      </c>
      <c r="G112" s="7">
        <v>21874566.406091444</v>
      </c>
      <c r="H112" s="7">
        <v>20250862.482290789</v>
      </c>
      <c r="I112" s="7">
        <v>17304210.228320599</v>
      </c>
      <c r="J112" s="7">
        <v>16277414.895306332</v>
      </c>
      <c r="K112" s="7">
        <v>19159171.829639617</v>
      </c>
      <c r="L112" s="7">
        <v>14156013.172982164</v>
      </c>
      <c r="M112" s="7">
        <v>17309006.650488272</v>
      </c>
      <c r="N112" s="7">
        <v>15231654.328217031</v>
      </c>
      <c r="O112" s="7">
        <v>22763024.662022993</v>
      </c>
      <c r="P112" s="7">
        <v>25962734.722902499</v>
      </c>
      <c r="R112" s="23">
        <v>19547625.787252501</v>
      </c>
      <c r="S112" s="23">
        <v>16724202.531562177</v>
      </c>
      <c r="T112" s="23">
        <v>20316605.0909077</v>
      </c>
      <c r="U112" s="23">
        <v>3524751.3958323714</v>
      </c>
      <c r="V112" s="23">
        <v>2086520.243876033</v>
      </c>
      <c r="W112" s="23">
        <v>4924974.4898502519</v>
      </c>
      <c r="Y112" s="16">
        <v>0.85556183209054737</v>
      </c>
      <c r="Z112" s="17">
        <v>0.21720840187513871</v>
      </c>
      <c r="AA112" s="16">
        <v>1.0393387571475137</v>
      </c>
      <c r="AB112" s="17">
        <v>0.80801870167073409</v>
      </c>
      <c r="AC112" s="16">
        <f t="shared" si="2"/>
        <v>1.2148026222814441</v>
      </c>
      <c r="AD112" s="17">
        <f t="shared" si="3"/>
        <v>0.22775998759806079</v>
      </c>
    </row>
    <row r="113" spans="1:30" ht="15" x14ac:dyDescent="0.25">
      <c r="A113" s="20" t="s">
        <v>1631</v>
      </c>
      <c r="B113" s="18" t="s">
        <v>1632</v>
      </c>
      <c r="C113" s="21">
        <v>254.08975000000001</v>
      </c>
      <c r="D113" s="19">
        <v>8.0589999999999993</v>
      </c>
      <c r="E113" s="7">
        <v>5422828.455499866</v>
      </c>
      <c r="F113" s="7">
        <v>2873167.0129327932</v>
      </c>
      <c r="G113" s="7">
        <v>1476757.1471241105</v>
      </c>
      <c r="H113" s="7">
        <v>2375971.0835524849</v>
      </c>
      <c r="I113" s="7">
        <v>2750686.566051214</v>
      </c>
      <c r="J113" s="7">
        <v>183126.33527238475</v>
      </c>
      <c r="K113" s="7">
        <v>1358318.9653004596</v>
      </c>
      <c r="L113" s="7">
        <v>238776.74827099819</v>
      </c>
      <c r="M113" s="7">
        <v>3297969.1067057252</v>
      </c>
      <c r="N113" s="7">
        <v>343330.26908538316</v>
      </c>
      <c r="O113" s="7">
        <v>1343339.6192460698</v>
      </c>
      <c r="P113" s="7">
        <v>122219.27757536426</v>
      </c>
      <c r="R113" s="23">
        <v>3037180.9247773136</v>
      </c>
      <c r="S113" s="23">
        <v>1132727.153723764</v>
      </c>
      <c r="T113" s="23">
        <v>1276714.5681531355</v>
      </c>
      <c r="U113" s="23">
        <v>1692171.7332192983</v>
      </c>
      <c r="V113" s="23">
        <v>1206865.5499822863</v>
      </c>
      <c r="W113" s="23">
        <v>1448444.502764377</v>
      </c>
      <c r="Y113" s="16">
        <v>0.37295346631574661</v>
      </c>
      <c r="Z113" s="17">
        <v>0.11657259221108897</v>
      </c>
      <c r="AA113" s="16">
        <v>0.42036171034056669</v>
      </c>
      <c r="AB113" s="17">
        <v>0.16502587632921556</v>
      </c>
      <c r="AC113" s="16">
        <f t="shared" si="2"/>
        <v>1.1271157082762804</v>
      </c>
      <c r="AD113" s="17">
        <f t="shared" si="3"/>
        <v>0.88360733671188474</v>
      </c>
    </row>
    <row r="114" spans="1:30" ht="15" x14ac:dyDescent="0.25">
      <c r="A114" s="20" t="s">
        <v>1633</v>
      </c>
      <c r="B114" s="18" t="s">
        <v>1634</v>
      </c>
      <c r="C114" s="21">
        <v>177.94307000000001</v>
      </c>
      <c r="D114" s="19">
        <v>16.806999999999999</v>
      </c>
      <c r="E114" s="7">
        <v>19912.997954901577</v>
      </c>
      <c r="F114" s="7">
        <v>24335.214169521932</v>
      </c>
      <c r="G114" s="7">
        <v>294893.4935498368</v>
      </c>
      <c r="H114" s="7">
        <v>17683.31198159694</v>
      </c>
      <c r="I114" s="7">
        <v>305689.05530861823</v>
      </c>
      <c r="J114" s="7">
        <v>363628.28036841983</v>
      </c>
      <c r="K114" s="7">
        <v>567081.53404769814</v>
      </c>
      <c r="L114" s="7">
        <v>729581.21719884733</v>
      </c>
      <c r="M114" s="7">
        <v>223214.25955251214</v>
      </c>
      <c r="N114" s="7">
        <v>586280.54343162617</v>
      </c>
      <c r="O114" s="7">
        <v>21534.109773142918</v>
      </c>
      <c r="P114" s="7">
        <v>75696.01512423862</v>
      </c>
      <c r="R114" s="23">
        <v>89206.254413964314</v>
      </c>
      <c r="S114" s="23">
        <v>491495.02173089585</v>
      </c>
      <c r="T114" s="23">
        <v>226681.23197037994</v>
      </c>
      <c r="U114" s="23">
        <v>137152.68728758569</v>
      </c>
      <c r="V114" s="23">
        <v>194312.56437451212</v>
      </c>
      <c r="W114" s="23">
        <v>254431.10537893034</v>
      </c>
      <c r="Y114" s="16">
        <v>5.5096475573349197</v>
      </c>
      <c r="Z114" s="17">
        <v>1.4805791955762605E-2</v>
      </c>
      <c r="AA114" s="16">
        <v>2.5410912436527022</v>
      </c>
      <c r="AB114" s="17">
        <v>0.37821070411973501</v>
      </c>
      <c r="AC114" s="16">
        <f t="shared" si="2"/>
        <v>0.46120758491526048</v>
      </c>
      <c r="AD114" s="17">
        <f t="shared" si="3"/>
        <v>0.1491418102437812</v>
      </c>
    </row>
    <row r="115" spans="1:30" ht="15" x14ac:dyDescent="0.25">
      <c r="A115" s="20"/>
      <c r="B115" s="18"/>
      <c r="C115" s="21"/>
      <c r="D115" s="19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R115" s="23"/>
      <c r="S115" s="23"/>
      <c r="T115" s="23"/>
      <c r="U115" s="23"/>
      <c r="V115" s="23"/>
      <c r="W115" s="23"/>
      <c r="Y115" s="16"/>
      <c r="Z115" s="17"/>
      <c r="AA115" s="16"/>
      <c r="AB115" s="17"/>
      <c r="AC115" s="16"/>
      <c r="AD115" s="17"/>
    </row>
    <row r="116" spans="1:30" ht="15" x14ac:dyDescent="0.25">
      <c r="A116" s="20" t="s">
        <v>1635</v>
      </c>
      <c r="B116" s="18" t="s">
        <v>1636</v>
      </c>
      <c r="C116" s="21">
        <v>172.01347999999999</v>
      </c>
      <c r="D116" s="19">
        <v>15.6</v>
      </c>
      <c r="E116" s="7">
        <v>42130752.644632205</v>
      </c>
      <c r="F116" s="7">
        <v>30082346.615074672</v>
      </c>
      <c r="G116" s="7">
        <v>33918200.116084948</v>
      </c>
      <c r="H116" s="7">
        <v>38377818.253195152</v>
      </c>
      <c r="I116" s="7">
        <v>31883950.193235621</v>
      </c>
      <c r="J116" s="7">
        <v>26835050.844279982</v>
      </c>
      <c r="K116" s="7">
        <v>32150198.823660746</v>
      </c>
      <c r="L116" s="7">
        <v>28805435.394275915</v>
      </c>
      <c r="M116" s="7">
        <v>30199919.661711574</v>
      </c>
      <c r="N116" s="7">
        <v>42469979.124191895</v>
      </c>
      <c r="O116" s="7">
        <v>23382432.068372056</v>
      </c>
      <c r="P116" s="7">
        <v>25641201.410496105</v>
      </c>
      <c r="R116" s="23">
        <v>36127279.407246746</v>
      </c>
      <c r="S116" s="23">
        <v>29918658.813863065</v>
      </c>
      <c r="T116" s="23">
        <v>30423383.066192906</v>
      </c>
      <c r="U116" s="23">
        <v>5244929.6082230061</v>
      </c>
      <c r="V116" s="23">
        <v>2555389.4362802142</v>
      </c>
      <c r="W116" s="23">
        <v>8516937.337242322</v>
      </c>
      <c r="Y116" s="16">
        <v>0.82814591369040935</v>
      </c>
      <c r="Z116" s="17">
        <v>7.73898601582102E-2</v>
      </c>
      <c r="AA116" s="16">
        <v>0.84211663776958257</v>
      </c>
      <c r="AB116" s="17">
        <v>0.29754502434681429</v>
      </c>
      <c r="AC116" s="16">
        <f t="shared" si="2"/>
        <v>1.0168698822854978</v>
      </c>
      <c r="AD116" s="17">
        <f t="shared" si="3"/>
        <v>0.913319325125584</v>
      </c>
    </row>
    <row r="117" spans="1:30" ht="15" x14ac:dyDescent="0.25">
      <c r="A117" s="20" t="s">
        <v>1637</v>
      </c>
      <c r="B117" s="18" t="s">
        <v>1638</v>
      </c>
      <c r="C117" s="21">
        <v>282.25511999999998</v>
      </c>
      <c r="D117" s="19">
        <v>4.5259999999999998</v>
      </c>
      <c r="E117" s="7">
        <v>6602168.6531313434</v>
      </c>
      <c r="F117" s="7">
        <v>191861.45906497951</v>
      </c>
      <c r="G117" s="7">
        <v>177472.38210567759</v>
      </c>
      <c r="H117" s="7">
        <v>130724.80551433488</v>
      </c>
      <c r="I117" s="7">
        <v>337008.74540084577</v>
      </c>
      <c r="J117" s="7">
        <v>340735.01175907755</v>
      </c>
      <c r="K117" s="7">
        <v>335472.46860564512</v>
      </c>
      <c r="L117" s="7">
        <v>116264.04282867376</v>
      </c>
      <c r="M117" s="7">
        <v>293237.79779401619</v>
      </c>
      <c r="N117" s="7">
        <v>102657.53682566425</v>
      </c>
      <c r="O117" s="7">
        <v>272939.99112193455</v>
      </c>
      <c r="P117" s="7">
        <v>529709.30172689853</v>
      </c>
      <c r="R117" s="23">
        <v>1775556.8249540837</v>
      </c>
      <c r="S117" s="23">
        <v>282370.06714856054</v>
      </c>
      <c r="T117" s="23">
        <v>299636.15686712833</v>
      </c>
      <c r="U117" s="23">
        <v>3217847.055122809</v>
      </c>
      <c r="V117" s="23">
        <v>110759.39128942766</v>
      </c>
      <c r="W117" s="23">
        <v>175582.69941675887</v>
      </c>
      <c r="Y117" s="16">
        <v>0.15903183901526932</v>
      </c>
      <c r="Z117" s="17">
        <v>0.38944545958218352</v>
      </c>
      <c r="AA117" s="16">
        <v>0.16875616294334989</v>
      </c>
      <c r="AB117" s="17">
        <v>0.39500461846081691</v>
      </c>
      <c r="AC117" s="16">
        <f t="shared" si="2"/>
        <v>1.0611470255786133</v>
      </c>
      <c r="AD117" s="17">
        <f t="shared" si="3"/>
        <v>0.87335206071239968</v>
      </c>
    </row>
    <row r="118" spans="1:30" ht="30" x14ac:dyDescent="0.25">
      <c r="A118" s="20" t="s">
        <v>1639</v>
      </c>
      <c r="B118" s="18" t="s">
        <v>1640</v>
      </c>
      <c r="C118" s="21">
        <v>114.03166</v>
      </c>
      <c r="D118" s="19">
        <v>11.827999999999999</v>
      </c>
      <c r="E118" s="7">
        <v>24400358.935674075</v>
      </c>
      <c r="F118" s="7">
        <v>29068159.063359432</v>
      </c>
      <c r="G118" s="7">
        <v>41179086.018013366</v>
      </c>
      <c r="H118" s="7">
        <v>28832885.846205663</v>
      </c>
      <c r="I118" s="7">
        <v>17429473.045948729</v>
      </c>
      <c r="J118" s="7">
        <v>20448649.284553513</v>
      </c>
      <c r="K118" s="7">
        <v>21010363.810530454</v>
      </c>
      <c r="L118" s="7">
        <v>15181048.754631022</v>
      </c>
      <c r="M118" s="7">
        <v>12986501.637863638</v>
      </c>
      <c r="N118" s="7">
        <v>15328654.019655725</v>
      </c>
      <c r="O118" s="7">
        <v>22508075.117753208</v>
      </c>
      <c r="P118" s="7">
        <v>21095531.654328756</v>
      </c>
      <c r="R118" s="23">
        <v>30870122.465813134</v>
      </c>
      <c r="S118" s="23">
        <v>18517383.723915931</v>
      </c>
      <c r="T118" s="23">
        <v>17979690.607400332</v>
      </c>
      <c r="U118" s="23">
        <v>7200230.8945515184</v>
      </c>
      <c r="V118" s="23">
        <v>2723932.0261018202</v>
      </c>
      <c r="W118" s="23">
        <v>4552459.5102864085</v>
      </c>
      <c r="Y118" s="16">
        <v>0.59984808108302312</v>
      </c>
      <c r="Z118" s="17">
        <v>1.8384838319177046E-2</v>
      </c>
      <c r="AA118" s="16">
        <v>0.58243016778802204</v>
      </c>
      <c r="AB118" s="17">
        <v>2.3205578042329617E-2</v>
      </c>
      <c r="AC118" s="16">
        <f t="shared" si="2"/>
        <v>0.97096279233976523</v>
      </c>
      <c r="AD118" s="17">
        <f t="shared" si="3"/>
        <v>0.84606403093330051</v>
      </c>
    </row>
    <row r="119" spans="1:30" ht="15" x14ac:dyDescent="0.25">
      <c r="A119" s="20" t="s">
        <v>1641</v>
      </c>
      <c r="B119" s="18" t="s">
        <v>1642</v>
      </c>
      <c r="C119" s="21">
        <v>256.23961000000003</v>
      </c>
      <c r="D119" s="19">
        <v>4.5620000000000003</v>
      </c>
      <c r="E119" s="7">
        <v>31127790.559551131</v>
      </c>
      <c r="F119" s="7">
        <v>6177454.0617824607</v>
      </c>
      <c r="G119" s="7">
        <v>4165887.0791073497</v>
      </c>
      <c r="H119" s="7">
        <v>4182718.9217544971</v>
      </c>
      <c r="I119" s="7">
        <v>6914378.1647366844</v>
      </c>
      <c r="J119" s="7">
        <v>4696626.824374469</v>
      </c>
      <c r="K119" s="7">
        <v>6280657.4414357794</v>
      </c>
      <c r="L119" s="7">
        <v>1904441.5876938936</v>
      </c>
      <c r="M119" s="7">
        <v>4706336.5139786704</v>
      </c>
      <c r="N119" s="7">
        <v>1453700.7738049706</v>
      </c>
      <c r="O119" s="7">
        <v>8429223.3095878363</v>
      </c>
      <c r="P119" s="7">
        <v>11241811.482470078</v>
      </c>
      <c r="R119" s="23">
        <v>11413462.655548859</v>
      </c>
      <c r="S119" s="23">
        <v>4949026.0045602061</v>
      </c>
      <c r="T119" s="23">
        <v>6457768.0199603885</v>
      </c>
      <c r="U119" s="23">
        <v>13176766.388616951</v>
      </c>
      <c r="V119" s="23">
        <v>2233759.9852244109</v>
      </c>
      <c r="W119" s="23">
        <v>4277145.0421347125</v>
      </c>
      <c r="Y119" s="16">
        <v>0.43361301945944936</v>
      </c>
      <c r="Z119" s="17">
        <v>0.37071120547496184</v>
      </c>
      <c r="AA119" s="16">
        <v>0.5658027029002306</v>
      </c>
      <c r="AB119" s="17">
        <v>0.50121655765583206</v>
      </c>
      <c r="AC119" s="16">
        <f t="shared" si="2"/>
        <v>1.30485635234286</v>
      </c>
      <c r="AD119" s="17">
        <f t="shared" si="3"/>
        <v>0.55476830804276611</v>
      </c>
    </row>
    <row r="120" spans="1:30" ht="15" x14ac:dyDescent="0.25">
      <c r="A120" s="20" t="s">
        <v>1643</v>
      </c>
      <c r="B120" s="18" t="s">
        <v>1644</v>
      </c>
      <c r="C120" s="21">
        <v>228.20855</v>
      </c>
      <c r="D120" s="19">
        <v>5.9450000000000003</v>
      </c>
      <c r="E120" s="7">
        <v>3731191.8167523397</v>
      </c>
      <c r="F120" s="7">
        <v>866107.85009310464</v>
      </c>
      <c r="G120" s="7">
        <v>891647.57444734045</v>
      </c>
      <c r="H120" s="7">
        <v>1150843.9931925151</v>
      </c>
      <c r="I120" s="7">
        <v>722789.96735071822</v>
      </c>
      <c r="J120" s="7">
        <v>2124685.3510520412</v>
      </c>
      <c r="K120" s="7">
        <v>1791976.8454127877</v>
      </c>
      <c r="L120" s="7">
        <v>557575.03649254306</v>
      </c>
      <c r="M120" s="7">
        <v>1508110.5337133636</v>
      </c>
      <c r="N120" s="7">
        <v>443112.90109928965</v>
      </c>
      <c r="O120" s="7">
        <v>2647720.8164183563</v>
      </c>
      <c r="P120" s="7">
        <v>5412932.768084391</v>
      </c>
      <c r="R120" s="23">
        <v>1659947.8086213251</v>
      </c>
      <c r="S120" s="23">
        <v>1299256.8000770225</v>
      </c>
      <c r="T120" s="23">
        <v>2502969.2548288498</v>
      </c>
      <c r="U120" s="23">
        <v>1386807.5528217903</v>
      </c>
      <c r="V120" s="23">
        <v>775996.38820200705</v>
      </c>
      <c r="W120" s="23">
        <v>2138659.4505313151</v>
      </c>
      <c r="Y120" s="16">
        <v>0.78270942816938582</v>
      </c>
      <c r="Z120" s="17">
        <v>0.66582845334692986</v>
      </c>
      <c r="AA120" s="16">
        <v>1.5078602121278131</v>
      </c>
      <c r="AB120" s="17">
        <v>0.53287615945779776</v>
      </c>
      <c r="AC120" s="16">
        <f t="shared" si="2"/>
        <v>1.9264623088218349</v>
      </c>
      <c r="AD120" s="17">
        <f t="shared" si="3"/>
        <v>0.33070911789392354</v>
      </c>
    </row>
    <row r="121" spans="1:30" ht="15" x14ac:dyDescent="0.25">
      <c r="A121" s="20" t="s">
        <v>1645</v>
      </c>
      <c r="B121" s="18" t="s">
        <v>1646</v>
      </c>
      <c r="C121" s="21">
        <v>304.23952000000003</v>
      </c>
      <c r="D121" s="19">
        <v>4.5110000000000001</v>
      </c>
      <c r="E121" s="7">
        <v>1388483.4791347096</v>
      </c>
      <c r="F121" s="7">
        <v>274582.94391854899</v>
      </c>
      <c r="G121" s="7">
        <v>243210.06666958507</v>
      </c>
      <c r="H121" s="7">
        <v>125884.56436239004</v>
      </c>
      <c r="I121" s="7">
        <v>283262.15783005569</v>
      </c>
      <c r="J121" s="7">
        <v>216400.74519252768</v>
      </c>
      <c r="K121" s="7">
        <v>168207.92620612061</v>
      </c>
      <c r="L121" s="7">
        <v>138953.8920825074</v>
      </c>
      <c r="M121" s="7">
        <v>325316.44123392383</v>
      </c>
      <c r="N121" s="7">
        <v>224725.63977199126</v>
      </c>
      <c r="O121" s="7">
        <v>170542.70559141022</v>
      </c>
      <c r="P121" s="7">
        <v>155015.87460484405</v>
      </c>
      <c r="R121" s="23">
        <v>508040.26352130843</v>
      </c>
      <c r="S121" s="23">
        <v>201706.18032780284</v>
      </c>
      <c r="T121" s="23">
        <v>218900.16530054231</v>
      </c>
      <c r="U121" s="23">
        <v>590440.67936864903</v>
      </c>
      <c r="V121" s="23">
        <v>63053.655490471123</v>
      </c>
      <c r="W121" s="23">
        <v>76980.53096629896</v>
      </c>
      <c r="Y121" s="16">
        <v>0.39702794209605552</v>
      </c>
      <c r="Z121" s="17">
        <v>0.34195987754994245</v>
      </c>
      <c r="AA121" s="16">
        <v>0.4308716867897639</v>
      </c>
      <c r="AB121" s="17">
        <v>0.36896319869186078</v>
      </c>
      <c r="AC121" s="16">
        <f t="shared" si="2"/>
        <v>1.0852427275396157</v>
      </c>
      <c r="AD121" s="17">
        <f t="shared" si="3"/>
        <v>0.74145144122816675</v>
      </c>
    </row>
    <row r="122" spans="1:30" ht="15" x14ac:dyDescent="0.25">
      <c r="A122" s="20" t="s">
        <v>1647</v>
      </c>
      <c r="B122" s="18" t="s">
        <v>1648</v>
      </c>
      <c r="C122" s="21">
        <v>254.22404</v>
      </c>
      <c r="D122" s="19">
        <v>4.3730000000000002</v>
      </c>
      <c r="E122" s="7">
        <v>3082038.8194674915</v>
      </c>
      <c r="F122" s="7">
        <v>121664.09324536324</v>
      </c>
      <c r="G122" s="7">
        <v>100896.60284921869</v>
      </c>
      <c r="H122" s="7">
        <v>118247.50030801818</v>
      </c>
      <c r="I122" s="7">
        <v>915085.47957371629</v>
      </c>
      <c r="J122" s="7">
        <v>420713.32577167853</v>
      </c>
      <c r="K122" s="7">
        <v>89557.521557611646</v>
      </c>
      <c r="L122" s="7">
        <v>63577.941381520737</v>
      </c>
      <c r="M122" s="7">
        <v>107156.3540067586</v>
      </c>
      <c r="N122" s="7">
        <v>54081.64027339172</v>
      </c>
      <c r="O122" s="7">
        <v>50973.83844424734</v>
      </c>
      <c r="P122" s="7">
        <v>87123.490144264593</v>
      </c>
      <c r="R122" s="23">
        <v>855711.75396752288</v>
      </c>
      <c r="S122" s="23">
        <v>372233.56707113184</v>
      </c>
      <c r="T122" s="23">
        <v>74833.830717165576</v>
      </c>
      <c r="U122" s="23">
        <v>1484245.8925407988</v>
      </c>
      <c r="V122" s="23">
        <v>396741.95135225449</v>
      </c>
      <c r="W122" s="23">
        <v>27053.859121628324</v>
      </c>
      <c r="Y122" s="16">
        <v>0.43499877773708756</v>
      </c>
      <c r="Z122" s="17">
        <v>0.55229342814615645</v>
      </c>
      <c r="AA122" s="16">
        <v>8.745214772404046E-2</v>
      </c>
      <c r="AB122" s="17">
        <v>0.33329112711054742</v>
      </c>
      <c r="AC122" s="16">
        <f t="shared" si="2"/>
        <v>0.20103998493737463</v>
      </c>
      <c r="AD122" s="17">
        <f t="shared" si="3"/>
        <v>0.18535426762109644</v>
      </c>
    </row>
    <row r="123" spans="1:30" ht="15" x14ac:dyDescent="0.25">
      <c r="A123" s="20" t="s">
        <v>1649</v>
      </c>
      <c r="B123" s="18" t="s">
        <v>1650</v>
      </c>
      <c r="C123" s="21">
        <v>284.27073999999999</v>
      </c>
      <c r="D123" s="19">
        <v>4.3049999999999997</v>
      </c>
      <c r="E123" s="7">
        <v>4720636.8299742118</v>
      </c>
      <c r="F123" s="7">
        <v>454695.1555458816</v>
      </c>
      <c r="G123" s="7">
        <v>766692.70852636406</v>
      </c>
      <c r="H123" s="7">
        <v>759791.84016096964</v>
      </c>
      <c r="I123" s="7">
        <v>264238.28139711177</v>
      </c>
      <c r="J123" s="7">
        <v>656344.79356551694</v>
      </c>
      <c r="K123" s="7">
        <v>266924.67385007971</v>
      </c>
      <c r="L123" s="7">
        <v>162268.44359660582</v>
      </c>
      <c r="M123" s="7">
        <v>243225.96027350216</v>
      </c>
      <c r="N123" s="7">
        <v>236260.26020570609</v>
      </c>
      <c r="O123" s="7">
        <v>1196961.9146585418</v>
      </c>
      <c r="P123" s="7">
        <v>1147599.2818499175</v>
      </c>
      <c r="R123" s="23">
        <v>1675454.133551857</v>
      </c>
      <c r="S123" s="23">
        <v>337444.04810232861</v>
      </c>
      <c r="T123" s="23">
        <v>706011.85424691695</v>
      </c>
      <c r="U123" s="23">
        <v>2035327.565784317</v>
      </c>
      <c r="V123" s="23">
        <v>218110.25063390145</v>
      </c>
      <c r="W123" s="23">
        <v>538785.28865100618</v>
      </c>
      <c r="Y123" s="16">
        <v>0.20140452749187979</v>
      </c>
      <c r="Z123" s="17">
        <v>0.23897052231203428</v>
      </c>
      <c r="AA123" s="16">
        <v>0.42138536657533943</v>
      </c>
      <c r="AB123" s="17">
        <v>0.39262605976037368</v>
      </c>
      <c r="AC123" s="16">
        <f t="shared" si="2"/>
        <v>2.0922338331859436</v>
      </c>
      <c r="AD123" s="17">
        <f t="shared" si="3"/>
        <v>0.25172109301593243</v>
      </c>
    </row>
    <row r="124" spans="1:30" ht="15" x14ac:dyDescent="0.25">
      <c r="A124" s="20" t="s">
        <v>1651</v>
      </c>
      <c r="B124" s="18" t="s">
        <v>1652</v>
      </c>
      <c r="C124" s="21">
        <v>246.04978</v>
      </c>
      <c r="D124" s="19">
        <v>14.326000000000001</v>
      </c>
      <c r="E124" s="7">
        <v>704138.28250475484</v>
      </c>
      <c r="F124" s="7">
        <v>1022058.583554469</v>
      </c>
      <c r="G124" s="7">
        <v>1367135.8682719916</v>
      </c>
      <c r="H124" s="7">
        <v>759937.4319904641</v>
      </c>
      <c r="I124" s="7">
        <v>818703.50933479716</v>
      </c>
      <c r="J124" s="7">
        <v>2412896.570981544</v>
      </c>
      <c r="K124" s="7">
        <v>946610.13603707822</v>
      </c>
      <c r="L124" s="7">
        <v>1118362.6643955146</v>
      </c>
      <c r="M124" s="7">
        <v>1800517.9363746666</v>
      </c>
      <c r="N124" s="7">
        <v>490699.29138599487</v>
      </c>
      <c r="O124" s="7">
        <v>57727.954889133005</v>
      </c>
      <c r="P124" s="7">
        <v>73434.767029845287</v>
      </c>
      <c r="R124" s="23">
        <v>963317.54158041999</v>
      </c>
      <c r="S124" s="23">
        <v>1324143.2201872335</v>
      </c>
      <c r="T124" s="23">
        <v>605594.98741990991</v>
      </c>
      <c r="U124" s="23">
        <v>302796.47086010885</v>
      </c>
      <c r="V124" s="23">
        <v>736145.37217914383</v>
      </c>
      <c r="W124" s="23">
        <v>821461.02776405471</v>
      </c>
      <c r="Y124" s="16">
        <v>1.3745656681542853</v>
      </c>
      <c r="Z124" s="17">
        <v>0.39955614336087214</v>
      </c>
      <c r="AA124" s="16">
        <v>0.62865562110118955</v>
      </c>
      <c r="AB124" s="17">
        <v>0.44504683407845358</v>
      </c>
      <c r="AC124" s="16">
        <f t="shared" si="2"/>
        <v>0.45734855428575083</v>
      </c>
      <c r="AD124" s="17">
        <f t="shared" si="3"/>
        <v>0.24039307942503446</v>
      </c>
    </row>
    <row r="125" spans="1:30" ht="30" x14ac:dyDescent="0.25">
      <c r="A125" s="20" t="s">
        <v>1653</v>
      </c>
      <c r="B125" s="18" t="s">
        <v>1654</v>
      </c>
      <c r="C125" s="21">
        <v>242.22397000000001</v>
      </c>
      <c r="D125" s="19">
        <v>9.1959999999999997</v>
      </c>
      <c r="E125" s="7">
        <v>1206906.9387902878</v>
      </c>
      <c r="F125" s="7">
        <v>351348.2179714322</v>
      </c>
      <c r="G125" s="7">
        <v>345638.25928429514</v>
      </c>
      <c r="H125" s="7">
        <v>279144.21251853619</v>
      </c>
      <c r="I125" s="7">
        <v>1241022.4257130297</v>
      </c>
      <c r="J125" s="7">
        <v>720554.44618196879</v>
      </c>
      <c r="K125" s="7">
        <v>217129.45352141763</v>
      </c>
      <c r="L125" s="7">
        <v>165908.3817957376</v>
      </c>
      <c r="M125" s="7">
        <v>165853.26959970768</v>
      </c>
      <c r="N125" s="7">
        <v>169285.20439620875</v>
      </c>
      <c r="O125" s="7">
        <v>1431342.0247949157</v>
      </c>
      <c r="P125" s="7">
        <v>3415663.3238305291</v>
      </c>
      <c r="R125" s="23">
        <v>545759.40714113787</v>
      </c>
      <c r="S125" s="23">
        <v>586153.67680303834</v>
      </c>
      <c r="T125" s="23">
        <v>1295535.9556553403</v>
      </c>
      <c r="U125" s="23">
        <v>441981.86422195</v>
      </c>
      <c r="V125" s="23">
        <v>503223.48595594621</v>
      </c>
      <c r="W125" s="23">
        <v>1533841.2642324087</v>
      </c>
      <c r="Y125" s="16">
        <v>1.0740147932098845</v>
      </c>
      <c r="Z125" s="17">
        <v>0.90792787657459739</v>
      </c>
      <c r="AA125" s="16">
        <v>2.3738224915659658</v>
      </c>
      <c r="AB125" s="17">
        <v>0.38377586510958167</v>
      </c>
      <c r="AC125" s="16">
        <f t="shared" si="2"/>
        <v>2.2102325839212837</v>
      </c>
      <c r="AD125" s="17">
        <f t="shared" si="3"/>
        <v>0.41327350041620781</v>
      </c>
    </row>
    <row r="126" spans="1:30" ht="30" x14ac:dyDescent="0.25">
      <c r="A126" s="20" t="s">
        <v>1655</v>
      </c>
      <c r="B126" s="18" t="s">
        <v>1656</v>
      </c>
      <c r="C126" s="21">
        <v>215.05548999999999</v>
      </c>
      <c r="D126" s="19">
        <v>15.303000000000001</v>
      </c>
      <c r="E126" s="7">
        <v>22105394.56648355</v>
      </c>
      <c r="F126" s="7">
        <v>2967308.7275315132</v>
      </c>
      <c r="G126" s="7">
        <v>3460717.7119268957</v>
      </c>
      <c r="H126" s="7">
        <v>1717015.4016220281</v>
      </c>
      <c r="I126" s="7">
        <v>2198808.3256176398</v>
      </c>
      <c r="J126" s="7">
        <v>3836415.3231935366</v>
      </c>
      <c r="K126" s="7">
        <v>2380709.3039675714</v>
      </c>
      <c r="L126" s="7">
        <v>2361288.388863327</v>
      </c>
      <c r="M126" s="7">
        <v>2356652.7991914223</v>
      </c>
      <c r="N126" s="7">
        <v>1747629.2835541836</v>
      </c>
      <c r="O126" s="7">
        <v>3244466.7332286951</v>
      </c>
      <c r="P126" s="7">
        <v>3577323.6488413974</v>
      </c>
      <c r="R126" s="23">
        <v>7562609.101890997</v>
      </c>
      <c r="S126" s="23">
        <v>2694305.3354105186</v>
      </c>
      <c r="T126" s="23">
        <v>2731518.1162039246</v>
      </c>
      <c r="U126" s="23">
        <v>9722926.0562075414</v>
      </c>
      <c r="V126" s="23">
        <v>765762.20602564618</v>
      </c>
      <c r="W126" s="23">
        <v>834079.2375746913</v>
      </c>
      <c r="Y126" s="16">
        <v>0.35626664013836434</v>
      </c>
      <c r="Z126" s="17">
        <v>0.35666999292926571</v>
      </c>
      <c r="AA126" s="16">
        <v>0.36118726743669993</v>
      </c>
      <c r="AB126" s="17">
        <v>0.36035057136778625</v>
      </c>
      <c r="AC126" s="16">
        <f t="shared" si="2"/>
        <v>1.0138116420230212</v>
      </c>
      <c r="AD126" s="17">
        <f t="shared" si="3"/>
        <v>0.94972806844686009</v>
      </c>
    </row>
    <row r="127" spans="1:30" ht="15" x14ac:dyDescent="0.25">
      <c r="A127" s="20"/>
      <c r="B127" s="18"/>
      <c r="C127" s="21"/>
      <c r="D127" s="19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R127" s="23"/>
      <c r="S127" s="23"/>
      <c r="T127" s="23"/>
      <c r="U127" s="23"/>
      <c r="V127" s="23"/>
      <c r="W127" s="23"/>
      <c r="Y127" s="16"/>
      <c r="Z127" s="17"/>
      <c r="AA127" s="16"/>
      <c r="AB127" s="17"/>
      <c r="AC127" s="16"/>
      <c r="AD127" s="17"/>
    </row>
    <row r="128" spans="1:30" ht="15" x14ac:dyDescent="0.25">
      <c r="A128" s="20" t="s">
        <v>1657</v>
      </c>
      <c r="B128" s="18" t="s">
        <v>1658</v>
      </c>
      <c r="C128" s="21">
        <v>266.15436</v>
      </c>
      <c r="D128" s="19">
        <v>9.0709999999999997</v>
      </c>
      <c r="E128" s="7">
        <v>7769346.3852387313</v>
      </c>
      <c r="F128" s="7">
        <v>5034196.9238282107</v>
      </c>
      <c r="G128" s="7">
        <v>5441287.5215636473</v>
      </c>
      <c r="H128" s="7">
        <v>5233655.4767899392</v>
      </c>
      <c r="I128" s="7">
        <v>7840087.4266354814</v>
      </c>
      <c r="J128" s="7">
        <v>7000351.824744463</v>
      </c>
      <c r="K128" s="7">
        <v>10365820.727526309</v>
      </c>
      <c r="L128" s="7">
        <v>2143866.1895813602</v>
      </c>
      <c r="M128" s="7">
        <v>12505961.292424461</v>
      </c>
      <c r="N128" s="7">
        <v>4524207.7511883723</v>
      </c>
      <c r="O128" s="7">
        <v>28095353.801749233</v>
      </c>
      <c r="P128" s="7">
        <v>30528195.267952405</v>
      </c>
      <c r="R128" s="23">
        <v>5869621.5768551324</v>
      </c>
      <c r="S128" s="23">
        <v>6837531.542121903</v>
      </c>
      <c r="T128" s="23">
        <v>18913429.52832862</v>
      </c>
      <c r="U128" s="23">
        <v>1277342.5071644902</v>
      </c>
      <c r="V128" s="23">
        <v>3440491.620078316</v>
      </c>
      <c r="W128" s="23">
        <v>12480863.606538035</v>
      </c>
      <c r="Y128" s="16">
        <v>1.1649015958853968</v>
      </c>
      <c r="Z128" s="17">
        <v>0.61678913258498824</v>
      </c>
      <c r="AA128" s="16">
        <v>3.2222570536586774</v>
      </c>
      <c r="AB128" s="17">
        <v>8.2809484830293489E-2</v>
      </c>
      <c r="AC128" s="16">
        <f t="shared" si="2"/>
        <v>2.7661195289285909</v>
      </c>
      <c r="AD128" s="17">
        <f t="shared" si="3"/>
        <v>0.1113677032382373</v>
      </c>
    </row>
    <row r="129" spans="1:30" ht="15" x14ac:dyDescent="0.25">
      <c r="A129" s="20" t="s">
        <v>1659</v>
      </c>
      <c r="B129" s="18" t="s">
        <v>1660</v>
      </c>
      <c r="C129" s="21">
        <v>115.02681</v>
      </c>
      <c r="D129" s="19">
        <v>12.569000000000001</v>
      </c>
      <c r="E129" s="7">
        <v>15730677.853739338</v>
      </c>
      <c r="F129" s="7">
        <v>29427688.585504349</v>
      </c>
      <c r="G129" s="7">
        <v>27202222.532444715</v>
      </c>
      <c r="H129" s="7">
        <v>19673670.668891933</v>
      </c>
      <c r="I129" s="7">
        <v>23438163.72087273</v>
      </c>
      <c r="J129" s="7">
        <v>24202708.168031391</v>
      </c>
      <c r="K129" s="7">
        <v>25449513.585680842</v>
      </c>
      <c r="L129" s="7">
        <v>26290085.423922274</v>
      </c>
      <c r="M129" s="7">
        <v>20395858.963812478</v>
      </c>
      <c r="N129" s="7">
        <v>20006032.40970337</v>
      </c>
      <c r="O129" s="7">
        <v>12475819.57378348</v>
      </c>
      <c r="P129" s="7">
        <v>17118631.47850408</v>
      </c>
      <c r="R129" s="23">
        <v>23008564.910145085</v>
      </c>
      <c r="S129" s="23">
        <v>24845117.724626809</v>
      </c>
      <c r="T129" s="23">
        <v>17499085.606450852</v>
      </c>
      <c r="U129" s="23">
        <v>6400027.9327195454</v>
      </c>
      <c r="V129" s="23">
        <v>1270883.6316976771</v>
      </c>
      <c r="W129" s="23">
        <v>3653948.7834706418</v>
      </c>
      <c r="Y129" s="16">
        <v>1.0798203982583867</v>
      </c>
      <c r="Z129" s="17">
        <v>0.59387802962631997</v>
      </c>
      <c r="AA129" s="16">
        <v>0.76054659101033473</v>
      </c>
      <c r="AB129" s="17">
        <v>0.18549448272074429</v>
      </c>
      <c r="AC129" s="16">
        <f t="shared" si="2"/>
        <v>0.70432693458745521</v>
      </c>
      <c r="AD129" s="17">
        <f t="shared" si="3"/>
        <v>8.9917578445434954E-3</v>
      </c>
    </row>
    <row r="130" spans="1:30" ht="15" x14ac:dyDescent="0.25">
      <c r="A130" s="20" t="s">
        <v>1661</v>
      </c>
      <c r="B130" s="18" t="s">
        <v>1662</v>
      </c>
      <c r="C130" s="21">
        <v>97.967380000000006</v>
      </c>
      <c r="D130" s="19">
        <v>16.692</v>
      </c>
      <c r="E130" s="7">
        <v>4635358.216624151</v>
      </c>
      <c r="F130" s="7">
        <v>2478017.633931132</v>
      </c>
      <c r="G130" s="7">
        <v>2174243.1512239194</v>
      </c>
      <c r="H130" s="7">
        <v>1341474.7799791221</v>
      </c>
      <c r="I130" s="7">
        <v>1484340.0741544203</v>
      </c>
      <c r="J130" s="7">
        <v>1113049.7667474616</v>
      </c>
      <c r="K130" s="7">
        <v>846260.2557802021</v>
      </c>
      <c r="L130" s="7">
        <v>834049.92579758761</v>
      </c>
      <c r="M130" s="7">
        <v>1877945.061829519</v>
      </c>
      <c r="N130" s="7">
        <v>1068769.8849887038</v>
      </c>
      <c r="O130" s="7">
        <v>10017136.793909239</v>
      </c>
      <c r="P130" s="7">
        <v>5109391.6194369709</v>
      </c>
      <c r="R130" s="23">
        <v>2657273.4454395813</v>
      </c>
      <c r="S130" s="23">
        <v>1069425.0056199178</v>
      </c>
      <c r="T130" s="23">
        <v>4518310.8400411084</v>
      </c>
      <c r="U130" s="23">
        <v>1403518.9585596931</v>
      </c>
      <c r="V130" s="23">
        <v>305101.93250388652</v>
      </c>
      <c r="W130" s="23">
        <v>4060267.9551165793</v>
      </c>
      <c r="Y130" s="16">
        <v>0.40245199734911263</v>
      </c>
      <c r="Z130" s="17">
        <v>6.9045405964191148E-2</v>
      </c>
      <c r="AA130" s="16">
        <v>1.7003559975340301</v>
      </c>
      <c r="AB130" s="17">
        <v>0.41956114536140554</v>
      </c>
      <c r="AC130" s="16">
        <f t="shared" si="2"/>
        <v>4.2249908280590107</v>
      </c>
      <c r="AD130" s="17">
        <f t="shared" si="3"/>
        <v>0.14119059210802329</v>
      </c>
    </row>
    <row r="131" spans="1:30" ht="45" x14ac:dyDescent="0.25">
      <c r="A131" s="20" t="s">
        <v>1663</v>
      </c>
      <c r="B131" s="18" t="s">
        <v>1664</v>
      </c>
      <c r="C131" s="21">
        <v>102.03158000000001</v>
      </c>
      <c r="D131" s="19">
        <v>13.797000000000001</v>
      </c>
      <c r="E131" s="7">
        <v>78696202.577469304</v>
      </c>
      <c r="F131" s="7">
        <v>99862828.014035344</v>
      </c>
      <c r="G131" s="7">
        <v>133260407.21536151</v>
      </c>
      <c r="H131" s="7">
        <v>70126086.312601909</v>
      </c>
      <c r="I131" s="7">
        <v>73937325.135700196</v>
      </c>
      <c r="J131" s="7">
        <v>75733329.188656509</v>
      </c>
      <c r="K131" s="7">
        <v>82860091.193880394</v>
      </c>
      <c r="L131" s="7">
        <v>60233147.601837918</v>
      </c>
      <c r="M131" s="7">
        <v>57095400.29564786</v>
      </c>
      <c r="N131" s="7">
        <v>54948084.385271668</v>
      </c>
      <c r="O131" s="7">
        <v>52990736.085669398</v>
      </c>
      <c r="P131" s="7">
        <v>67768525.059223786</v>
      </c>
      <c r="R131" s="23">
        <v>95486381.029867023</v>
      </c>
      <c r="S131" s="23">
        <v>73190973.280018762</v>
      </c>
      <c r="T131" s="23">
        <v>58200686.456453174</v>
      </c>
      <c r="U131" s="23">
        <v>28113371.569874953</v>
      </c>
      <c r="V131" s="23">
        <v>9458993.9950811546</v>
      </c>
      <c r="W131" s="23">
        <v>6595154.6892502699</v>
      </c>
      <c r="Y131" s="16">
        <v>0.76650693523640279</v>
      </c>
      <c r="Z131" s="17">
        <v>0.18345438650460219</v>
      </c>
      <c r="AA131" s="16">
        <v>0.60951819336674495</v>
      </c>
      <c r="AB131" s="17">
        <v>4.1634006793885223E-2</v>
      </c>
      <c r="AC131" s="16">
        <f t="shared" si="2"/>
        <v>0.79518940448824504</v>
      </c>
      <c r="AD131" s="17">
        <f t="shared" si="3"/>
        <v>4.0664893247536846E-2</v>
      </c>
    </row>
    <row r="132" spans="1:30" ht="15" x14ac:dyDescent="0.25">
      <c r="A132" s="20" t="s">
        <v>1665</v>
      </c>
      <c r="B132" s="18" t="s">
        <v>1666</v>
      </c>
      <c r="C132" s="21">
        <v>122.04792999999999</v>
      </c>
      <c r="D132" s="19">
        <v>8.2910000000000004</v>
      </c>
      <c r="E132" s="7">
        <v>59278440.874312676</v>
      </c>
      <c r="F132" s="7">
        <v>93483100.797072023</v>
      </c>
      <c r="G132" s="7">
        <v>83924787.044909835</v>
      </c>
      <c r="H132" s="7">
        <v>73381884.548442304</v>
      </c>
      <c r="I132" s="7">
        <v>52259808.410092428</v>
      </c>
      <c r="J132" s="7">
        <v>46586008.595635682</v>
      </c>
      <c r="K132" s="7">
        <v>78875134.737298056</v>
      </c>
      <c r="L132" s="7">
        <v>76397570.10045284</v>
      </c>
      <c r="M132" s="7">
        <v>52019830.211695015</v>
      </c>
      <c r="N132" s="7">
        <v>49997053.20981162</v>
      </c>
      <c r="O132" s="7">
        <v>70521789.761133239</v>
      </c>
      <c r="P132" s="7">
        <v>42115761.600613497</v>
      </c>
      <c r="R132" s="23">
        <v>77517053.316184208</v>
      </c>
      <c r="S132" s="23">
        <v>63529630.460869752</v>
      </c>
      <c r="T132" s="23">
        <v>53663608.69581335</v>
      </c>
      <c r="U132" s="23">
        <v>14671063.676988024</v>
      </c>
      <c r="V132" s="23">
        <v>16483967.797368631</v>
      </c>
      <c r="W132" s="23">
        <v>12023541.882518118</v>
      </c>
      <c r="Y132" s="16">
        <v>0.81955682966609711</v>
      </c>
      <c r="Z132" s="17">
        <v>0.25187439641491666</v>
      </c>
      <c r="AA132" s="16">
        <v>0.69228132907638951</v>
      </c>
      <c r="AB132" s="17">
        <v>4.5590813568270598E-2</v>
      </c>
      <c r="AC132" s="16">
        <f t="shared" si="2"/>
        <v>0.84470204385757841</v>
      </c>
      <c r="AD132" s="17">
        <f t="shared" si="3"/>
        <v>0.37083819158740933</v>
      </c>
    </row>
    <row r="133" spans="1:30" ht="15" x14ac:dyDescent="0.25">
      <c r="A133" s="20" t="s">
        <v>1667</v>
      </c>
      <c r="B133" s="18" t="s">
        <v>1668</v>
      </c>
      <c r="C133" s="21">
        <v>94.041740000000004</v>
      </c>
      <c r="D133" s="19">
        <v>6.4740000000000002</v>
      </c>
      <c r="E133" s="7">
        <v>812173.30668265605</v>
      </c>
      <c r="F133" s="7">
        <v>973608.65846514667</v>
      </c>
      <c r="G133" s="7">
        <v>680727.13626920967</v>
      </c>
      <c r="H133" s="7">
        <v>719500.59441732964</v>
      </c>
      <c r="I133" s="7">
        <v>1069135.9648850274</v>
      </c>
      <c r="J133" s="7">
        <v>465380.65520383522</v>
      </c>
      <c r="K133" s="7">
        <v>1584713.6673486666</v>
      </c>
      <c r="L133" s="7">
        <v>3885560.5897909491</v>
      </c>
      <c r="M133" s="7">
        <v>4393956.781154234</v>
      </c>
      <c r="N133" s="7">
        <v>1748989.3212342882</v>
      </c>
      <c r="O133" s="7">
        <v>3083262.8644082816</v>
      </c>
      <c r="P133" s="7">
        <v>10787780.429292109</v>
      </c>
      <c r="R133" s="23">
        <v>796502.4239585856</v>
      </c>
      <c r="S133" s="23">
        <v>1751197.7193071195</v>
      </c>
      <c r="T133" s="23">
        <v>5003497.3490222283</v>
      </c>
      <c r="U133" s="23">
        <v>130314.22774547957</v>
      </c>
      <c r="V133" s="23">
        <v>1494629.8941701262</v>
      </c>
      <c r="W133" s="23">
        <v>4004522.1702224771</v>
      </c>
      <c r="Y133" s="16">
        <v>2.1986094036019828</v>
      </c>
      <c r="Z133" s="17">
        <v>0.25022438436571637</v>
      </c>
      <c r="AA133" s="16">
        <v>6.2818356837572997</v>
      </c>
      <c r="AB133" s="17">
        <v>8.0476527247498555E-2</v>
      </c>
      <c r="AC133" s="16">
        <f t="shared" si="2"/>
        <v>2.8571858527784726</v>
      </c>
      <c r="AD133" s="17">
        <f t="shared" si="3"/>
        <v>0.17888849928547645</v>
      </c>
    </row>
    <row r="134" spans="1:30" ht="15" x14ac:dyDescent="0.25">
      <c r="A134" s="20" t="s">
        <v>1669</v>
      </c>
      <c r="B134" s="18" t="s">
        <v>1670</v>
      </c>
      <c r="C134" s="21">
        <v>151.06317000000001</v>
      </c>
      <c r="D134" s="19">
        <v>17.088999999999999</v>
      </c>
      <c r="E134" s="7">
        <v>261892.36311163427</v>
      </c>
      <c r="F134" s="7">
        <v>185810.87852112003</v>
      </c>
      <c r="G134" s="7">
        <v>192620.29515704786</v>
      </c>
      <c r="H134" s="7">
        <v>205869.39292675036</v>
      </c>
      <c r="I134" s="7">
        <v>407099.0872135213</v>
      </c>
      <c r="J134" s="7">
        <v>239715.34688393268</v>
      </c>
      <c r="K134" s="7">
        <v>245651.73573841172</v>
      </c>
      <c r="L134" s="7">
        <v>269292.27005707077</v>
      </c>
      <c r="M134" s="7">
        <v>405375.36819611734</v>
      </c>
      <c r="N134" s="7">
        <v>449897.28994941234</v>
      </c>
      <c r="O134" s="7">
        <v>127248.22107928371</v>
      </c>
      <c r="P134" s="7">
        <v>176811.8921765273</v>
      </c>
      <c r="R134" s="23">
        <v>211548.23242913812</v>
      </c>
      <c r="S134" s="23">
        <v>290439.60997323412</v>
      </c>
      <c r="T134" s="23">
        <v>289833.19285033515</v>
      </c>
      <c r="U134" s="23">
        <v>34580.625152595283</v>
      </c>
      <c r="V134" s="23">
        <v>78815.286503600131</v>
      </c>
      <c r="W134" s="23">
        <v>161429.23828060724</v>
      </c>
      <c r="Y134" s="16">
        <v>1.3729238322542925</v>
      </c>
      <c r="Z134" s="17">
        <v>0.11646447227454289</v>
      </c>
      <c r="AA134" s="16">
        <v>1.3700572655336176</v>
      </c>
      <c r="AB134" s="17">
        <v>0.37955102036548044</v>
      </c>
      <c r="AC134" s="16">
        <f t="shared" ref="AC134:AC197" si="4">PRODUCT(T134/S134)</f>
        <v>0.99791207155609785</v>
      </c>
      <c r="AD134" s="17">
        <f t="shared" ref="AD134:AD197" si="5">_xlfn.T.TEST(I134:L134,M134:P134,2,2)</f>
        <v>0.99483208494958431</v>
      </c>
    </row>
    <row r="135" spans="1:30" ht="15" x14ac:dyDescent="0.25">
      <c r="A135" s="20" t="s">
        <v>1671</v>
      </c>
      <c r="B135" s="18" t="s">
        <v>1672</v>
      </c>
      <c r="C135" s="21">
        <v>132.04223999999999</v>
      </c>
      <c r="D135" s="19">
        <v>13.98</v>
      </c>
      <c r="E135" s="7">
        <v>33718027.470537737</v>
      </c>
      <c r="F135" s="7">
        <v>37869768.584573112</v>
      </c>
      <c r="G135" s="7">
        <v>19691785.571876537</v>
      </c>
      <c r="H135" s="7">
        <v>17300040.881499853</v>
      </c>
      <c r="I135" s="7">
        <v>11086001.006534075</v>
      </c>
      <c r="J135" s="7">
        <v>8522987.9541013427</v>
      </c>
      <c r="K135" s="7">
        <v>9476563.15563027</v>
      </c>
      <c r="L135" s="7">
        <v>8868121.4868461192</v>
      </c>
      <c r="M135" s="7">
        <v>4903521.6220926521</v>
      </c>
      <c r="N135" s="7">
        <v>7825068.7906699721</v>
      </c>
      <c r="O135" s="7">
        <v>5775871.1670000982</v>
      </c>
      <c r="P135" s="7">
        <v>9166273.9249221329</v>
      </c>
      <c r="R135" s="23">
        <v>27144905.62712181</v>
      </c>
      <c r="S135" s="23">
        <v>9488418.4007779509</v>
      </c>
      <c r="T135" s="23">
        <v>6917683.8761712126</v>
      </c>
      <c r="U135" s="23">
        <v>10176754.175439764</v>
      </c>
      <c r="V135" s="23">
        <v>1135669.3970012611</v>
      </c>
      <c r="W135" s="23">
        <v>1935638.6059886615</v>
      </c>
      <c r="Y135" s="16">
        <v>0.34954692903030782</v>
      </c>
      <c r="Z135" s="17">
        <v>1.3657072823337014E-2</v>
      </c>
      <c r="AA135" s="16">
        <v>0.25484280443618174</v>
      </c>
      <c r="AB135" s="17">
        <v>7.9364758476879755E-3</v>
      </c>
      <c r="AC135" s="16">
        <f t="shared" si="4"/>
        <v>0.72906606601623247</v>
      </c>
      <c r="AD135" s="17">
        <f t="shared" si="5"/>
        <v>6.18590441524728E-2</v>
      </c>
    </row>
    <row r="136" spans="1:30" ht="15" x14ac:dyDescent="0.25">
      <c r="A136" s="20" t="s">
        <v>1673</v>
      </c>
      <c r="B136" s="18" t="s">
        <v>1674</v>
      </c>
      <c r="C136" s="21">
        <v>125.99856</v>
      </c>
      <c r="D136" s="19">
        <v>12.099</v>
      </c>
      <c r="E136" s="7">
        <v>414151.38041633635</v>
      </c>
      <c r="F136" s="7">
        <v>959327.47435843351</v>
      </c>
      <c r="G136" s="7">
        <v>977346.7668933142</v>
      </c>
      <c r="H136" s="7">
        <v>1228848.3520245762</v>
      </c>
      <c r="I136" s="7">
        <v>3299873.1534882803</v>
      </c>
      <c r="J136" s="7">
        <v>1388523.0094732863</v>
      </c>
      <c r="K136" s="7">
        <v>4003792.4341044188</v>
      </c>
      <c r="L136" s="7">
        <v>5482389.2614863003</v>
      </c>
      <c r="M136" s="7">
        <v>4080768.3609154746</v>
      </c>
      <c r="N136" s="7">
        <v>4224988.9851535419</v>
      </c>
      <c r="O136" s="7">
        <v>1128779.1123448408</v>
      </c>
      <c r="P136" s="7">
        <v>801071.37125380803</v>
      </c>
      <c r="R136" s="23">
        <v>894918.49342316505</v>
      </c>
      <c r="S136" s="23">
        <v>3543644.4646380711</v>
      </c>
      <c r="T136" s="23">
        <v>2558901.9574169163</v>
      </c>
      <c r="U136" s="23">
        <v>343311.86235786095</v>
      </c>
      <c r="V136" s="23">
        <v>1700435.2854256041</v>
      </c>
      <c r="W136" s="23">
        <v>1846360.6595803071</v>
      </c>
      <c r="Y136" s="16">
        <v>3.959739898862999</v>
      </c>
      <c r="Z136" s="17">
        <v>2.2404327116965543E-2</v>
      </c>
      <c r="AA136" s="16">
        <v>2.8593687315912146</v>
      </c>
      <c r="AB136" s="17">
        <v>0.12675970415198939</v>
      </c>
      <c r="AC136" s="16">
        <f t="shared" si="4"/>
        <v>0.72211024072875463</v>
      </c>
      <c r="AD136" s="17">
        <f t="shared" si="5"/>
        <v>0.46251612833174804</v>
      </c>
    </row>
    <row r="137" spans="1:30" ht="15" x14ac:dyDescent="0.25">
      <c r="A137" s="20" t="s">
        <v>1675</v>
      </c>
      <c r="B137" s="18" t="s">
        <v>1676</v>
      </c>
      <c r="C137" s="21">
        <v>140.05868000000001</v>
      </c>
      <c r="D137" s="19">
        <v>10.901</v>
      </c>
      <c r="E137" s="7">
        <v>179995.36042970829</v>
      </c>
      <c r="F137" s="7">
        <v>753340.22382465331</v>
      </c>
      <c r="G137" s="7">
        <v>1049765.6827826772</v>
      </c>
      <c r="H137" s="7">
        <v>651306.82691608882</v>
      </c>
      <c r="I137" s="7">
        <v>1067494.4067724065</v>
      </c>
      <c r="J137" s="7">
        <v>808504.87943696219</v>
      </c>
      <c r="K137" s="7">
        <v>763510.02402136847</v>
      </c>
      <c r="L137" s="7">
        <v>626848.97591438913</v>
      </c>
      <c r="M137" s="7">
        <v>1423683.6777821684</v>
      </c>
      <c r="N137" s="7">
        <v>869402.33134960092</v>
      </c>
      <c r="O137" s="7">
        <v>627841.66055212624</v>
      </c>
      <c r="P137" s="7">
        <v>1014660.5139179613</v>
      </c>
      <c r="R137" s="23">
        <v>658602.02348828188</v>
      </c>
      <c r="S137" s="23">
        <v>816589.57153628161</v>
      </c>
      <c r="T137" s="23">
        <v>983897.04590046417</v>
      </c>
      <c r="U137" s="23">
        <v>361064.11839295534</v>
      </c>
      <c r="V137" s="23">
        <v>184243.97826663236</v>
      </c>
      <c r="W137" s="23">
        <v>333787.93149840645</v>
      </c>
      <c r="Y137" s="16">
        <v>1.2398831804542896</v>
      </c>
      <c r="Z137" s="17">
        <v>0.46531058814598802</v>
      </c>
      <c r="AA137" s="16">
        <v>1.493917435432796</v>
      </c>
      <c r="AB137" s="17">
        <v>0.23398443044899969</v>
      </c>
      <c r="AC137" s="16">
        <f t="shared" si="4"/>
        <v>1.2048856367947738</v>
      </c>
      <c r="AD137" s="17">
        <f t="shared" si="5"/>
        <v>0.41389054609765547</v>
      </c>
    </row>
    <row r="138" spans="1:30" ht="15" x14ac:dyDescent="0.25">
      <c r="A138" s="20" t="s">
        <v>1677</v>
      </c>
      <c r="B138" s="18" t="s">
        <v>1678</v>
      </c>
      <c r="C138" s="21">
        <v>125.04764</v>
      </c>
      <c r="D138" s="19">
        <v>8.0890000000000004</v>
      </c>
      <c r="E138" s="7">
        <v>530019837.13138455</v>
      </c>
      <c r="F138" s="7">
        <v>570369866.03279579</v>
      </c>
      <c r="G138" s="7">
        <v>518326526.58405703</v>
      </c>
      <c r="H138" s="7">
        <v>619311012.48749626</v>
      </c>
      <c r="I138" s="7">
        <v>649188266.12489033</v>
      </c>
      <c r="J138" s="7">
        <v>622677080.64156747</v>
      </c>
      <c r="K138" s="7">
        <v>493126045.28495258</v>
      </c>
      <c r="L138" s="7">
        <v>650446299.81151593</v>
      </c>
      <c r="M138" s="7">
        <v>616326735.80145419</v>
      </c>
      <c r="N138" s="7">
        <v>508206465.2664482</v>
      </c>
      <c r="O138" s="7">
        <v>508982901.74788427</v>
      </c>
      <c r="P138" s="7">
        <v>551643642.35473442</v>
      </c>
      <c r="R138" s="23">
        <v>559506810.55893338</v>
      </c>
      <c r="S138" s="23">
        <v>603859422.96573162</v>
      </c>
      <c r="T138" s="23">
        <v>546289936.2926302</v>
      </c>
      <c r="U138" s="23">
        <v>45679484.573525868</v>
      </c>
      <c r="V138" s="23">
        <v>74924464.82823126</v>
      </c>
      <c r="W138" s="23">
        <v>50911626.196654171</v>
      </c>
      <c r="Y138" s="16">
        <v>1.079270907109229</v>
      </c>
      <c r="Z138" s="17">
        <v>0.35109256795751653</v>
      </c>
      <c r="AA138" s="16">
        <v>0.97637763470099703</v>
      </c>
      <c r="AB138" s="17">
        <v>0.71249205311460861</v>
      </c>
      <c r="AC138" s="16">
        <f t="shared" si="4"/>
        <v>0.90466409153580696</v>
      </c>
      <c r="AD138" s="17">
        <f t="shared" si="5"/>
        <v>0.25076033336412962</v>
      </c>
    </row>
    <row r="139" spans="1:30" ht="30" x14ac:dyDescent="0.25">
      <c r="A139" s="20" t="s">
        <v>1679</v>
      </c>
      <c r="B139" s="18" t="s">
        <v>1680</v>
      </c>
      <c r="C139" s="21">
        <v>258.08452</v>
      </c>
      <c r="D139" s="19">
        <v>11.942</v>
      </c>
      <c r="E139" s="7">
        <v>1402221.4204471337</v>
      </c>
      <c r="F139" s="7">
        <v>232259.5655997775</v>
      </c>
      <c r="G139" s="7">
        <v>102321.30688531281</v>
      </c>
      <c r="H139" s="7">
        <v>302808.34083182353</v>
      </c>
      <c r="I139" s="7">
        <v>673159.2339000213</v>
      </c>
      <c r="J139" s="7">
        <v>82631.749416154882</v>
      </c>
      <c r="K139" s="7">
        <v>520046.26969305682</v>
      </c>
      <c r="L139" s="7">
        <v>999873.52756281139</v>
      </c>
      <c r="M139" s="7">
        <v>390013.62907890417</v>
      </c>
      <c r="N139" s="7">
        <v>430385.62842278386</v>
      </c>
      <c r="O139" s="7">
        <v>736801.91693676787</v>
      </c>
      <c r="P139" s="7">
        <v>221839.12090916827</v>
      </c>
      <c r="R139" s="23">
        <v>509902.65844101191</v>
      </c>
      <c r="S139" s="23">
        <v>568927.69514301117</v>
      </c>
      <c r="T139" s="23">
        <v>444760.07383690611</v>
      </c>
      <c r="U139" s="23">
        <v>600646.61672583316</v>
      </c>
      <c r="V139" s="23">
        <v>380986.2922888631</v>
      </c>
      <c r="W139" s="23">
        <v>214620.58558456073</v>
      </c>
      <c r="Y139" s="16">
        <v>1.1157574602228271</v>
      </c>
      <c r="Z139" s="17">
        <v>0.87363404240859432</v>
      </c>
      <c r="AA139" s="16">
        <v>0.87224505790325901</v>
      </c>
      <c r="AB139" s="17">
        <v>0.8449024021466629</v>
      </c>
      <c r="AC139" s="16">
        <f t="shared" si="4"/>
        <v>0.78175149080254724</v>
      </c>
      <c r="AD139" s="17">
        <f t="shared" si="5"/>
        <v>0.59069809541689633</v>
      </c>
    </row>
    <row r="140" spans="1:30" ht="15" x14ac:dyDescent="0.25">
      <c r="A140" s="20" t="s">
        <v>1681</v>
      </c>
      <c r="B140" s="18" t="s">
        <v>1682</v>
      </c>
      <c r="C140" s="21">
        <v>85.052629999999994</v>
      </c>
      <c r="D140" s="19">
        <v>8.3330000000000002</v>
      </c>
      <c r="E140" s="7">
        <v>237762.60461677579</v>
      </c>
      <c r="F140" s="7">
        <v>441458.9982727007</v>
      </c>
      <c r="G140" s="7">
        <v>338383.48406406539</v>
      </c>
      <c r="H140" s="7">
        <v>406167.92037985317</v>
      </c>
      <c r="I140" s="7">
        <v>471043.94543170329</v>
      </c>
      <c r="J140" s="7">
        <v>449050.3463274145</v>
      </c>
      <c r="K140" s="7">
        <v>449371.77863067185</v>
      </c>
      <c r="L140" s="7">
        <v>320859.34436780639</v>
      </c>
      <c r="M140" s="7">
        <v>367124.27925708407</v>
      </c>
      <c r="N140" s="7">
        <v>290112.12955152587</v>
      </c>
      <c r="O140" s="7">
        <v>452286.65100771928</v>
      </c>
      <c r="P140" s="7">
        <v>270818.09163037647</v>
      </c>
      <c r="R140" s="23">
        <v>355943.25183334877</v>
      </c>
      <c r="S140" s="23">
        <v>422581.35368939897</v>
      </c>
      <c r="T140" s="23">
        <v>345085.28786167642</v>
      </c>
      <c r="U140" s="23">
        <v>89648.333392809582</v>
      </c>
      <c r="V140" s="23">
        <v>68591.361017280607</v>
      </c>
      <c r="W140" s="23">
        <v>82695.251723316149</v>
      </c>
      <c r="Y140" s="16">
        <v>1.1872155224542644</v>
      </c>
      <c r="Z140" s="17">
        <v>0.28240054243917911</v>
      </c>
      <c r="AA140" s="16">
        <v>0.96949523859281928</v>
      </c>
      <c r="AB140" s="17">
        <v>0.86454207416258744</v>
      </c>
      <c r="AC140" s="16">
        <f t="shared" si="4"/>
        <v>0.81661267078839728</v>
      </c>
      <c r="AD140" s="17">
        <f t="shared" si="5"/>
        <v>0.19923157286394175</v>
      </c>
    </row>
    <row r="141" spans="1:30" ht="15" x14ac:dyDescent="0.25">
      <c r="A141" s="20" t="s">
        <v>1683</v>
      </c>
      <c r="B141" s="18" t="s">
        <v>1684</v>
      </c>
      <c r="C141" s="21">
        <v>86.036670000000001</v>
      </c>
      <c r="D141" s="19">
        <v>9.3870000000000005</v>
      </c>
      <c r="E141" s="7">
        <v>5766706.2412594892</v>
      </c>
      <c r="F141" s="7">
        <v>6404181.2201917069</v>
      </c>
      <c r="G141" s="7">
        <v>9899588.7752375584</v>
      </c>
      <c r="H141" s="7">
        <v>6653264.8287513098</v>
      </c>
      <c r="I141" s="7">
        <v>4373705.5331365904</v>
      </c>
      <c r="J141" s="7">
        <v>4823054.5950883478</v>
      </c>
      <c r="K141" s="7">
        <v>4798744.4557829415</v>
      </c>
      <c r="L141" s="7">
        <v>3561983.8872177303</v>
      </c>
      <c r="M141" s="7">
        <v>3271836.1574798389</v>
      </c>
      <c r="N141" s="7">
        <v>3477155.2618753463</v>
      </c>
      <c r="O141" s="7">
        <v>5619309.7865438489</v>
      </c>
      <c r="P141" s="7">
        <v>5003359.0225325832</v>
      </c>
      <c r="R141" s="23">
        <v>7180935.2663600165</v>
      </c>
      <c r="S141" s="23">
        <v>4389372.117806403</v>
      </c>
      <c r="T141" s="23">
        <v>4342915.057107904</v>
      </c>
      <c r="U141" s="23">
        <v>1850486.744592166</v>
      </c>
      <c r="V141" s="23">
        <v>588920.74401502754</v>
      </c>
      <c r="W141" s="23">
        <v>1149219.9918593087</v>
      </c>
      <c r="Y141" s="16">
        <v>0.61125354219094019</v>
      </c>
      <c r="Z141" s="17">
        <v>2.8240804462392518E-2</v>
      </c>
      <c r="AA141" s="16">
        <v>0.60478404219194526</v>
      </c>
      <c r="AB141" s="17">
        <v>4.0351625819528003E-2</v>
      </c>
      <c r="AC141" s="16">
        <f t="shared" si="4"/>
        <v>0.98941601225604991</v>
      </c>
      <c r="AD141" s="17">
        <f t="shared" si="5"/>
        <v>0.94497841549623829</v>
      </c>
    </row>
    <row r="142" spans="1:30" ht="30" x14ac:dyDescent="0.25">
      <c r="A142" s="20" t="s">
        <v>1685</v>
      </c>
      <c r="B142" s="18" t="s">
        <v>1686</v>
      </c>
      <c r="C142" s="21">
        <v>106.02748</v>
      </c>
      <c r="D142" s="19">
        <v>13.355</v>
      </c>
      <c r="E142" s="7">
        <v>5635113.0091187637</v>
      </c>
      <c r="F142" s="7">
        <v>2318563.5305771357</v>
      </c>
      <c r="G142" s="7">
        <v>5170823.4007733986</v>
      </c>
      <c r="H142" s="7">
        <v>5448779.8170554722</v>
      </c>
      <c r="I142" s="7">
        <v>1848717.1940384577</v>
      </c>
      <c r="J142" s="7">
        <v>4579151.1101411199</v>
      </c>
      <c r="K142" s="7">
        <v>1314388.4191870978</v>
      </c>
      <c r="L142" s="7">
        <v>1419346.8719982426</v>
      </c>
      <c r="M142" s="7">
        <v>1706140.125127387</v>
      </c>
      <c r="N142" s="7">
        <v>3726045.775304853</v>
      </c>
      <c r="O142" s="7">
        <v>68297.160266525956</v>
      </c>
      <c r="P142" s="7">
        <v>144761.83764212567</v>
      </c>
      <c r="R142" s="23">
        <v>4643319.9393811924</v>
      </c>
      <c r="S142" s="23">
        <v>2290400.8988412293</v>
      </c>
      <c r="T142" s="23">
        <v>1411311.224585223</v>
      </c>
      <c r="U142" s="23">
        <v>1561534.6479002468</v>
      </c>
      <c r="V142" s="23">
        <v>1543243.0682314856</v>
      </c>
      <c r="W142" s="23">
        <v>1717823.6470811807</v>
      </c>
      <c r="Y142" s="16">
        <v>0.4932679480937226</v>
      </c>
      <c r="Z142" s="17">
        <v>7.5788192319458894E-2</v>
      </c>
      <c r="AA142" s="16">
        <v>0.30394442834221458</v>
      </c>
      <c r="AB142" s="17">
        <v>3.1810526661936303E-2</v>
      </c>
      <c r="AC142" s="16">
        <f t="shared" si="4"/>
        <v>0.6161852387061324</v>
      </c>
      <c r="AD142" s="17">
        <f t="shared" si="5"/>
        <v>0.47528529889172577</v>
      </c>
    </row>
    <row r="143" spans="1:30" ht="45" x14ac:dyDescent="0.25">
      <c r="A143" s="20" t="s">
        <v>1687</v>
      </c>
      <c r="B143" s="18" t="s">
        <v>1688</v>
      </c>
      <c r="C143" s="21">
        <v>130.05771999999999</v>
      </c>
      <c r="D143" s="19">
        <v>7.64</v>
      </c>
      <c r="E143" s="7">
        <v>511816.33837452799</v>
      </c>
      <c r="F143" s="7">
        <v>463327.90519803582</v>
      </c>
      <c r="G143" s="7">
        <v>449739.79414380062</v>
      </c>
      <c r="H143" s="7">
        <v>303713.0008506304</v>
      </c>
      <c r="I143" s="7">
        <v>288572.57202473946</v>
      </c>
      <c r="J143" s="7">
        <v>182779.19259058277</v>
      </c>
      <c r="K143" s="7">
        <v>321589.69880872103</v>
      </c>
      <c r="L143" s="7">
        <v>360055.06932210008</v>
      </c>
      <c r="M143" s="7">
        <v>393948.53628229396</v>
      </c>
      <c r="N143" s="7">
        <v>308718.15512304101</v>
      </c>
      <c r="O143" s="7">
        <v>64821.778757702392</v>
      </c>
      <c r="P143" s="7">
        <v>61545.645856061623</v>
      </c>
      <c r="R143" s="23">
        <v>432149.25964174874</v>
      </c>
      <c r="S143" s="23">
        <v>288249.13318653585</v>
      </c>
      <c r="T143" s="23">
        <v>207258.52900477475</v>
      </c>
      <c r="U143" s="23">
        <v>89673.947998413176</v>
      </c>
      <c r="V143" s="23">
        <v>76139.562126198667</v>
      </c>
      <c r="W143" s="23">
        <v>169968.31732786351</v>
      </c>
      <c r="Y143" s="16">
        <v>0.66701290527604762</v>
      </c>
      <c r="Z143" s="17">
        <v>5.0028324339463463E-2</v>
      </c>
      <c r="AA143" s="16">
        <v>0.47959940779857368</v>
      </c>
      <c r="AB143" s="17">
        <v>5.7804630998998005E-2</v>
      </c>
      <c r="AC143" s="16">
        <f t="shared" si="4"/>
        <v>0.71902568002052125</v>
      </c>
      <c r="AD143" s="17">
        <f t="shared" si="5"/>
        <v>0.41787829712495056</v>
      </c>
    </row>
    <row r="144" spans="1:30" ht="45" x14ac:dyDescent="0.25">
      <c r="A144" s="20" t="s">
        <v>1689</v>
      </c>
      <c r="B144" s="18" t="s">
        <v>1690</v>
      </c>
      <c r="C144" s="21">
        <v>141.04276999999999</v>
      </c>
      <c r="D144" s="19">
        <v>9.4700000000000006</v>
      </c>
      <c r="E144" s="7">
        <v>93806.666717000277</v>
      </c>
      <c r="F144" s="7">
        <v>92586.836155380952</v>
      </c>
      <c r="G144" s="7">
        <v>103623.55927904366</v>
      </c>
      <c r="H144" s="7">
        <v>67130.089391197151</v>
      </c>
      <c r="I144" s="7">
        <v>64725.657973956862</v>
      </c>
      <c r="J144" s="7">
        <v>84568.104433373708</v>
      </c>
      <c r="K144" s="7">
        <v>120166.73091029108</v>
      </c>
      <c r="L144" s="7">
        <v>84871.445605805915</v>
      </c>
      <c r="M144" s="7">
        <v>63077.718434085487</v>
      </c>
      <c r="N144" s="7">
        <v>60432.537051770749</v>
      </c>
      <c r="O144" s="7">
        <v>135666.24393909585</v>
      </c>
      <c r="P144" s="7">
        <v>2379384.4688452082</v>
      </c>
      <c r="R144" s="23">
        <v>89286.787885655518</v>
      </c>
      <c r="S144" s="23">
        <v>88582.984730856886</v>
      </c>
      <c r="T144" s="23">
        <v>659640.24206754006</v>
      </c>
      <c r="U144" s="23">
        <v>15575.428569739386</v>
      </c>
      <c r="V144" s="23">
        <v>23069.45924227043</v>
      </c>
      <c r="W144" s="23">
        <v>1147025.9623048364</v>
      </c>
      <c r="Y144" s="16">
        <v>0.99211749944795913</v>
      </c>
      <c r="Z144" s="17">
        <v>0.96131007681219005</v>
      </c>
      <c r="AA144" s="16">
        <v>7.3878818769055012</v>
      </c>
      <c r="AB144" s="17">
        <v>0.35842421554852522</v>
      </c>
      <c r="AC144" s="16">
        <f t="shared" si="4"/>
        <v>7.4465795442740577</v>
      </c>
      <c r="AD144" s="17">
        <f t="shared" si="5"/>
        <v>0.35792296484319414</v>
      </c>
    </row>
    <row r="145" spans="1:30" ht="15" x14ac:dyDescent="0.25">
      <c r="A145" s="20" t="s">
        <v>1691</v>
      </c>
      <c r="B145" s="18" t="s">
        <v>1692</v>
      </c>
      <c r="C145" s="21">
        <v>122.05777</v>
      </c>
      <c r="D145" s="19">
        <v>11.445</v>
      </c>
      <c r="E145" s="7">
        <v>71875.406259589014</v>
      </c>
      <c r="F145" s="7">
        <v>77751.323249370107</v>
      </c>
      <c r="G145" s="7">
        <v>66944.533529081324</v>
      </c>
      <c r="H145" s="7">
        <v>52092.535705784663</v>
      </c>
      <c r="I145" s="7">
        <v>69761.992571372961</v>
      </c>
      <c r="J145" s="7">
        <v>60126.833901893944</v>
      </c>
      <c r="K145" s="7">
        <v>126728.07514557488</v>
      </c>
      <c r="L145" s="7">
        <v>112628.59340632235</v>
      </c>
      <c r="M145" s="7">
        <v>79929.104741621937</v>
      </c>
      <c r="N145" s="7">
        <v>79754.563665573689</v>
      </c>
      <c r="O145" s="7">
        <v>94686.434766872699</v>
      </c>
      <c r="P145" s="7">
        <v>171344.04244023302</v>
      </c>
      <c r="R145" s="23">
        <v>67165.949685956279</v>
      </c>
      <c r="S145" s="23">
        <v>92311.373756291039</v>
      </c>
      <c r="T145" s="23">
        <v>106428.53640357533</v>
      </c>
      <c r="U145" s="23">
        <v>10977.035860196347</v>
      </c>
      <c r="V145" s="23">
        <v>32360.562141227612</v>
      </c>
      <c r="W145" s="23">
        <v>43839.177968556047</v>
      </c>
      <c r="Y145" s="16">
        <v>1.3743775557094879</v>
      </c>
      <c r="Z145" s="17">
        <v>0.19151299478814271</v>
      </c>
      <c r="AA145" s="16">
        <v>1.5845608809403682</v>
      </c>
      <c r="AB145" s="17">
        <v>0.1329566780333705</v>
      </c>
      <c r="AC145" s="16">
        <f t="shared" si="4"/>
        <v>1.1529298294764267</v>
      </c>
      <c r="AD145" s="17">
        <f t="shared" si="5"/>
        <v>0.62288958662997895</v>
      </c>
    </row>
    <row r="146" spans="1:30" ht="30" x14ac:dyDescent="0.25">
      <c r="A146" s="20" t="s">
        <v>1693</v>
      </c>
      <c r="B146" s="18" t="s">
        <v>1694</v>
      </c>
      <c r="C146" s="21">
        <v>327.09462000000002</v>
      </c>
      <c r="D146" s="19">
        <v>11.76</v>
      </c>
      <c r="E146" s="7">
        <v>66000.974481702549</v>
      </c>
      <c r="F146" s="7">
        <v>62178.199120694102</v>
      </c>
      <c r="G146" s="7">
        <v>62859.114402277264</v>
      </c>
      <c r="H146" s="7">
        <v>49453.336312744039</v>
      </c>
      <c r="I146" s="7">
        <v>46792.61645381515</v>
      </c>
      <c r="J146" s="7">
        <v>49886.924441685194</v>
      </c>
      <c r="K146" s="7">
        <v>51413.228461369188</v>
      </c>
      <c r="L146" s="7">
        <v>44925.203171381443</v>
      </c>
      <c r="M146" s="7">
        <v>36736.79311413868</v>
      </c>
      <c r="N146" s="7">
        <v>41885.865124241296</v>
      </c>
      <c r="O146" s="7">
        <v>74150.110217490001</v>
      </c>
      <c r="P146" s="7">
        <v>127501.59811213994</v>
      </c>
      <c r="R146" s="23">
        <v>60122.906079354485</v>
      </c>
      <c r="S146" s="23">
        <v>48254.493132062737</v>
      </c>
      <c r="T146" s="23">
        <v>70068.591642002488</v>
      </c>
      <c r="U146" s="23">
        <v>7305.3056659632639</v>
      </c>
      <c r="V146" s="23">
        <v>2936.1934499133331</v>
      </c>
      <c r="W146" s="23">
        <v>41715.240592849361</v>
      </c>
      <c r="Y146" s="16">
        <v>0.80259748370068851</v>
      </c>
      <c r="Z146" s="17">
        <v>2.3552710200017753E-2</v>
      </c>
      <c r="AA146" s="16">
        <v>1.165422568721495</v>
      </c>
      <c r="AB146" s="17">
        <v>0.65516125588423102</v>
      </c>
      <c r="AC146" s="16">
        <f t="shared" si="4"/>
        <v>1.4520635715774488</v>
      </c>
      <c r="AD146" s="17">
        <f t="shared" si="5"/>
        <v>0.33702018646197829</v>
      </c>
    </row>
    <row r="147" spans="1:30" ht="15" x14ac:dyDescent="0.25">
      <c r="A147" s="20" t="s">
        <v>1695</v>
      </c>
      <c r="B147" s="18" t="s">
        <v>1696</v>
      </c>
      <c r="C147" s="21">
        <v>158.04387</v>
      </c>
      <c r="D147" s="19">
        <v>14.603999999999999</v>
      </c>
      <c r="E147" s="7">
        <v>79430053.709051952</v>
      </c>
      <c r="F147" s="7">
        <v>19419862.285764523</v>
      </c>
      <c r="G147" s="7">
        <v>24524876.62430644</v>
      </c>
      <c r="H147" s="7">
        <v>18386348.896278296</v>
      </c>
      <c r="I147" s="7">
        <v>9148061.5124519523</v>
      </c>
      <c r="J147" s="7">
        <v>9936290.6921589207</v>
      </c>
      <c r="K147" s="7">
        <v>9523611.3777614087</v>
      </c>
      <c r="L147" s="7">
        <v>9850399.4980327897</v>
      </c>
      <c r="M147" s="7">
        <v>5781411.6401335681</v>
      </c>
      <c r="N147" s="7">
        <v>9023171.3847062718</v>
      </c>
      <c r="O147" s="7">
        <v>10157479.541453613</v>
      </c>
      <c r="P147" s="7">
        <v>5952090.4840861904</v>
      </c>
      <c r="R147" s="23">
        <v>35440285.378850304</v>
      </c>
      <c r="S147" s="23">
        <v>9614590.7701012678</v>
      </c>
      <c r="T147" s="23">
        <v>7728538.2625949113</v>
      </c>
      <c r="U147" s="23">
        <v>29449032.647704303</v>
      </c>
      <c r="V147" s="23">
        <v>358247.30475559004</v>
      </c>
      <c r="W147" s="23">
        <v>2200219.6443899097</v>
      </c>
      <c r="Y147" s="16">
        <v>0.27128988007074478</v>
      </c>
      <c r="Z147" s="17">
        <v>0.13000636885520511</v>
      </c>
      <c r="AA147" s="16">
        <v>0.21807212272638951</v>
      </c>
      <c r="AB147" s="17">
        <v>0.10964289168942419</v>
      </c>
      <c r="AC147" s="16">
        <f t="shared" si="4"/>
        <v>0.80383434380052232</v>
      </c>
      <c r="AD147" s="17">
        <f t="shared" si="5"/>
        <v>0.14156759309149072</v>
      </c>
    </row>
    <row r="148" spans="1:30" ht="15" x14ac:dyDescent="0.25">
      <c r="A148" s="20" t="s">
        <v>1697</v>
      </c>
      <c r="B148" s="18" t="s">
        <v>1698</v>
      </c>
      <c r="C148" s="21">
        <v>267.12128999999999</v>
      </c>
      <c r="D148" s="19">
        <v>11.093999999999999</v>
      </c>
      <c r="E148" s="7">
        <v>290146.77638963022</v>
      </c>
      <c r="F148" s="7">
        <v>212060.07346919991</v>
      </c>
      <c r="G148" s="7">
        <v>160262.05749772076</v>
      </c>
      <c r="H148" s="7">
        <v>175546.87063708703</v>
      </c>
      <c r="I148" s="7">
        <v>186971.1617094168</v>
      </c>
      <c r="J148" s="7">
        <v>210129.76636637925</v>
      </c>
      <c r="K148" s="7">
        <v>161846.08947154661</v>
      </c>
      <c r="L148" s="7">
        <v>141881.28351146611</v>
      </c>
      <c r="M148" s="7">
        <v>143893.02066635515</v>
      </c>
      <c r="N148" s="7">
        <v>156230.14785332361</v>
      </c>
      <c r="O148" s="7">
        <v>153491.83368647192</v>
      </c>
      <c r="P148" s="7">
        <v>232855.70520550897</v>
      </c>
      <c r="R148" s="23">
        <v>209503.94449840949</v>
      </c>
      <c r="S148" s="23">
        <v>175207.0752647022</v>
      </c>
      <c r="T148" s="23">
        <v>171617.67685291491</v>
      </c>
      <c r="U148" s="23">
        <v>57987.488395810818</v>
      </c>
      <c r="V148" s="23">
        <v>29704.727014437845</v>
      </c>
      <c r="W148" s="23">
        <v>41166.632589933884</v>
      </c>
      <c r="Y148" s="16">
        <v>0.83629487589925711</v>
      </c>
      <c r="Z148" s="17">
        <v>0.33296859710593668</v>
      </c>
      <c r="AA148" s="16">
        <v>0.81916203183571945</v>
      </c>
      <c r="AB148" s="17">
        <v>0.32763519889081838</v>
      </c>
      <c r="AC148" s="16">
        <f t="shared" si="4"/>
        <v>0.97951339347247002</v>
      </c>
      <c r="AD148" s="17">
        <f t="shared" si="5"/>
        <v>0.89217228093068812</v>
      </c>
    </row>
    <row r="149" spans="1:30" ht="15" x14ac:dyDescent="0.25">
      <c r="A149" s="20" t="s">
        <v>1699</v>
      </c>
      <c r="B149" s="18" t="s">
        <v>1700</v>
      </c>
      <c r="C149" s="21">
        <v>74.036630000000002</v>
      </c>
      <c r="D149" s="19">
        <v>15.853</v>
      </c>
      <c r="E149" s="7">
        <v>10941638.970763862</v>
      </c>
      <c r="F149" s="7">
        <v>5625935.5669367863</v>
      </c>
      <c r="G149" s="7">
        <v>14523102.636989867</v>
      </c>
      <c r="H149" s="7">
        <v>8841493.0484415479</v>
      </c>
      <c r="I149" s="7">
        <v>9477040.1742043309</v>
      </c>
      <c r="J149" s="7">
        <v>6886906.6841848735</v>
      </c>
      <c r="K149" s="7">
        <v>10139330.328702506</v>
      </c>
      <c r="L149" s="7">
        <v>10187147.844569672</v>
      </c>
      <c r="M149" s="7">
        <v>4447759.3202933492</v>
      </c>
      <c r="N149" s="7">
        <v>5720399.6172820562</v>
      </c>
      <c r="O149" s="7">
        <v>9239603.5353277996</v>
      </c>
      <c r="P149" s="7">
        <v>6947778.4753338378</v>
      </c>
      <c r="R149" s="23">
        <v>9983042.5557830147</v>
      </c>
      <c r="S149" s="23">
        <v>9172606.2579153441</v>
      </c>
      <c r="T149" s="23">
        <v>6588885.2370592616</v>
      </c>
      <c r="U149" s="23">
        <v>3733567.0708562536</v>
      </c>
      <c r="V149" s="23">
        <v>1557878.1093557123</v>
      </c>
      <c r="W149" s="23">
        <v>2040735.1058267583</v>
      </c>
      <c r="Y149" s="16">
        <v>0.9188187074893116</v>
      </c>
      <c r="Z149" s="17">
        <v>0.7025508401401217</v>
      </c>
      <c r="AA149" s="16">
        <v>0.66000772812917918</v>
      </c>
      <c r="AB149" s="17">
        <v>0.16173132373458179</v>
      </c>
      <c r="AC149" s="16">
        <f t="shared" si="4"/>
        <v>0.71832203975543985</v>
      </c>
      <c r="AD149" s="17">
        <f t="shared" si="5"/>
        <v>9.0813198938840975E-2</v>
      </c>
    </row>
    <row r="150" spans="1:30" ht="30" x14ac:dyDescent="0.25">
      <c r="A150" s="20" t="s">
        <v>1701</v>
      </c>
      <c r="B150" s="18" t="s">
        <v>1702</v>
      </c>
      <c r="C150" s="21">
        <v>104.04724</v>
      </c>
      <c r="D150" s="19">
        <v>8.5640000000000001</v>
      </c>
      <c r="E150" s="7">
        <v>4762047.1977198003</v>
      </c>
      <c r="F150" s="7">
        <v>5275009.0596760847</v>
      </c>
      <c r="G150" s="7">
        <v>7284782.3579161782</v>
      </c>
      <c r="H150" s="7">
        <v>5297220.8604021398</v>
      </c>
      <c r="I150" s="7">
        <v>5408134.5182429301</v>
      </c>
      <c r="J150" s="7">
        <v>4214882.8561240714</v>
      </c>
      <c r="K150" s="7">
        <v>4385584.3578186268</v>
      </c>
      <c r="L150" s="7">
        <v>3733453.367436558</v>
      </c>
      <c r="M150" s="7">
        <v>2551556.3851892133</v>
      </c>
      <c r="N150" s="7">
        <v>5151461.6255797464</v>
      </c>
      <c r="O150" s="7">
        <v>4371404.7960562725</v>
      </c>
      <c r="P150" s="7">
        <v>3195445.6821522135</v>
      </c>
      <c r="R150" s="23">
        <v>5654764.8689285507</v>
      </c>
      <c r="S150" s="23">
        <v>4435513.7749055466</v>
      </c>
      <c r="T150" s="23">
        <v>3817467.1222443613</v>
      </c>
      <c r="U150" s="23">
        <v>1114443.6650317251</v>
      </c>
      <c r="V150" s="23">
        <v>704757.8485122124</v>
      </c>
      <c r="W150" s="23">
        <v>1165594.1185396949</v>
      </c>
      <c r="Y150" s="16">
        <v>0.78438518271158031</v>
      </c>
      <c r="Z150" s="17">
        <v>0.11389559360339616</v>
      </c>
      <c r="AA150" s="16">
        <v>0.67508856879626267</v>
      </c>
      <c r="AB150" s="17">
        <v>6.2918183246299525E-2</v>
      </c>
      <c r="AC150" s="16">
        <f t="shared" si="4"/>
        <v>0.86065951228517001</v>
      </c>
      <c r="AD150" s="17">
        <f t="shared" si="5"/>
        <v>0.39912417223016078</v>
      </c>
    </row>
    <row r="151" spans="1:30" ht="15" x14ac:dyDescent="0.25">
      <c r="A151" s="20" t="s">
        <v>1703</v>
      </c>
      <c r="B151" s="18" t="s">
        <v>1704</v>
      </c>
      <c r="C151" s="21">
        <v>139.02690000000001</v>
      </c>
      <c r="D151" s="19">
        <v>7.4219999999999997</v>
      </c>
      <c r="E151" s="7">
        <v>470496.53265102103</v>
      </c>
      <c r="F151" s="7">
        <v>385591.33256684145</v>
      </c>
      <c r="G151" s="7">
        <v>511645.23443984211</v>
      </c>
      <c r="H151" s="7">
        <v>373494.79615045839</v>
      </c>
      <c r="I151" s="7">
        <v>524386.06242076773</v>
      </c>
      <c r="J151" s="7">
        <v>423555.70453913603</v>
      </c>
      <c r="K151" s="7">
        <v>496462.90241651295</v>
      </c>
      <c r="L151" s="7">
        <v>439789.99566095101</v>
      </c>
      <c r="M151" s="7">
        <v>294958.48625030566</v>
      </c>
      <c r="N151" s="7">
        <v>397151.3951280507</v>
      </c>
      <c r="O151" s="7">
        <v>721235.15900394251</v>
      </c>
      <c r="P151" s="7">
        <v>572262.19385840732</v>
      </c>
      <c r="R151" s="23">
        <v>435306.97395204077</v>
      </c>
      <c r="S151" s="23">
        <v>471048.66625934187</v>
      </c>
      <c r="T151" s="23">
        <v>496401.80856017652</v>
      </c>
      <c r="U151" s="23">
        <v>66728.867762631882</v>
      </c>
      <c r="V151" s="23">
        <v>47340.77569167687</v>
      </c>
      <c r="W151" s="23">
        <v>188622.10033030924</v>
      </c>
      <c r="Y151" s="16">
        <v>1.0821068681321859</v>
      </c>
      <c r="Z151" s="17">
        <v>0.41587300964129248</v>
      </c>
      <c r="AA151" s="16">
        <v>1.140348853255144</v>
      </c>
      <c r="AB151" s="17">
        <v>0.5637934201145639</v>
      </c>
      <c r="AC151" s="16">
        <f t="shared" si="4"/>
        <v>1.0538227663442234</v>
      </c>
      <c r="AD151" s="17">
        <f t="shared" si="5"/>
        <v>0.80301269149711485</v>
      </c>
    </row>
    <row r="152" spans="1:30" ht="15" x14ac:dyDescent="0.25">
      <c r="A152" s="20" t="s">
        <v>1705</v>
      </c>
      <c r="B152" s="18" t="s">
        <v>1706</v>
      </c>
      <c r="C152" s="21">
        <v>172.04821000000001</v>
      </c>
      <c r="D152" s="19">
        <v>13.242000000000001</v>
      </c>
      <c r="E152" s="7">
        <v>31755.347931258111</v>
      </c>
      <c r="F152" s="7">
        <v>38713.731088569592</v>
      </c>
      <c r="G152" s="7">
        <v>31544.23906631747</v>
      </c>
      <c r="H152" s="7">
        <v>26497.899402160929</v>
      </c>
      <c r="I152" s="7">
        <v>30715.57405395326</v>
      </c>
      <c r="J152" s="7">
        <v>1571255.701446278</v>
      </c>
      <c r="K152" s="7">
        <v>26916.14743750546</v>
      </c>
      <c r="L152" s="7">
        <v>15720.753469721923</v>
      </c>
      <c r="M152" s="7">
        <v>1855304.1426500645</v>
      </c>
      <c r="N152" s="7">
        <v>15358.043087851307</v>
      </c>
      <c r="O152" s="7">
        <v>18832.271576639825</v>
      </c>
      <c r="P152" s="7">
        <v>1071002.8003880836</v>
      </c>
      <c r="R152" s="23">
        <v>32127.804372076527</v>
      </c>
      <c r="S152" s="23">
        <v>411152.04410186462</v>
      </c>
      <c r="T152" s="23">
        <v>740124.31442565983</v>
      </c>
      <c r="U152" s="23">
        <v>5018.2843333716391</v>
      </c>
      <c r="V152" s="23">
        <v>773428.62920523481</v>
      </c>
      <c r="W152" s="23">
        <v>894176.52636333893</v>
      </c>
      <c r="Y152" s="16">
        <v>12.797390053184344</v>
      </c>
      <c r="Z152" s="17">
        <v>0.36489014527827779</v>
      </c>
      <c r="AA152" s="16">
        <v>23.036878146236766</v>
      </c>
      <c r="AB152" s="17">
        <v>0.16438641945315829</v>
      </c>
      <c r="AC152" s="16">
        <f t="shared" si="4"/>
        <v>1.8001231540570695</v>
      </c>
      <c r="AD152" s="17">
        <f t="shared" si="5"/>
        <v>0.59798759309769112</v>
      </c>
    </row>
    <row r="153" spans="1:30" ht="30" x14ac:dyDescent="0.25">
      <c r="A153" s="20" t="s">
        <v>1707</v>
      </c>
      <c r="B153" s="18" t="s">
        <v>1708</v>
      </c>
      <c r="C153" s="21">
        <v>148.07348999999999</v>
      </c>
      <c r="D153" s="19">
        <v>6.8780000000000001</v>
      </c>
      <c r="E153" s="7">
        <v>107584.79546328229</v>
      </c>
      <c r="F153" s="7">
        <v>104273.33983097243</v>
      </c>
      <c r="G153" s="7">
        <v>60576.611344569101</v>
      </c>
      <c r="H153" s="7">
        <v>60423.977871217961</v>
      </c>
      <c r="I153" s="7">
        <v>77554.317050606784</v>
      </c>
      <c r="J153" s="7">
        <v>50214.368233592526</v>
      </c>
      <c r="K153" s="7">
        <v>48491.476417643302</v>
      </c>
      <c r="L153" s="7">
        <v>27058.669083688612</v>
      </c>
      <c r="M153" s="7">
        <v>33908.817851901753</v>
      </c>
      <c r="N153" s="7">
        <v>40041.614468893757</v>
      </c>
      <c r="O153" s="7">
        <v>16912.379173324061</v>
      </c>
      <c r="P153" s="7">
        <v>22985.852640772508</v>
      </c>
      <c r="R153" s="23">
        <v>83214.681127510441</v>
      </c>
      <c r="S153" s="23">
        <v>50829.707696382808</v>
      </c>
      <c r="T153" s="23">
        <v>28462.166033723021</v>
      </c>
      <c r="U153" s="23">
        <v>26263.205805468577</v>
      </c>
      <c r="V153" s="23">
        <v>20697.125323978507</v>
      </c>
      <c r="W153" s="23">
        <v>10442.496939424997</v>
      </c>
      <c r="Y153" s="16">
        <v>0.61082620287273692</v>
      </c>
      <c r="Z153" s="17">
        <v>0.10086157244363733</v>
      </c>
      <c r="AA153" s="16">
        <v>0.34203298802659887</v>
      </c>
      <c r="AB153" s="17">
        <v>8.2229875854175384E-3</v>
      </c>
      <c r="AC153" s="16">
        <f t="shared" si="4"/>
        <v>0.5599514009353328</v>
      </c>
      <c r="AD153" s="17">
        <f t="shared" si="5"/>
        <v>0.10188478321356426</v>
      </c>
    </row>
    <row r="154" spans="1:30" ht="15" x14ac:dyDescent="0.25">
      <c r="A154" s="20" t="s">
        <v>1709</v>
      </c>
      <c r="B154" s="18" t="s">
        <v>1710</v>
      </c>
      <c r="C154" s="21">
        <v>84.032240000000002</v>
      </c>
      <c r="D154" s="19">
        <v>8.4879999999999995</v>
      </c>
      <c r="E154" s="7">
        <v>2357086.480248976</v>
      </c>
      <c r="F154" s="7">
        <v>2612166.6184776742</v>
      </c>
      <c r="G154" s="7">
        <v>3280386.4036089061</v>
      </c>
      <c r="H154" s="7">
        <v>3172826.1802273639</v>
      </c>
      <c r="I154" s="7">
        <v>3384493.7797224224</v>
      </c>
      <c r="J154" s="7">
        <v>3822811.2713370267</v>
      </c>
      <c r="K154" s="7">
        <v>4789504.0661851326</v>
      </c>
      <c r="L154" s="7">
        <v>3986966.3226804826</v>
      </c>
      <c r="M154" s="7">
        <v>3946105.3330570175</v>
      </c>
      <c r="N154" s="7">
        <v>4952014.761424223</v>
      </c>
      <c r="O154" s="7">
        <v>2850589.5024317033</v>
      </c>
      <c r="P154" s="7">
        <v>2612997.237241393</v>
      </c>
      <c r="R154" s="23">
        <v>2855616.4206407303</v>
      </c>
      <c r="S154" s="23">
        <v>3995943.8599812663</v>
      </c>
      <c r="T154" s="23">
        <v>3590426.7085385844</v>
      </c>
      <c r="U154" s="23">
        <v>443039.30512164999</v>
      </c>
      <c r="V154" s="23">
        <v>586987.93029769079</v>
      </c>
      <c r="W154" s="23">
        <v>1077521.3489919927</v>
      </c>
      <c r="Y154" s="16">
        <v>1.3993279458326811</v>
      </c>
      <c r="Z154" s="17">
        <v>2.1084943033398106E-2</v>
      </c>
      <c r="AA154" s="16">
        <v>1.2573210752629658</v>
      </c>
      <c r="AB154" s="17">
        <v>0.25397905004364557</v>
      </c>
      <c r="AC154" s="16">
        <f t="shared" si="4"/>
        <v>0.89851780564189832</v>
      </c>
      <c r="AD154" s="17">
        <f t="shared" si="5"/>
        <v>0.53317269558101144</v>
      </c>
    </row>
    <row r="155" spans="1:30" ht="15" x14ac:dyDescent="0.25">
      <c r="A155" s="20" t="s">
        <v>1711</v>
      </c>
      <c r="B155" s="18" t="s">
        <v>1712</v>
      </c>
      <c r="C155" s="21">
        <v>123.98296000000001</v>
      </c>
      <c r="D155" s="19">
        <v>15.409000000000001</v>
      </c>
      <c r="E155" s="7">
        <v>156170.72198295605</v>
      </c>
      <c r="F155" s="7">
        <v>67950.418424729301</v>
      </c>
      <c r="G155" s="7">
        <v>68649.007024745224</v>
      </c>
      <c r="H155" s="7">
        <v>49890.419371714182</v>
      </c>
      <c r="I155" s="7">
        <v>69498.96317605878</v>
      </c>
      <c r="J155" s="7">
        <v>25651.140170742692</v>
      </c>
      <c r="K155" s="7">
        <v>232340.65007069308</v>
      </c>
      <c r="L155" s="7">
        <v>420608.59365828981</v>
      </c>
      <c r="M155" s="7">
        <v>266636.37218638882</v>
      </c>
      <c r="N155" s="7">
        <v>674280.57127492665</v>
      </c>
      <c r="O155" s="7">
        <v>22881.353604120064</v>
      </c>
      <c r="P155" s="7">
        <v>41446.404783562692</v>
      </c>
      <c r="R155" s="23">
        <v>85665.141701036191</v>
      </c>
      <c r="S155" s="23">
        <v>187024.83676894609</v>
      </c>
      <c r="T155" s="23">
        <v>251311.17546224955</v>
      </c>
      <c r="U155" s="23">
        <v>47798.981400263256</v>
      </c>
      <c r="V155" s="23">
        <v>179321.58759732856</v>
      </c>
      <c r="W155" s="23">
        <v>302963.90155425511</v>
      </c>
      <c r="Y155" s="16">
        <v>2.1832081644322296</v>
      </c>
      <c r="Z155" s="17">
        <v>0.31659159103215384</v>
      </c>
      <c r="AA155" s="16">
        <v>2.9336457101688276</v>
      </c>
      <c r="AB155" s="17">
        <v>0.32157213163408715</v>
      </c>
      <c r="AC155" s="16">
        <f t="shared" si="4"/>
        <v>1.3437315588876786</v>
      </c>
      <c r="AD155" s="17">
        <f t="shared" si="5"/>
        <v>0.72748643471842733</v>
      </c>
    </row>
    <row r="156" spans="1:30" ht="15" x14ac:dyDescent="0.25">
      <c r="A156" s="20" t="s">
        <v>1713</v>
      </c>
      <c r="B156" s="18" t="s">
        <v>1714</v>
      </c>
      <c r="C156" s="21">
        <v>325.12668000000002</v>
      </c>
      <c r="D156" s="19">
        <v>7.58</v>
      </c>
      <c r="E156" s="7">
        <v>91453.864105427172</v>
      </c>
      <c r="F156" s="7">
        <v>100081.49066737141</v>
      </c>
      <c r="G156" s="7">
        <v>126162.77566138344</v>
      </c>
      <c r="H156" s="7">
        <v>87143.743089907774</v>
      </c>
      <c r="I156" s="7">
        <v>69407.297519914209</v>
      </c>
      <c r="J156" s="7">
        <v>78951.71117830454</v>
      </c>
      <c r="K156" s="7">
        <v>104580.2698384361</v>
      </c>
      <c r="L156" s="7">
        <v>71743.290487207123</v>
      </c>
      <c r="M156" s="7">
        <v>77923.330366247901</v>
      </c>
      <c r="N156" s="7">
        <v>52397.691521831221</v>
      </c>
      <c r="O156" s="7">
        <v>17625.444021411393</v>
      </c>
      <c r="P156" s="7">
        <v>23161.186751271489</v>
      </c>
      <c r="R156" s="23">
        <v>101210.46838102245</v>
      </c>
      <c r="S156" s="23">
        <v>81170.642255965489</v>
      </c>
      <c r="T156" s="23">
        <v>42776.913165190497</v>
      </c>
      <c r="U156" s="23">
        <v>17482.90895606071</v>
      </c>
      <c r="V156" s="23">
        <v>16126.433367078602</v>
      </c>
      <c r="W156" s="23">
        <v>27959.513235477847</v>
      </c>
      <c r="Y156" s="16">
        <v>0.80199848448864064</v>
      </c>
      <c r="Z156" s="17">
        <v>0.14294929645232254</v>
      </c>
      <c r="AA156" s="16">
        <v>0.42265305011879006</v>
      </c>
      <c r="AB156" s="17">
        <v>1.2159131711966165E-2</v>
      </c>
      <c r="AC156" s="16">
        <f t="shared" si="4"/>
        <v>0.5269998114625819</v>
      </c>
      <c r="AD156" s="17">
        <f t="shared" si="5"/>
        <v>5.4841078478652244E-2</v>
      </c>
    </row>
    <row r="157" spans="1:30" ht="15" x14ac:dyDescent="0.25">
      <c r="A157" s="20" t="s">
        <v>1715</v>
      </c>
      <c r="B157" s="18" t="s">
        <v>1716</v>
      </c>
      <c r="C157" s="21">
        <v>222.08881</v>
      </c>
      <c r="D157" s="19">
        <v>4.8289999999999997</v>
      </c>
      <c r="E157" s="7">
        <v>1444554.204122033</v>
      </c>
      <c r="F157" s="7">
        <v>61924.236908229563</v>
      </c>
      <c r="G157" s="7">
        <v>95941.473251003365</v>
      </c>
      <c r="H157" s="7">
        <v>50143.842165044131</v>
      </c>
      <c r="I157" s="7">
        <v>85855.15882064894</v>
      </c>
      <c r="J157" s="7">
        <v>49638.936371330768</v>
      </c>
      <c r="K157" s="7">
        <v>88798.913401187514</v>
      </c>
      <c r="L157" s="7">
        <v>41197.372535688264</v>
      </c>
      <c r="M157" s="7">
        <v>45323.91460161237</v>
      </c>
      <c r="N157" s="7">
        <v>47870.593197044203</v>
      </c>
      <c r="O157" s="7">
        <v>177043.37111729386</v>
      </c>
      <c r="P157" s="7">
        <v>46695.540594149119</v>
      </c>
      <c r="R157" s="23">
        <v>413140.93911157746</v>
      </c>
      <c r="S157" s="23">
        <v>66372.595282213879</v>
      </c>
      <c r="T157" s="23">
        <v>79233.354877524893</v>
      </c>
      <c r="U157" s="23">
        <v>687882.95726331417</v>
      </c>
      <c r="V157" s="23">
        <v>24469.826366946392</v>
      </c>
      <c r="W157" s="23">
        <v>65214.981906551773</v>
      </c>
      <c r="Y157" s="16">
        <v>0.16065363898562604</v>
      </c>
      <c r="Z157" s="17">
        <v>0.35254689326759431</v>
      </c>
      <c r="AA157" s="16">
        <v>0.19178286966164407</v>
      </c>
      <c r="AB157" s="17">
        <v>0.3711226184197326</v>
      </c>
      <c r="AC157" s="16">
        <f t="shared" si="4"/>
        <v>1.1937661099528734</v>
      </c>
      <c r="AD157" s="17">
        <f t="shared" si="5"/>
        <v>0.72460633183241252</v>
      </c>
    </row>
    <row r="158" spans="1:30" ht="30" x14ac:dyDescent="0.25">
      <c r="A158" s="20" t="s">
        <v>1717</v>
      </c>
      <c r="B158" s="18" t="s">
        <v>1718</v>
      </c>
      <c r="C158" s="21">
        <v>182.05748</v>
      </c>
      <c r="D158" s="19">
        <v>9.9779999999999998</v>
      </c>
      <c r="E158" s="7">
        <v>26353.643889446401</v>
      </c>
      <c r="F158" s="7">
        <v>289785.17743384151</v>
      </c>
      <c r="G158" s="7">
        <v>272706.40642020392</v>
      </c>
      <c r="H158" s="7">
        <v>141452.50993982531</v>
      </c>
      <c r="I158" s="7">
        <v>62395.642428822764</v>
      </c>
      <c r="J158" s="7">
        <v>143834.6740306651</v>
      </c>
      <c r="K158" s="7">
        <v>314353.06269763986</v>
      </c>
      <c r="L158" s="7">
        <v>144106.2216934562</v>
      </c>
      <c r="M158" s="7">
        <v>402671.83466129645</v>
      </c>
      <c r="N158" s="7">
        <v>62184.442399866828</v>
      </c>
      <c r="O158" s="7">
        <v>250197.77353919938</v>
      </c>
      <c r="P158" s="7">
        <v>108402.64183642392</v>
      </c>
      <c r="R158" s="23">
        <v>182574.43442082926</v>
      </c>
      <c r="S158" s="23">
        <v>166172.40021264597</v>
      </c>
      <c r="T158" s="23">
        <v>205864.17310919665</v>
      </c>
      <c r="U158" s="23">
        <v>123442.11040155601</v>
      </c>
      <c r="V158" s="23">
        <v>106007.88404019125</v>
      </c>
      <c r="W158" s="23">
        <v>153667.75726377149</v>
      </c>
      <c r="Y158" s="16">
        <v>0.91016248107127073</v>
      </c>
      <c r="Z158" s="17">
        <v>0.84688574306252218</v>
      </c>
      <c r="AA158" s="16">
        <v>1.127562978695501</v>
      </c>
      <c r="AB158" s="17">
        <v>0.82104962761370526</v>
      </c>
      <c r="AC158" s="16">
        <f t="shared" si="4"/>
        <v>1.238858997316993</v>
      </c>
      <c r="AD158" s="17">
        <f t="shared" si="5"/>
        <v>0.68550016283445636</v>
      </c>
    </row>
    <row r="159" spans="1:30" ht="15" x14ac:dyDescent="0.25">
      <c r="A159" s="20" t="s">
        <v>1719</v>
      </c>
      <c r="B159" s="18" t="s">
        <v>1720</v>
      </c>
      <c r="C159" s="21">
        <v>130.06305</v>
      </c>
      <c r="D159" s="19">
        <v>7.6950000000000003</v>
      </c>
      <c r="E159" s="7">
        <v>54878.967820380756</v>
      </c>
      <c r="F159" s="7">
        <v>54028.178343552223</v>
      </c>
      <c r="G159" s="7">
        <v>77985.316325665641</v>
      </c>
      <c r="H159" s="7">
        <v>53535.062345608501</v>
      </c>
      <c r="I159" s="7">
        <v>44187.011898551507</v>
      </c>
      <c r="J159" s="7">
        <v>53447.379503998796</v>
      </c>
      <c r="K159" s="7">
        <v>70708.02401383406</v>
      </c>
      <c r="L159" s="7">
        <v>49209.107492483992</v>
      </c>
      <c r="M159" s="7">
        <v>48198.938972794465</v>
      </c>
      <c r="N159" s="7">
        <v>73514.689924743579</v>
      </c>
      <c r="O159" s="7">
        <v>26709.602629641253</v>
      </c>
      <c r="P159" s="7">
        <v>32228.45503977171</v>
      </c>
      <c r="R159" s="23">
        <v>60106.881208801773</v>
      </c>
      <c r="S159" s="23">
        <v>54387.880727217082</v>
      </c>
      <c r="T159" s="23">
        <v>45162.921641737754</v>
      </c>
      <c r="U159" s="23">
        <v>11931.875408883587</v>
      </c>
      <c r="V159" s="23">
        <v>11519.679343381857</v>
      </c>
      <c r="W159" s="23">
        <v>20983.053279947188</v>
      </c>
      <c r="Y159" s="16">
        <v>0.90485281607412316</v>
      </c>
      <c r="Z159" s="17">
        <v>0.51618822980026957</v>
      </c>
      <c r="AA159" s="16">
        <v>0.75137689285273224</v>
      </c>
      <c r="AB159" s="17">
        <v>0.26189128489501551</v>
      </c>
      <c r="AC159" s="16">
        <f t="shared" si="4"/>
        <v>0.83038575943513604</v>
      </c>
      <c r="AD159" s="17">
        <f t="shared" si="5"/>
        <v>0.47010042134503582</v>
      </c>
    </row>
    <row r="160" spans="1:30" ht="15" x14ac:dyDescent="0.25">
      <c r="A160" s="20" t="s">
        <v>1721</v>
      </c>
      <c r="B160" s="18" t="s">
        <v>1722</v>
      </c>
      <c r="C160" s="21">
        <v>214.19297</v>
      </c>
      <c r="D160" s="19">
        <v>8.141</v>
      </c>
      <c r="E160" s="7">
        <v>222293.72307537659</v>
      </c>
      <c r="F160" s="7">
        <v>87206.907867119648</v>
      </c>
      <c r="G160" s="7">
        <v>97966.721180606357</v>
      </c>
      <c r="H160" s="7">
        <v>73240.793831710151</v>
      </c>
      <c r="I160" s="7">
        <v>73790.426095767267</v>
      </c>
      <c r="J160" s="7">
        <v>85198.85494329725</v>
      </c>
      <c r="K160" s="7">
        <v>97434.198522197054</v>
      </c>
      <c r="L160" s="7">
        <v>94506.545635789895</v>
      </c>
      <c r="M160" s="7">
        <v>78292.342410244106</v>
      </c>
      <c r="N160" s="7">
        <v>85743.215586106016</v>
      </c>
      <c r="O160" s="7">
        <v>606591.51732051885</v>
      </c>
      <c r="P160" s="7">
        <v>385093.16634938004</v>
      </c>
      <c r="R160" s="23">
        <v>120177.03648870319</v>
      </c>
      <c r="S160" s="23">
        <v>87732.506299262866</v>
      </c>
      <c r="T160" s="23">
        <v>288930.06041656225</v>
      </c>
      <c r="U160" s="23">
        <v>68826.245094939033</v>
      </c>
      <c r="V160" s="23">
        <v>10658.508815583977</v>
      </c>
      <c r="W160" s="23">
        <v>255479.4749120796</v>
      </c>
      <c r="Y160" s="16">
        <v>0.73002720704890944</v>
      </c>
      <c r="Z160" s="17">
        <v>0.38745081122550018</v>
      </c>
      <c r="AA160" s="16">
        <v>2.404203572150176</v>
      </c>
      <c r="AB160" s="17">
        <v>0.24925815863024323</v>
      </c>
      <c r="AC160" s="16">
        <f t="shared" si="4"/>
        <v>3.293306809576348</v>
      </c>
      <c r="AD160" s="17">
        <f t="shared" si="5"/>
        <v>0.166623541228371</v>
      </c>
    </row>
    <row r="161" spans="1:30" ht="15" x14ac:dyDescent="0.25">
      <c r="A161" s="20" t="s">
        <v>1723</v>
      </c>
      <c r="B161" s="18" t="s">
        <v>1724</v>
      </c>
      <c r="C161" s="21">
        <v>62.012689999999999</v>
      </c>
      <c r="D161" s="19">
        <v>8.26</v>
      </c>
      <c r="E161" s="7">
        <v>108017.8818494039</v>
      </c>
      <c r="F161" s="7">
        <v>739615.3105871398</v>
      </c>
      <c r="G161" s="7">
        <v>476684.14335773</v>
      </c>
      <c r="H161" s="7">
        <v>370922.13713531947</v>
      </c>
      <c r="I161" s="7">
        <v>599223.36256237642</v>
      </c>
      <c r="J161" s="7">
        <v>490757.46044211334</v>
      </c>
      <c r="K161" s="7">
        <v>554401.22412132216</v>
      </c>
      <c r="L161" s="7">
        <v>452760.08897600323</v>
      </c>
      <c r="M161" s="7">
        <v>44133.432353961623</v>
      </c>
      <c r="N161" s="7">
        <v>376539.17851262528</v>
      </c>
      <c r="O161" s="7">
        <v>166608.64821320333</v>
      </c>
      <c r="P161" s="7">
        <v>545100.72003378591</v>
      </c>
      <c r="R161" s="23">
        <v>423809.86823239829</v>
      </c>
      <c r="S161" s="23">
        <v>524285.53402545379</v>
      </c>
      <c r="T161" s="23">
        <v>283095.494778394</v>
      </c>
      <c r="U161" s="23">
        <v>261438.62068384708</v>
      </c>
      <c r="V161" s="23">
        <v>65224.366468142347</v>
      </c>
      <c r="W161" s="23">
        <v>222148.9836362018</v>
      </c>
      <c r="Y161" s="16">
        <v>1.2370772210003358</v>
      </c>
      <c r="Z161" s="17">
        <v>0.48398359223040188</v>
      </c>
      <c r="AA161" s="16">
        <v>0.66797759089261499</v>
      </c>
      <c r="AB161" s="17">
        <v>0.4433984582635937</v>
      </c>
      <c r="AC161" s="16">
        <f t="shared" si="4"/>
        <v>0.53996434462876075</v>
      </c>
      <c r="AD161" s="17">
        <f t="shared" si="5"/>
        <v>8.233754486580544E-2</v>
      </c>
    </row>
    <row r="162" spans="1:30" ht="15" x14ac:dyDescent="0.25">
      <c r="A162" s="20" t="s">
        <v>1725</v>
      </c>
      <c r="B162" s="18" t="s">
        <v>1726</v>
      </c>
      <c r="C162" s="21">
        <v>188.10453999999999</v>
      </c>
      <c r="D162" s="19">
        <v>13.231999999999999</v>
      </c>
      <c r="E162" s="7">
        <v>9408350.1806805339</v>
      </c>
      <c r="F162" s="7">
        <v>368598.01117402397</v>
      </c>
      <c r="G162" s="7">
        <v>937023.2583766809</v>
      </c>
      <c r="H162" s="7">
        <v>464981.42284702952</v>
      </c>
      <c r="I162" s="7">
        <v>2027015.1971537289</v>
      </c>
      <c r="J162" s="7">
        <v>303809.55586480413</v>
      </c>
      <c r="K162" s="7">
        <v>1963444.2877115977</v>
      </c>
      <c r="L162" s="7">
        <v>431974.87694276584</v>
      </c>
      <c r="M162" s="7">
        <v>894675.58729048714</v>
      </c>
      <c r="N162" s="7">
        <v>414065.9285471976</v>
      </c>
      <c r="O162" s="7">
        <v>1104447.7242068716</v>
      </c>
      <c r="P162" s="7">
        <v>421074.41676054889</v>
      </c>
      <c r="R162" s="23">
        <v>2794738.2182695665</v>
      </c>
      <c r="S162" s="23">
        <v>1181560.9794182242</v>
      </c>
      <c r="T162" s="23">
        <v>708565.91420127638</v>
      </c>
      <c r="U162" s="23">
        <v>4416065.0316716125</v>
      </c>
      <c r="V162" s="23">
        <v>941357.39381118305</v>
      </c>
      <c r="W162" s="23">
        <v>346766.40579389216</v>
      </c>
      <c r="Y162" s="16">
        <v>0.42278055658100877</v>
      </c>
      <c r="Z162" s="17">
        <v>0.50173343946037696</v>
      </c>
      <c r="AA162" s="16">
        <v>0.25353570132948017</v>
      </c>
      <c r="AB162" s="17">
        <v>0.38259860554592617</v>
      </c>
      <c r="AC162" s="16">
        <f t="shared" si="4"/>
        <v>0.59968628496022214</v>
      </c>
      <c r="AD162" s="17">
        <f t="shared" si="5"/>
        <v>0.38209526817369599</v>
      </c>
    </row>
    <row r="163" spans="1:30" ht="15" x14ac:dyDescent="0.25">
      <c r="A163" s="20" t="s">
        <v>1727</v>
      </c>
      <c r="B163" s="18" t="s">
        <v>1728</v>
      </c>
      <c r="C163" s="21">
        <v>172.14617999999999</v>
      </c>
      <c r="D163" s="19">
        <v>11.987</v>
      </c>
      <c r="E163" s="7">
        <v>132799.51910536521</v>
      </c>
      <c r="F163" s="7">
        <v>120604.93448037794</v>
      </c>
      <c r="G163" s="7">
        <v>125805.02099059311</v>
      </c>
      <c r="H163" s="7">
        <v>96116.401113463871</v>
      </c>
      <c r="I163" s="7">
        <v>101441.22291703717</v>
      </c>
      <c r="J163" s="7">
        <v>75046.443334517418</v>
      </c>
      <c r="K163" s="7">
        <v>103616.43586264644</v>
      </c>
      <c r="L163" s="7">
        <v>201822.4943549438</v>
      </c>
      <c r="M163" s="7">
        <v>69118.013697091927</v>
      </c>
      <c r="N163" s="7">
        <v>71010.543822386127</v>
      </c>
      <c r="O163" s="7">
        <v>86266.482795694057</v>
      </c>
      <c r="P163" s="7">
        <v>343930.53096984857</v>
      </c>
      <c r="R163" s="23">
        <v>118831.46892245003</v>
      </c>
      <c r="S163" s="23">
        <v>120481.64911728622</v>
      </c>
      <c r="T163" s="23">
        <v>142581.39282125517</v>
      </c>
      <c r="U163" s="23">
        <v>15946.330194452637</v>
      </c>
      <c r="V163" s="23">
        <v>55760.39298196858</v>
      </c>
      <c r="W163" s="23">
        <v>134452.09682650032</v>
      </c>
      <c r="Y163" s="16">
        <v>1.0138867272263805</v>
      </c>
      <c r="Z163" s="17">
        <v>0.9564671103355562</v>
      </c>
      <c r="AA163" s="16">
        <v>1.199862242839937</v>
      </c>
      <c r="AB163" s="17">
        <v>0.73770849727264021</v>
      </c>
      <c r="AC163" s="16">
        <f t="shared" si="4"/>
        <v>1.1834282968890586</v>
      </c>
      <c r="AD163" s="17">
        <f t="shared" si="5"/>
        <v>0.77164199241501419</v>
      </c>
    </row>
    <row r="164" spans="1:30" ht="15" x14ac:dyDescent="0.25">
      <c r="A164" s="20" t="s">
        <v>1729</v>
      </c>
      <c r="B164" s="18" t="s">
        <v>1730</v>
      </c>
      <c r="C164" s="21">
        <v>166.02633</v>
      </c>
      <c r="D164" s="19">
        <v>14.837</v>
      </c>
      <c r="E164" s="7">
        <v>681730.77083545015</v>
      </c>
      <c r="F164" s="7">
        <v>65751.134886948566</v>
      </c>
      <c r="G164" s="7">
        <v>36902.440728848153</v>
      </c>
      <c r="H164" s="7">
        <v>42816.381425614032</v>
      </c>
      <c r="I164" s="7">
        <v>18626.767872517143</v>
      </c>
      <c r="J164" s="7">
        <v>14216.939494774855</v>
      </c>
      <c r="K164" s="7">
        <v>19050.626573636509</v>
      </c>
      <c r="L164" s="7">
        <v>66158.075381442031</v>
      </c>
      <c r="M164" s="7">
        <v>12450.61744376459</v>
      </c>
      <c r="N164" s="7">
        <v>14826.779366272436</v>
      </c>
      <c r="O164" s="7">
        <v>33199.272853182709</v>
      </c>
      <c r="P164" s="7">
        <v>34207.064118297021</v>
      </c>
      <c r="R164" s="23">
        <v>206800.18196921522</v>
      </c>
      <c r="S164" s="23">
        <v>29513.102330592636</v>
      </c>
      <c r="T164" s="23">
        <v>23670.933445379189</v>
      </c>
      <c r="U164" s="23">
        <v>316864.75939688971</v>
      </c>
      <c r="V164" s="23">
        <v>24527.551340586415</v>
      </c>
      <c r="W164" s="23">
        <v>11632.051323507974</v>
      </c>
      <c r="Y164" s="16">
        <v>0.14271313520887532</v>
      </c>
      <c r="Z164" s="17">
        <v>0.30724267569848873</v>
      </c>
      <c r="AA164" s="16">
        <v>0.11446282696648159</v>
      </c>
      <c r="AB164" s="17">
        <v>0.29196754332018637</v>
      </c>
      <c r="AC164" s="16">
        <f t="shared" si="4"/>
        <v>0.80204829638808994</v>
      </c>
      <c r="AD164" s="17">
        <f t="shared" si="5"/>
        <v>0.68191746716260659</v>
      </c>
    </row>
    <row r="165" spans="1:30" ht="15" x14ac:dyDescent="0.25">
      <c r="A165" s="20"/>
      <c r="B165" s="18"/>
      <c r="C165" s="21"/>
      <c r="D165" s="19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R165" s="23"/>
      <c r="S165" s="23"/>
      <c r="T165" s="23"/>
      <c r="U165" s="23"/>
      <c r="V165" s="23"/>
      <c r="W165" s="23"/>
      <c r="Y165" s="16"/>
      <c r="Z165" s="17"/>
      <c r="AA165" s="16"/>
      <c r="AB165" s="17"/>
      <c r="AC165" s="16"/>
      <c r="AD165" s="17"/>
    </row>
    <row r="166" spans="1:30" ht="45" x14ac:dyDescent="0.25">
      <c r="A166" s="20" t="s">
        <v>1731</v>
      </c>
      <c r="B166" s="18" t="s">
        <v>1732</v>
      </c>
      <c r="C166" s="21">
        <v>187.08389</v>
      </c>
      <c r="D166" s="19">
        <v>9.3309999999999995</v>
      </c>
      <c r="E166" s="7">
        <v>343691.36741371593</v>
      </c>
      <c r="F166" s="7">
        <v>548171.59300926875</v>
      </c>
      <c r="G166" s="7">
        <v>190144.04816285131</v>
      </c>
      <c r="H166" s="7">
        <v>301144.41423491348</v>
      </c>
      <c r="I166" s="7">
        <v>588759.80114392971</v>
      </c>
      <c r="J166" s="7">
        <v>360517.98292975588</v>
      </c>
      <c r="K166" s="7">
        <v>239743.83000614698</v>
      </c>
      <c r="L166" s="7">
        <v>411996.41663884744</v>
      </c>
      <c r="M166" s="7">
        <v>378306.36710569606</v>
      </c>
      <c r="N166" s="7">
        <v>491468.57682741707</v>
      </c>
      <c r="O166" s="7">
        <v>325750.482426323</v>
      </c>
      <c r="P166" s="7">
        <v>458727.88056737953</v>
      </c>
      <c r="R166" s="23">
        <v>345787.85570518736</v>
      </c>
      <c r="S166" s="23">
        <v>400254.50767967</v>
      </c>
      <c r="T166" s="23">
        <v>413563.32673170388</v>
      </c>
      <c r="U166" s="23">
        <v>149645.8085847036</v>
      </c>
      <c r="V166" s="23">
        <v>144930.77328672752</v>
      </c>
      <c r="W166" s="23">
        <v>75417.092984553339</v>
      </c>
      <c r="Y166" s="16">
        <v>1.1575146468443933</v>
      </c>
      <c r="Z166" s="17">
        <v>0.61978051394697697</v>
      </c>
      <c r="AA166" s="16">
        <v>1.1960030403274218</v>
      </c>
      <c r="AB166" s="17">
        <v>0.44945342950712086</v>
      </c>
      <c r="AC166" s="16">
        <f t="shared" si="4"/>
        <v>1.0332508911122249</v>
      </c>
      <c r="AD166" s="17">
        <f t="shared" si="5"/>
        <v>0.87593041949864481</v>
      </c>
    </row>
    <row r="167" spans="1:30" ht="15" x14ac:dyDescent="0.25">
      <c r="A167" s="20" t="s">
        <v>1733</v>
      </c>
      <c r="B167" s="18" t="s">
        <v>1734</v>
      </c>
      <c r="C167" s="21">
        <v>158.13059999999999</v>
      </c>
      <c r="D167" s="19">
        <v>4.5970000000000004</v>
      </c>
      <c r="E167" s="7">
        <v>664803.49616550445</v>
      </c>
      <c r="F167" s="7">
        <v>630273.36952367215</v>
      </c>
      <c r="G167" s="7">
        <v>249716.28329263165</v>
      </c>
      <c r="H167" s="7">
        <v>21977.761519446853</v>
      </c>
      <c r="I167" s="7">
        <v>25755.231799424448</v>
      </c>
      <c r="J167" s="7">
        <v>26557.796780810033</v>
      </c>
      <c r="K167" s="7">
        <v>18005.438393870434</v>
      </c>
      <c r="L167" s="7">
        <v>16696.882187878677</v>
      </c>
      <c r="M167" s="7">
        <v>11396.536883959909</v>
      </c>
      <c r="N167" s="7">
        <v>12676.795160620126</v>
      </c>
      <c r="O167" s="7">
        <v>17431.299825497052</v>
      </c>
      <c r="P167" s="7">
        <v>19864.395127001015</v>
      </c>
      <c r="R167" s="23">
        <v>391692.7276253138</v>
      </c>
      <c r="S167" s="23">
        <v>21753.837290495896</v>
      </c>
      <c r="T167" s="23">
        <v>15342.256749269525</v>
      </c>
      <c r="U167" s="23">
        <v>310030.47242126579</v>
      </c>
      <c r="V167" s="23">
        <v>5122.2545166092832</v>
      </c>
      <c r="W167" s="23">
        <v>3978.5770998247831</v>
      </c>
      <c r="Y167" s="16">
        <v>5.5538016808178332E-2</v>
      </c>
      <c r="Z167" s="17">
        <v>5.4311188701395743E-2</v>
      </c>
      <c r="AA167" s="16">
        <v>3.9169113101189999E-2</v>
      </c>
      <c r="AB167" s="17">
        <v>5.1327663123711766E-2</v>
      </c>
      <c r="AC167" s="16">
        <f t="shared" si="4"/>
        <v>0.70526668671795445</v>
      </c>
      <c r="AD167" s="17">
        <f t="shared" si="5"/>
        <v>9.5407897459627633E-2</v>
      </c>
    </row>
    <row r="168" spans="1:30" ht="30" x14ac:dyDescent="0.25">
      <c r="A168" s="20" t="s">
        <v>1735</v>
      </c>
      <c r="B168" s="18" t="s">
        <v>1736</v>
      </c>
      <c r="C168" s="21">
        <v>188.01409000000001</v>
      </c>
      <c r="D168" s="19">
        <v>11.96</v>
      </c>
      <c r="E168" s="7">
        <v>13559.090802214963</v>
      </c>
      <c r="F168" s="7">
        <v>17159.78055358721</v>
      </c>
      <c r="G168" s="7">
        <v>15412.992578252881</v>
      </c>
      <c r="H168" s="7">
        <v>14902.635028712808</v>
      </c>
      <c r="I168" s="7">
        <v>13230.929906893056</v>
      </c>
      <c r="J168" s="7">
        <v>11744.740466859181</v>
      </c>
      <c r="K168" s="7">
        <v>12306.842101814269</v>
      </c>
      <c r="L168" s="7">
        <v>10339.644863703008</v>
      </c>
      <c r="M168" s="7">
        <v>7318.9285757277394</v>
      </c>
      <c r="N168" s="7">
        <v>6886.6049791920723</v>
      </c>
      <c r="O168" s="7">
        <v>19339.672216661085</v>
      </c>
      <c r="P168" s="7">
        <v>36383.147730775119</v>
      </c>
      <c r="R168" s="23">
        <v>15258.624740691967</v>
      </c>
      <c r="S168" s="23">
        <v>11905.539334817378</v>
      </c>
      <c r="T168" s="23">
        <v>17482.088375589003</v>
      </c>
      <c r="U168" s="23">
        <v>1489.2243100854851</v>
      </c>
      <c r="V168" s="23">
        <v>1210.452511797364</v>
      </c>
      <c r="W168" s="23">
        <v>13859.470263995421</v>
      </c>
      <c r="Y168" s="16">
        <v>0.7802498283523206</v>
      </c>
      <c r="Z168" s="17">
        <v>1.2913749173761223E-2</v>
      </c>
      <c r="AA168" s="16">
        <v>1.1457184820180724</v>
      </c>
      <c r="AB168" s="17">
        <v>0.76052403434021065</v>
      </c>
      <c r="AC168" s="16">
        <f t="shared" si="4"/>
        <v>1.4683995310034532</v>
      </c>
      <c r="AD168" s="17">
        <f t="shared" si="5"/>
        <v>0.45331128394051212</v>
      </c>
    </row>
    <row r="169" spans="1:30" ht="15" x14ac:dyDescent="0.25">
      <c r="A169" s="20" t="s">
        <v>1737</v>
      </c>
      <c r="B169" s="18" t="s">
        <v>1738</v>
      </c>
      <c r="C169" s="21">
        <v>325.10009000000002</v>
      </c>
      <c r="D169" s="19">
        <v>15.404</v>
      </c>
      <c r="E169" s="7">
        <v>303125.96179230162</v>
      </c>
      <c r="F169" s="7">
        <v>41001.965960267342</v>
      </c>
      <c r="G169" s="7">
        <v>389404.98500517721</v>
      </c>
      <c r="H169" s="7">
        <v>249126.90766330675</v>
      </c>
      <c r="I169" s="7">
        <v>429725.4821204535</v>
      </c>
      <c r="J169" s="7">
        <v>299424.24329598842</v>
      </c>
      <c r="K169" s="7">
        <v>392084.03167820617</v>
      </c>
      <c r="L169" s="7">
        <v>51307.956540997387</v>
      </c>
      <c r="M169" s="7">
        <v>401802.44846057292</v>
      </c>
      <c r="N169" s="7">
        <v>427776.62636010617</v>
      </c>
      <c r="O169" s="7">
        <v>26972.362482376928</v>
      </c>
      <c r="P169" s="7">
        <v>52503.352771539045</v>
      </c>
      <c r="R169" s="23">
        <v>245664.95510526322</v>
      </c>
      <c r="S169" s="23">
        <v>293135.42840891139</v>
      </c>
      <c r="T169" s="23">
        <v>227263.69751864878</v>
      </c>
      <c r="U169" s="23">
        <v>148168.69634124805</v>
      </c>
      <c r="V169" s="23">
        <v>170262.29197386096</v>
      </c>
      <c r="W169" s="23">
        <v>217046.08358571155</v>
      </c>
      <c r="Y169" s="16">
        <v>1.1932325808673356</v>
      </c>
      <c r="Z169" s="17">
        <v>0.68866786961378135</v>
      </c>
      <c r="AA169" s="16">
        <v>0.92509612297476529</v>
      </c>
      <c r="AB169" s="17">
        <v>0.89321049718037027</v>
      </c>
      <c r="AC169" s="16">
        <f t="shared" si="4"/>
        <v>0.77528567171903096</v>
      </c>
      <c r="AD169" s="17">
        <f t="shared" si="5"/>
        <v>0.64985256648343026</v>
      </c>
    </row>
    <row r="170" spans="1:30" ht="15" x14ac:dyDescent="0.25">
      <c r="A170" s="20" t="s">
        <v>1739</v>
      </c>
      <c r="B170" s="18" t="s">
        <v>1740</v>
      </c>
      <c r="C170" s="21">
        <v>122.03668999999999</v>
      </c>
      <c r="D170" s="19">
        <v>10.461</v>
      </c>
      <c r="E170" s="7">
        <v>295605.98887634324</v>
      </c>
      <c r="F170" s="7">
        <v>21296.893780582959</v>
      </c>
      <c r="G170" s="7">
        <v>161778.4642923066</v>
      </c>
      <c r="H170" s="7">
        <v>204922.35353386324</v>
      </c>
      <c r="I170" s="7">
        <v>106139.08489608944</v>
      </c>
      <c r="J170" s="7">
        <v>265628.89050192368</v>
      </c>
      <c r="K170" s="7">
        <v>511103.86568478559</v>
      </c>
      <c r="L170" s="7">
        <v>516502.29843824898</v>
      </c>
      <c r="M170" s="7">
        <v>1250448.8402545799</v>
      </c>
      <c r="N170" s="7">
        <v>76594.874879582407</v>
      </c>
      <c r="O170" s="7">
        <v>280830.28267340653</v>
      </c>
      <c r="P170" s="7">
        <v>890051.12630377244</v>
      </c>
      <c r="R170" s="23">
        <v>170900.92512077399</v>
      </c>
      <c r="S170" s="23">
        <v>349843.53488026193</v>
      </c>
      <c r="T170" s="23">
        <v>624481.28102783533</v>
      </c>
      <c r="U170" s="23">
        <v>114270.72533002689</v>
      </c>
      <c r="V170" s="23">
        <v>200219.8816565756</v>
      </c>
      <c r="W170" s="23">
        <v>541798.93276510388</v>
      </c>
      <c r="Y170" s="16">
        <v>2.0470546583234173</v>
      </c>
      <c r="Z170" s="17">
        <v>0.17154909813147701</v>
      </c>
      <c r="AA170" s="16">
        <v>3.6540544212181452</v>
      </c>
      <c r="AB170" s="17">
        <v>0.15247069174906455</v>
      </c>
      <c r="AC170" s="16">
        <f t="shared" si="4"/>
        <v>1.7850302171271264</v>
      </c>
      <c r="AD170" s="17">
        <f t="shared" si="5"/>
        <v>0.37834984133259719</v>
      </c>
    </row>
    <row r="171" spans="1:30" ht="15" x14ac:dyDescent="0.25">
      <c r="A171" s="20" t="s">
        <v>1741</v>
      </c>
      <c r="B171" s="18" t="s">
        <v>1742</v>
      </c>
      <c r="C171" s="21">
        <v>183.06567000000001</v>
      </c>
      <c r="D171" s="19">
        <v>14.917999999999999</v>
      </c>
      <c r="E171" s="7">
        <v>3580914.2638364644</v>
      </c>
      <c r="F171" s="7">
        <v>9412185.7375786118</v>
      </c>
      <c r="G171" s="7">
        <v>4140438.692274048</v>
      </c>
      <c r="H171" s="7">
        <v>1031318.7436274171</v>
      </c>
      <c r="I171" s="7">
        <v>6519494.0976131614</v>
      </c>
      <c r="J171" s="7">
        <v>19144143.997891519</v>
      </c>
      <c r="K171" s="7">
        <v>11189139.133708876</v>
      </c>
      <c r="L171" s="7">
        <v>1431634.2532637552</v>
      </c>
      <c r="M171" s="7">
        <v>24289943.425967582</v>
      </c>
      <c r="N171" s="7">
        <v>61619037.397965752</v>
      </c>
      <c r="O171" s="7">
        <v>27368390.183188464</v>
      </c>
      <c r="P171" s="7">
        <v>14356002.735342717</v>
      </c>
      <c r="R171" s="23">
        <v>4541214.3593291352</v>
      </c>
      <c r="S171" s="23">
        <v>9571102.8706193268</v>
      </c>
      <c r="T171" s="23">
        <v>31908343.435616128</v>
      </c>
      <c r="U171" s="23">
        <v>3517978.9088601447</v>
      </c>
      <c r="V171" s="23">
        <v>7523838.188263623</v>
      </c>
      <c r="W171" s="23">
        <v>20570700.798499107</v>
      </c>
      <c r="Y171" s="16">
        <v>2.1076086952286586</v>
      </c>
      <c r="Z171" s="17">
        <v>0.27135729237356654</v>
      </c>
      <c r="AA171" s="16">
        <v>7.0263900601974418</v>
      </c>
      <c r="AB171" s="17">
        <v>3.9442786186751774E-2</v>
      </c>
      <c r="AC171" s="16">
        <f t="shared" si="4"/>
        <v>3.3338209678600395</v>
      </c>
      <c r="AD171" s="17">
        <f t="shared" si="5"/>
        <v>8.749190987412056E-2</v>
      </c>
    </row>
    <row r="172" spans="1:30" ht="30" x14ac:dyDescent="0.25">
      <c r="A172" s="20" t="s">
        <v>1743</v>
      </c>
      <c r="B172" s="18" t="s">
        <v>1744</v>
      </c>
      <c r="C172" s="21">
        <v>101.04758</v>
      </c>
      <c r="D172" s="19">
        <v>9.5760000000000005</v>
      </c>
      <c r="E172" s="7">
        <v>1839760.8967062631</v>
      </c>
      <c r="F172" s="7">
        <v>2244613.1460688859</v>
      </c>
      <c r="G172" s="7">
        <v>1154052.9326125379</v>
      </c>
      <c r="H172" s="7">
        <v>1424048.9407752901</v>
      </c>
      <c r="I172" s="7">
        <v>2094597.7436850227</v>
      </c>
      <c r="J172" s="7">
        <v>786094.08922570152</v>
      </c>
      <c r="K172" s="7">
        <v>1073764.9982374914</v>
      </c>
      <c r="L172" s="7">
        <v>1633047.4835017563</v>
      </c>
      <c r="M172" s="7">
        <v>962018.77500461612</v>
      </c>
      <c r="N172" s="7">
        <v>1071404.8868821738</v>
      </c>
      <c r="O172" s="7">
        <v>1030811.9458016292</v>
      </c>
      <c r="P172" s="7">
        <v>1885355.5720496352</v>
      </c>
      <c r="R172" s="23">
        <v>1665618.9790407442</v>
      </c>
      <c r="S172" s="23">
        <v>1396876.078662493</v>
      </c>
      <c r="T172" s="23">
        <v>1237397.7949345135</v>
      </c>
      <c r="U172" s="23">
        <v>478057.02455759945</v>
      </c>
      <c r="V172" s="23">
        <v>583108.87011470331</v>
      </c>
      <c r="W172" s="23">
        <v>434324.85696275334</v>
      </c>
      <c r="Y172" s="16">
        <v>0.83865283491604758</v>
      </c>
      <c r="Z172" s="17">
        <v>0.5027228439265008</v>
      </c>
      <c r="AA172" s="16">
        <v>0.74290567681160191</v>
      </c>
      <c r="AB172" s="17">
        <v>0.23308787786583046</v>
      </c>
      <c r="AC172" s="16">
        <f t="shared" si="4"/>
        <v>0.88583218929435759</v>
      </c>
      <c r="AD172" s="17">
        <f t="shared" si="5"/>
        <v>0.67624997042141199</v>
      </c>
    </row>
    <row r="173" spans="1:30" ht="15" x14ac:dyDescent="0.25">
      <c r="A173" s="20" t="s">
        <v>1745</v>
      </c>
      <c r="B173" s="18" t="s">
        <v>1746</v>
      </c>
      <c r="C173" s="21">
        <v>172.14617000000001</v>
      </c>
      <c r="D173" s="19">
        <v>13.093999999999999</v>
      </c>
      <c r="E173" s="7">
        <v>193524.15678785049</v>
      </c>
      <c r="F173" s="7">
        <v>213276.61454848794</v>
      </c>
      <c r="G173" s="7">
        <v>209451.50967478493</v>
      </c>
      <c r="H173" s="7">
        <v>182368.31988647729</v>
      </c>
      <c r="I173" s="7">
        <v>491847.46743204969</v>
      </c>
      <c r="J173" s="7">
        <v>277483.01297274418</v>
      </c>
      <c r="K173" s="7">
        <v>226125.96105043043</v>
      </c>
      <c r="L173" s="7">
        <v>118149.22960381518</v>
      </c>
      <c r="M173" s="7">
        <v>279914.80029357056</v>
      </c>
      <c r="N173" s="7">
        <v>97665.758663412184</v>
      </c>
      <c r="O173" s="7">
        <v>257546.15676976592</v>
      </c>
      <c r="P173" s="7">
        <v>194693.06446163275</v>
      </c>
      <c r="R173" s="23">
        <v>199655.15022440016</v>
      </c>
      <c r="S173" s="23">
        <v>278401.41776475986</v>
      </c>
      <c r="T173" s="23">
        <v>207454.94504709536</v>
      </c>
      <c r="U173" s="23">
        <v>14351.96307669773</v>
      </c>
      <c r="V173" s="23">
        <v>157028.17875676087</v>
      </c>
      <c r="W173" s="23">
        <v>81600.839777243891</v>
      </c>
      <c r="Y173" s="16">
        <v>1.3944114011176456</v>
      </c>
      <c r="Z173" s="17">
        <v>0.35645617150947001</v>
      </c>
      <c r="AA173" s="16">
        <v>1.0390663341963817</v>
      </c>
      <c r="AB173" s="17">
        <v>0.85686404264594618</v>
      </c>
      <c r="AC173" s="16">
        <f t="shared" si="4"/>
        <v>0.74516482966472553</v>
      </c>
      <c r="AD173" s="17">
        <f t="shared" si="5"/>
        <v>0.45323699415230567</v>
      </c>
    </row>
    <row r="174" spans="1:30" ht="15" x14ac:dyDescent="0.25">
      <c r="A174" s="20" t="s">
        <v>1747</v>
      </c>
      <c r="B174" s="18" t="s">
        <v>1748</v>
      </c>
      <c r="C174" s="21">
        <v>152.06831</v>
      </c>
      <c r="D174" s="19">
        <v>14.68</v>
      </c>
      <c r="E174" s="7">
        <v>273943.98926126718</v>
      </c>
      <c r="F174" s="7">
        <v>746601.80280624912</v>
      </c>
      <c r="G174" s="7">
        <v>906906.499510561</v>
      </c>
      <c r="H174" s="7">
        <v>304337.71049261629</v>
      </c>
      <c r="I174" s="7">
        <v>1284391.7351669208</v>
      </c>
      <c r="J174" s="7">
        <v>990215.74679618527</v>
      </c>
      <c r="K174" s="7">
        <v>1068739.7330621975</v>
      </c>
      <c r="L174" s="7">
        <v>443230.76015181147</v>
      </c>
      <c r="M174" s="7">
        <v>982436.04879682534</v>
      </c>
      <c r="N174" s="7">
        <v>1178158.0007876183</v>
      </c>
      <c r="O174" s="7">
        <v>645005.91120329639</v>
      </c>
      <c r="P174" s="7">
        <v>997613.5584140115</v>
      </c>
      <c r="R174" s="23">
        <v>557947.50051767332</v>
      </c>
      <c r="S174" s="23">
        <v>946644.49379427871</v>
      </c>
      <c r="T174" s="23">
        <v>950803.37980043795</v>
      </c>
      <c r="U174" s="23">
        <v>317458.00181684346</v>
      </c>
      <c r="V174" s="23">
        <v>357912.6000458427</v>
      </c>
      <c r="W174" s="23">
        <v>222406.56019574712</v>
      </c>
      <c r="Y174" s="16">
        <v>1.6966551385497124</v>
      </c>
      <c r="Z174" s="17">
        <v>0.15530167566106992</v>
      </c>
      <c r="AA174" s="16">
        <v>1.7041090405786676</v>
      </c>
      <c r="AB174" s="17">
        <v>8.9026879914541918E-2</v>
      </c>
      <c r="AC174" s="16">
        <f t="shared" si="4"/>
        <v>1.0043932923430314</v>
      </c>
      <c r="AD174" s="17">
        <f t="shared" si="5"/>
        <v>0.98489155663347361</v>
      </c>
    </row>
    <row r="175" spans="1:30" ht="15" x14ac:dyDescent="0.25">
      <c r="A175" s="20" t="s">
        <v>1749</v>
      </c>
      <c r="B175" s="18" t="s">
        <v>1750</v>
      </c>
      <c r="C175" s="21">
        <v>155.02169000000001</v>
      </c>
      <c r="D175" s="19">
        <v>15.804</v>
      </c>
      <c r="E175" s="7">
        <v>16683.437245720619</v>
      </c>
      <c r="F175" s="7">
        <v>22046.789551864495</v>
      </c>
      <c r="G175" s="7">
        <v>104805.25065364837</v>
      </c>
      <c r="H175" s="7">
        <v>17329.443357457683</v>
      </c>
      <c r="I175" s="7">
        <v>221230.32104327975</v>
      </c>
      <c r="J175" s="7">
        <v>202871.18973568757</v>
      </c>
      <c r="K175" s="7">
        <v>311940.79583439708</v>
      </c>
      <c r="L175" s="7">
        <v>137658.90137601751</v>
      </c>
      <c r="M175" s="7">
        <v>269858.43846549507</v>
      </c>
      <c r="N175" s="7">
        <v>165770.33485730866</v>
      </c>
      <c r="O175" s="7">
        <v>20341.488236053032</v>
      </c>
      <c r="P175" s="7">
        <v>36770.043712595841</v>
      </c>
      <c r="R175" s="23">
        <v>40216.230202172796</v>
      </c>
      <c r="S175" s="23">
        <v>218425.30199734546</v>
      </c>
      <c r="T175" s="23">
        <v>123185.07631786315</v>
      </c>
      <c r="U175" s="23">
        <v>43125.659387549749</v>
      </c>
      <c r="V175" s="23">
        <v>71921.618439819198</v>
      </c>
      <c r="W175" s="23">
        <v>117432.16606233042</v>
      </c>
      <c r="Y175" s="16">
        <v>5.4312724215892425</v>
      </c>
      <c r="Z175" s="17">
        <v>5.3792865707164746E-3</v>
      </c>
      <c r="AA175" s="16">
        <v>3.0630687087922954</v>
      </c>
      <c r="AB175" s="17">
        <v>0.23294736780899589</v>
      </c>
      <c r="AC175" s="16">
        <f t="shared" si="4"/>
        <v>0.56396889550533946</v>
      </c>
      <c r="AD175" s="17">
        <f t="shared" si="5"/>
        <v>0.21586197341587279</v>
      </c>
    </row>
    <row r="176" spans="1:30" ht="15" x14ac:dyDescent="0.25">
      <c r="A176" s="20" t="s">
        <v>1751</v>
      </c>
      <c r="B176" s="18" t="s">
        <v>1752</v>
      </c>
      <c r="C176" s="21">
        <v>116.04725999999999</v>
      </c>
      <c r="D176" s="19">
        <v>10.944000000000001</v>
      </c>
      <c r="E176" s="7">
        <v>55655.784988718602</v>
      </c>
      <c r="F176" s="7">
        <v>33127.584744207445</v>
      </c>
      <c r="G176" s="7">
        <v>29380.368679720144</v>
      </c>
      <c r="H176" s="7">
        <v>29122.883450567271</v>
      </c>
      <c r="I176" s="7">
        <v>22842.167197947914</v>
      </c>
      <c r="J176" s="7">
        <v>50368.877196895621</v>
      </c>
      <c r="K176" s="7">
        <v>25099.167437000928</v>
      </c>
      <c r="L176" s="7">
        <v>34666.390685864077</v>
      </c>
      <c r="M176" s="7">
        <v>33248.806607160295</v>
      </c>
      <c r="N176" s="7">
        <v>33299.559348267881</v>
      </c>
      <c r="O176" s="7">
        <v>41921.041755050268</v>
      </c>
      <c r="P176" s="7">
        <v>44086.608066468369</v>
      </c>
      <c r="R176" s="23">
        <v>36821.655465803371</v>
      </c>
      <c r="S176" s="23">
        <v>33244.150629427138</v>
      </c>
      <c r="T176" s="23">
        <v>38139.003944236698</v>
      </c>
      <c r="U176" s="23">
        <v>12688.767118432173</v>
      </c>
      <c r="V176" s="23">
        <v>12514.272349366638</v>
      </c>
      <c r="W176" s="23">
        <v>5686.5941414937633</v>
      </c>
      <c r="Y176" s="16">
        <v>0.90284236840739829</v>
      </c>
      <c r="Z176" s="17">
        <v>0.70197668299733806</v>
      </c>
      <c r="AA176" s="16">
        <v>1.035776459851371</v>
      </c>
      <c r="AB176" s="17">
        <v>0.85596270046847545</v>
      </c>
      <c r="AC176" s="16">
        <f t="shared" si="4"/>
        <v>1.1472395360426721</v>
      </c>
      <c r="AD176" s="17">
        <f t="shared" si="5"/>
        <v>0.50308032411121595</v>
      </c>
    </row>
    <row r="177" spans="1:30" ht="15" x14ac:dyDescent="0.25">
      <c r="A177" s="20" t="s">
        <v>1753</v>
      </c>
      <c r="B177" s="18" t="s">
        <v>1754</v>
      </c>
      <c r="C177" s="21">
        <v>75.997910000000005</v>
      </c>
      <c r="D177" s="19">
        <v>13.393000000000001</v>
      </c>
      <c r="E177" s="7">
        <v>2969.7614394972825</v>
      </c>
      <c r="F177" s="7">
        <v>15974.749104831157</v>
      </c>
      <c r="G177" s="7">
        <v>12911.951477506533</v>
      </c>
      <c r="H177" s="7">
        <v>11839.284338663914</v>
      </c>
      <c r="I177" s="7">
        <v>13355.833391021295</v>
      </c>
      <c r="J177" s="7">
        <v>8097.7773221521948</v>
      </c>
      <c r="K177" s="7">
        <v>13521.238261723525</v>
      </c>
      <c r="L177" s="7">
        <v>11459.645249739253</v>
      </c>
      <c r="M177" s="7">
        <v>8732.3029044856848</v>
      </c>
      <c r="N177" s="7">
        <v>10525.255720984478</v>
      </c>
      <c r="O177" s="7">
        <v>15239.969698773701</v>
      </c>
      <c r="P177" s="7">
        <v>27935.790448893691</v>
      </c>
      <c r="R177" s="23">
        <v>10923.936590124722</v>
      </c>
      <c r="S177" s="23">
        <v>11608.623556159067</v>
      </c>
      <c r="T177" s="23">
        <v>15608.329693284388</v>
      </c>
      <c r="U177" s="23">
        <v>5584.7910757336185</v>
      </c>
      <c r="V177" s="23">
        <v>2520.5206494958288</v>
      </c>
      <c r="W177" s="23">
        <v>8664.474655642116</v>
      </c>
      <c r="Y177" s="16">
        <v>1.0626776767134758</v>
      </c>
      <c r="Z177" s="17">
        <v>0.83056913079169248</v>
      </c>
      <c r="AA177" s="16">
        <v>1.4288191408392441</v>
      </c>
      <c r="AB177" s="17">
        <v>0.3984640363014752</v>
      </c>
      <c r="AC177" s="16">
        <f t="shared" si="4"/>
        <v>1.3445461141689996</v>
      </c>
      <c r="AD177" s="17">
        <f t="shared" si="5"/>
        <v>0.40947328775033776</v>
      </c>
    </row>
    <row r="178" spans="1:30" ht="15" x14ac:dyDescent="0.25">
      <c r="A178" s="20" t="s">
        <v>1755</v>
      </c>
      <c r="B178" s="18" t="s">
        <v>1756</v>
      </c>
      <c r="C178" s="21">
        <v>150.06790000000001</v>
      </c>
      <c r="D178" s="19">
        <v>5.1269999999999998</v>
      </c>
      <c r="E178" s="7">
        <v>38237.47133452128</v>
      </c>
      <c r="F178" s="7">
        <v>19111.990967926722</v>
      </c>
      <c r="G178" s="7">
        <v>16509.30716329467</v>
      </c>
      <c r="H178" s="7">
        <v>14184.989335800179</v>
      </c>
      <c r="I178" s="7">
        <v>14630.053914534259</v>
      </c>
      <c r="J178" s="7">
        <v>18908.844581466707</v>
      </c>
      <c r="K178" s="7">
        <v>16389.990005772772</v>
      </c>
      <c r="L178" s="7">
        <v>14072.960802751393</v>
      </c>
      <c r="M178" s="7">
        <v>10627.63569603776</v>
      </c>
      <c r="N178" s="7">
        <v>12092.286739054558</v>
      </c>
      <c r="O178" s="7">
        <v>9244.0554545538253</v>
      </c>
      <c r="P178" s="7">
        <v>15602.645771300264</v>
      </c>
      <c r="R178" s="23">
        <v>22010.939700385716</v>
      </c>
      <c r="S178" s="23">
        <v>16000.462326131284</v>
      </c>
      <c r="T178" s="23">
        <v>11891.655915236603</v>
      </c>
      <c r="U178" s="23">
        <v>11003.297873958256</v>
      </c>
      <c r="V178" s="23">
        <v>2175.9059793998645</v>
      </c>
      <c r="W178" s="23">
        <v>2733.6930913585484</v>
      </c>
      <c r="Y178" s="16">
        <v>0.72693226840519198</v>
      </c>
      <c r="Z178" s="17">
        <v>0.32504411788542825</v>
      </c>
      <c r="AA178" s="16">
        <v>0.5402611645439297</v>
      </c>
      <c r="AB178" s="17">
        <v>0.12450271216767052</v>
      </c>
      <c r="AC178" s="16">
        <f t="shared" si="4"/>
        <v>0.74320701945065981</v>
      </c>
      <c r="AD178" s="17">
        <f t="shared" si="5"/>
        <v>5.6905877695758847E-2</v>
      </c>
    </row>
    <row r="179" spans="1:30" ht="15" x14ac:dyDescent="0.25">
      <c r="A179" s="20" t="s">
        <v>1757</v>
      </c>
      <c r="B179" s="18" t="s">
        <v>1758</v>
      </c>
      <c r="C179" s="21">
        <v>152.04733999999999</v>
      </c>
      <c r="D179" s="19">
        <v>6.9550000000000001</v>
      </c>
      <c r="E179" s="7">
        <v>79106.6742152636</v>
      </c>
      <c r="F179" s="7">
        <v>80032.951310793869</v>
      </c>
      <c r="G179" s="7">
        <v>49448.170872150877</v>
      </c>
      <c r="H179" s="7">
        <v>46595.946108643548</v>
      </c>
      <c r="I179" s="7">
        <v>53835.350266506117</v>
      </c>
      <c r="J179" s="7">
        <v>35903.204725804564</v>
      </c>
      <c r="K179" s="7">
        <v>35378.933682536954</v>
      </c>
      <c r="L179" s="7">
        <v>14751.189377772867</v>
      </c>
      <c r="M179" s="7">
        <v>27281.463320058479</v>
      </c>
      <c r="N179" s="7">
        <v>13973.385606741336</v>
      </c>
      <c r="O179" s="7">
        <v>59801.708650186272</v>
      </c>
      <c r="P179" s="7">
        <v>14246.45347843082</v>
      </c>
      <c r="R179" s="23">
        <v>63795.935626712977</v>
      </c>
      <c r="S179" s="23">
        <v>34967.169513155124</v>
      </c>
      <c r="T179" s="23">
        <v>28825.752763854227</v>
      </c>
      <c r="U179" s="23">
        <v>18255.203708586523</v>
      </c>
      <c r="V179" s="23">
        <v>15976.439000663877</v>
      </c>
      <c r="W179" s="23">
        <v>21564.194480525981</v>
      </c>
      <c r="Y179" s="16">
        <v>0.54810967453722059</v>
      </c>
      <c r="Z179" s="17">
        <v>5.5011676943509072E-2</v>
      </c>
      <c r="AA179" s="16">
        <v>0.451843091267152</v>
      </c>
      <c r="AB179" s="17">
        <v>4.8101138273770445E-2</v>
      </c>
      <c r="AC179" s="16">
        <f t="shared" si="4"/>
        <v>0.82436620307541875</v>
      </c>
      <c r="AD179" s="17">
        <f t="shared" si="5"/>
        <v>0.6632940553056883</v>
      </c>
    </row>
    <row r="180" spans="1:30" ht="15" x14ac:dyDescent="0.25">
      <c r="A180" s="20" t="s">
        <v>1759</v>
      </c>
      <c r="B180" s="18" t="s">
        <v>1760</v>
      </c>
      <c r="C180" s="21">
        <v>174.08895999999999</v>
      </c>
      <c r="D180" s="19">
        <v>13.465</v>
      </c>
      <c r="E180" s="7">
        <v>4936060.7504016636</v>
      </c>
      <c r="F180" s="7">
        <v>183089.24348878447</v>
      </c>
      <c r="G180" s="7">
        <v>598227.41368271026</v>
      </c>
      <c r="H180" s="7">
        <v>186164.12470555428</v>
      </c>
      <c r="I180" s="7">
        <v>1936465.4856588228</v>
      </c>
      <c r="J180" s="7">
        <v>207504.92714978653</v>
      </c>
      <c r="K180" s="7">
        <v>1682017.7039655452</v>
      </c>
      <c r="L180" s="7">
        <v>229107.54329175284</v>
      </c>
      <c r="M180" s="7">
        <v>1023822.8128084695</v>
      </c>
      <c r="N180" s="7">
        <v>342175.49472460238</v>
      </c>
      <c r="O180" s="7">
        <v>761268.97243603121</v>
      </c>
      <c r="P180" s="7">
        <v>195252.90377970252</v>
      </c>
      <c r="R180" s="23">
        <v>1475885.3830696782</v>
      </c>
      <c r="S180" s="23">
        <v>1013773.9150164768</v>
      </c>
      <c r="T180" s="23">
        <v>580630.04593720147</v>
      </c>
      <c r="U180" s="23">
        <v>2315008.98966657</v>
      </c>
      <c r="V180" s="23">
        <v>924424.23372869706</v>
      </c>
      <c r="W180" s="23">
        <v>380537.49927575799</v>
      </c>
      <c r="Y180" s="16">
        <v>0.68689203555084966</v>
      </c>
      <c r="Z180" s="17">
        <v>0.72355139217143538</v>
      </c>
      <c r="AA180" s="16">
        <v>0.39341133979493398</v>
      </c>
      <c r="AB180" s="17">
        <v>0.47427647834819375</v>
      </c>
      <c r="AC180" s="16">
        <f t="shared" si="4"/>
        <v>0.57274115790182323</v>
      </c>
      <c r="AD180" s="17">
        <f t="shared" si="5"/>
        <v>0.41948157467591646</v>
      </c>
    </row>
    <row r="181" spans="1:30" ht="30" x14ac:dyDescent="0.25">
      <c r="A181" s="20" t="s">
        <v>1761</v>
      </c>
      <c r="B181" s="18" t="s">
        <v>1762</v>
      </c>
      <c r="C181" s="21">
        <v>348.04646000000002</v>
      </c>
      <c r="D181" s="19">
        <v>15.16</v>
      </c>
      <c r="E181" s="7">
        <v>251506.44802399716</v>
      </c>
      <c r="F181" s="7">
        <v>257920.02826650237</v>
      </c>
      <c r="G181" s="7">
        <v>253012.01558512362</v>
      </c>
      <c r="H181" s="7">
        <v>212734.17565829406</v>
      </c>
      <c r="I181" s="7">
        <v>14420.413681488028</v>
      </c>
      <c r="J181" s="7">
        <v>10635.072354462096</v>
      </c>
      <c r="K181" s="7">
        <v>148737.20051216427</v>
      </c>
      <c r="L181" s="7">
        <v>101570.77138880256</v>
      </c>
      <c r="M181" s="7">
        <v>10641.728259591262</v>
      </c>
      <c r="N181" s="7">
        <v>12140.416085883633</v>
      </c>
      <c r="O181" s="7">
        <v>122212.90274863839</v>
      </c>
      <c r="P181" s="7">
        <v>27173.297090839747</v>
      </c>
      <c r="R181" s="23">
        <v>243793.16688347928</v>
      </c>
      <c r="S181" s="23">
        <v>68840.864484229241</v>
      </c>
      <c r="T181" s="23">
        <v>43042.086046238255</v>
      </c>
      <c r="U181" s="23">
        <v>20886.287573411733</v>
      </c>
      <c r="V181" s="23">
        <v>67833.5487786046</v>
      </c>
      <c r="W181" s="23">
        <v>53305.82542048426</v>
      </c>
      <c r="Y181" s="16">
        <v>0.28237405241604524</v>
      </c>
      <c r="Z181" s="17">
        <v>2.6305240502472993E-3</v>
      </c>
      <c r="AA181" s="16">
        <v>0.17655165071468218</v>
      </c>
      <c r="AB181" s="17">
        <v>4.1926035635083693E-4</v>
      </c>
      <c r="AC181" s="16">
        <f t="shared" si="4"/>
        <v>0.62524034770218162</v>
      </c>
      <c r="AD181" s="17">
        <f t="shared" si="5"/>
        <v>0.57165667663054709</v>
      </c>
    </row>
    <row r="182" spans="1:30" ht="15" x14ac:dyDescent="0.25">
      <c r="A182" s="20" t="s">
        <v>1763</v>
      </c>
      <c r="B182" s="18" t="s">
        <v>1764</v>
      </c>
      <c r="C182" s="21">
        <v>298.25020000000001</v>
      </c>
      <c r="D182" s="19">
        <v>7.4249999999999998</v>
      </c>
      <c r="E182" s="7">
        <v>48054.885040599169</v>
      </c>
      <c r="F182" s="7">
        <v>53716.612275224317</v>
      </c>
      <c r="G182" s="7">
        <v>45924.372236736548</v>
      </c>
      <c r="H182" s="7">
        <v>44857.751473274337</v>
      </c>
      <c r="I182" s="7">
        <v>35916.254093534611</v>
      </c>
      <c r="J182" s="7">
        <v>30704.699300730797</v>
      </c>
      <c r="K182" s="7">
        <v>40752.95098002108</v>
      </c>
      <c r="L182" s="7">
        <v>27578.24692100356</v>
      </c>
      <c r="M182" s="7">
        <v>31148.372382508209</v>
      </c>
      <c r="N182" s="7">
        <v>17580.732643545758</v>
      </c>
      <c r="O182" s="7">
        <v>82981.857367172663</v>
      </c>
      <c r="P182" s="7">
        <v>11478.273260298205</v>
      </c>
      <c r="R182" s="23">
        <v>48138.405256458595</v>
      </c>
      <c r="S182" s="23">
        <v>33738.037823822509</v>
      </c>
      <c r="T182" s="23">
        <v>35797.30891338121</v>
      </c>
      <c r="U182" s="23">
        <v>3949.1771559910676</v>
      </c>
      <c r="V182" s="23">
        <v>5805.1069260542836</v>
      </c>
      <c r="W182" s="23">
        <v>32512.835259052863</v>
      </c>
      <c r="Y182" s="16">
        <v>0.70085491291375868</v>
      </c>
      <c r="Z182" s="17">
        <v>6.3427372313808062E-3</v>
      </c>
      <c r="AA182" s="16">
        <v>0.74363304564557398</v>
      </c>
      <c r="AB182" s="17">
        <v>0.47959950359232384</v>
      </c>
      <c r="AC182" s="16">
        <f t="shared" si="4"/>
        <v>1.0610370733565497</v>
      </c>
      <c r="AD182" s="17">
        <f t="shared" si="5"/>
        <v>0.90483237038991704</v>
      </c>
    </row>
    <row r="183" spans="1:30" ht="15" x14ac:dyDescent="0.25">
      <c r="A183" s="20" t="s">
        <v>1765</v>
      </c>
      <c r="B183" s="18" t="s">
        <v>1766</v>
      </c>
      <c r="C183" s="21">
        <v>123.04318000000001</v>
      </c>
      <c r="D183" s="19">
        <v>5.5579999999999998</v>
      </c>
      <c r="E183" s="7">
        <v>42270.463209165362</v>
      </c>
      <c r="F183" s="7">
        <v>49298.108239620102</v>
      </c>
      <c r="G183" s="7">
        <v>70763.970248726197</v>
      </c>
      <c r="H183" s="7">
        <v>57569.458035732037</v>
      </c>
      <c r="I183" s="7">
        <v>42203.892926108703</v>
      </c>
      <c r="J183" s="7">
        <v>33629.448715152743</v>
      </c>
      <c r="K183" s="7">
        <v>56093.506635107486</v>
      </c>
      <c r="L183" s="7">
        <v>51316.171912256788</v>
      </c>
      <c r="M183" s="7">
        <v>40655.293670718354</v>
      </c>
      <c r="N183" s="7">
        <v>56409.171173025228</v>
      </c>
      <c r="O183" s="7">
        <v>63526.502978510602</v>
      </c>
      <c r="P183" s="7">
        <v>16577.417119856051</v>
      </c>
      <c r="R183" s="23">
        <v>54975.499933310923</v>
      </c>
      <c r="S183" s="23">
        <v>45810.755047156432</v>
      </c>
      <c r="T183" s="23">
        <v>44292.096235527555</v>
      </c>
      <c r="U183" s="23">
        <v>12242.754975131822</v>
      </c>
      <c r="V183" s="23">
        <v>9957.2130202582885</v>
      </c>
      <c r="W183" s="23">
        <v>20801.567883018564</v>
      </c>
      <c r="Y183" s="16">
        <v>0.8332940146561294</v>
      </c>
      <c r="Z183" s="17">
        <v>0.28954750646866356</v>
      </c>
      <c r="AA183" s="16">
        <v>0.80566973086660287</v>
      </c>
      <c r="AB183" s="17">
        <v>0.41010097391850253</v>
      </c>
      <c r="AC183" s="16">
        <f t="shared" si="4"/>
        <v>0.96684929532234065</v>
      </c>
      <c r="AD183" s="17">
        <f t="shared" si="5"/>
        <v>0.8995247249388949</v>
      </c>
    </row>
    <row r="184" spans="1:30" ht="15" x14ac:dyDescent="0.25">
      <c r="A184" s="20" t="s">
        <v>1767</v>
      </c>
      <c r="B184" s="18" t="s">
        <v>1768</v>
      </c>
      <c r="C184" s="21">
        <v>161.10464999999999</v>
      </c>
      <c r="D184" s="19">
        <v>13.744999999999999</v>
      </c>
      <c r="E184" s="7">
        <v>192111455.56836417</v>
      </c>
      <c r="F184" s="7">
        <v>103809064.60077383</v>
      </c>
      <c r="G184" s="7">
        <v>81954849.979072228</v>
      </c>
      <c r="H184" s="7">
        <v>77760751.950343266</v>
      </c>
      <c r="I184" s="7">
        <v>112865980.36393026</v>
      </c>
      <c r="J184" s="7">
        <v>94739562.916786522</v>
      </c>
      <c r="K184" s="7">
        <v>151649539.83938664</v>
      </c>
      <c r="L184" s="7">
        <v>141285308.16891623</v>
      </c>
      <c r="M184" s="7">
        <v>124878890.7103582</v>
      </c>
      <c r="N184" s="7">
        <v>233369892.80055884</v>
      </c>
      <c r="O184" s="7">
        <v>123558059.12590316</v>
      </c>
      <c r="P184" s="7">
        <v>108284618.07573012</v>
      </c>
      <c r="R184" s="23">
        <v>113909030.52463837</v>
      </c>
      <c r="S184" s="23">
        <v>125135097.82225491</v>
      </c>
      <c r="T184" s="23">
        <v>147522865.17813757</v>
      </c>
      <c r="U184" s="23">
        <v>53371016.768174388</v>
      </c>
      <c r="V184" s="23">
        <v>26065716.404995535</v>
      </c>
      <c r="W184" s="23">
        <v>57724673.222961292</v>
      </c>
      <c r="Y184" s="16">
        <v>1.0985529175861817</v>
      </c>
      <c r="Z184" s="17">
        <v>0.71843708762125691</v>
      </c>
      <c r="AA184" s="16">
        <v>1.2950936769339685</v>
      </c>
      <c r="AB184" s="17">
        <v>0.42530211743548341</v>
      </c>
      <c r="AC184" s="16">
        <f t="shared" si="4"/>
        <v>1.1789087773574352</v>
      </c>
      <c r="AD184" s="17">
        <f t="shared" si="5"/>
        <v>0.50611638774515522</v>
      </c>
    </row>
    <row r="185" spans="1:30" ht="15" x14ac:dyDescent="0.25">
      <c r="A185" s="20" t="s">
        <v>1769</v>
      </c>
      <c r="B185" s="18" t="s">
        <v>1770</v>
      </c>
      <c r="C185" s="21">
        <v>113.05853</v>
      </c>
      <c r="D185" s="19">
        <v>10.182</v>
      </c>
      <c r="E185" s="7">
        <v>5160259.8132651476</v>
      </c>
      <c r="F185" s="7">
        <v>3705386.8989463006</v>
      </c>
      <c r="G185" s="7">
        <v>4694895.6410758942</v>
      </c>
      <c r="H185" s="7">
        <v>3719217.5235657981</v>
      </c>
      <c r="I185" s="7">
        <v>5181472.6786982566</v>
      </c>
      <c r="J185" s="7">
        <v>3995212.87899628</v>
      </c>
      <c r="K185" s="7">
        <v>5808532.7216507765</v>
      </c>
      <c r="L185" s="7">
        <v>8885168.4637257177</v>
      </c>
      <c r="M185" s="7">
        <v>6445021.7102063568</v>
      </c>
      <c r="N185" s="7">
        <v>9512194.9850230608</v>
      </c>
      <c r="O185" s="7">
        <v>6281265.7622453468</v>
      </c>
      <c r="P185" s="7">
        <v>6612531.1390168015</v>
      </c>
      <c r="R185" s="23">
        <v>4319939.9692132855</v>
      </c>
      <c r="S185" s="23">
        <v>5967596.6857677568</v>
      </c>
      <c r="T185" s="23">
        <v>7212753.3991228919</v>
      </c>
      <c r="U185" s="23">
        <v>726927.81142021762</v>
      </c>
      <c r="V185" s="23">
        <v>2085330.9297665292</v>
      </c>
      <c r="W185" s="23">
        <v>1538915.1516914237</v>
      </c>
      <c r="Y185" s="16">
        <v>1.3814073177629203</v>
      </c>
      <c r="Z185" s="17">
        <v>0.18625610594514547</v>
      </c>
      <c r="AA185" s="16">
        <v>1.669642043761183</v>
      </c>
      <c r="AB185" s="17">
        <v>1.4506977493739356E-2</v>
      </c>
      <c r="AC185" s="16">
        <f t="shared" si="4"/>
        <v>1.2086529601312928</v>
      </c>
      <c r="AD185" s="17">
        <f t="shared" si="5"/>
        <v>0.37371742941855768</v>
      </c>
    </row>
    <row r="186" spans="1:30" ht="15" x14ac:dyDescent="0.25">
      <c r="A186" s="20" t="s">
        <v>1771</v>
      </c>
      <c r="B186" s="18" t="s">
        <v>1772</v>
      </c>
      <c r="C186" s="21">
        <v>131.06855999999999</v>
      </c>
      <c r="D186" s="19">
        <v>14.618</v>
      </c>
      <c r="E186" s="7">
        <v>38183911.176815584</v>
      </c>
      <c r="F186" s="7">
        <v>24082063.240533382</v>
      </c>
      <c r="G186" s="7">
        <v>42174011.795126341</v>
      </c>
      <c r="H186" s="7">
        <v>44380752.133906826</v>
      </c>
      <c r="I186" s="7">
        <v>66668445.1177212</v>
      </c>
      <c r="J186" s="7">
        <v>53870605.125492722</v>
      </c>
      <c r="K186" s="7">
        <v>87444955.685375407</v>
      </c>
      <c r="L186" s="7">
        <v>89380995.508192658</v>
      </c>
      <c r="M186" s="7">
        <v>60846862.190468259</v>
      </c>
      <c r="N186" s="7">
        <v>128579706.18706869</v>
      </c>
      <c r="O186" s="7">
        <v>114735868.87476794</v>
      </c>
      <c r="P186" s="7">
        <v>60097952.170776166</v>
      </c>
      <c r="R186" s="23">
        <v>37205184.586595535</v>
      </c>
      <c r="S186" s="23">
        <v>74341250.359195501</v>
      </c>
      <c r="T186" s="23">
        <v>91065097.355770275</v>
      </c>
      <c r="U186" s="23">
        <v>9116875.0687235296</v>
      </c>
      <c r="V186" s="23">
        <v>17086254.553293727</v>
      </c>
      <c r="W186" s="23">
        <v>35775956.159986891</v>
      </c>
      <c r="Y186" s="16">
        <v>1.9981422262847617</v>
      </c>
      <c r="Z186" s="17">
        <v>8.6078528543311293E-3</v>
      </c>
      <c r="AA186" s="16">
        <v>2.4476453582380464</v>
      </c>
      <c r="AB186" s="17">
        <v>2.6710869897234656E-2</v>
      </c>
      <c r="AC186" s="16">
        <f t="shared" si="4"/>
        <v>1.2249605288553793</v>
      </c>
      <c r="AD186" s="17">
        <f t="shared" si="5"/>
        <v>0.43121127919356816</v>
      </c>
    </row>
    <row r="187" spans="1:30" ht="15" x14ac:dyDescent="0.25">
      <c r="A187" s="20" t="s">
        <v>1773</v>
      </c>
      <c r="B187" s="18" t="s">
        <v>1774</v>
      </c>
      <c r="C187" s="21">
        <v>169.08447000000001</v>
      </c>
      <c r="D187" s="19">
        <v>13.250999999999999</v>
      </c>
      <c r="E187" s="7">
        <v>2968639.2208623695</v>
      </c>
      <c r="F187" s="7">
        <v>2811085.8695852016</v>
      </c>
      <c r="G187" s="7">
        <v>2324785.8413230027</v>
      </c>
      <c r="H187" s="7">
        <v>2395617.6632200996</v>
      </c>
      <c r="I187" s="7">
        <v>1422317.084653873</v>
      </c>
      <c r="J187" s="7">
        <v>668683.95300931868</v>
      </c>
      <c r="K187" s="7">
        <v>1621041.8011238237</v>
      </c>
      <c r="L187" s="7">
        <v>1143382.279792669</v>
      </c>
      <c r="M187" s="7">
        <v>685312.55353347084</v>
      </c>
      <c r="N187" s="7">
        <v>951171.80300244607</v>
      </c>
      <c r="O187" s="7">
        <v>1300613.0304052439</v>
      </c>
      <c r="P187" s="7">
        <v>629900.00576810224</v>
      </c>
      <c r="R187" s="23">
        <v>2625032.1487476686</v>
      </c>
      <c r="S187" s="23">
        <v>1213856.2796449212</v>
      </c>
      <c r="T187" s="23">
        <v>891749.34817731578</v>
      </c>
      <c r="U187" s="23">
        <v>313826.20367370744</v>
      </c>
      <c r="V187" s="23">
        <v>412890.38356101071</v>
      </c>
      <c r="W187" s="23">
        <v>306529.91538912221</v>
      </c>
      <c r="Y187" s="16">
        <v>0.46241577659306726</v>
      </c>
      <c r="Z187" s="17">
        <v>1.5992702194028688E-3</v>
      </c>
      <c r="AA187" s="16">
        <v>0.33970987692579124</v>
      </c>
      <c r="AB187" s="17">
        <v>2.1783609284140528E-4</v>
      </c>
      <c r="AC187" s="16">
        <f t="shared" si="4"/>
        <v>0.73464162366748353</v>
      </c>
      <c r="AD187" s="17">
        <f t="shared" si="5"/>
        <v>0.25690608834214801</v>
      </c>
    </row>
    <row r="188" spans="1:30" ht="15" x14ac:dyDescent="0.25">
      <c r="A188" s="20" t="s">
        <v>1775</v>
      </c>
      <c r="B188" s="18" t="s">
        <v>1776</v>
      </c>
      <c r="C188" s="21">
        <v>128.05825999999999</v>
      </c>
      <c r="D188" s="19">
        <v>12.65</v>
      </c>
      <c r="E188" s="7">
        <v>7773223.4145020554</v>
      </c>
      <c r="F188" s="7">
        <v>7173212.8592899498</v>
      </c>
      <c r="G188" s="7">
        <v>6865948.3176428797</v>
      </c>
      <c r="H188" s="7">
        <v>7052243.9269922441</v>
      </c>
      <c r="I188" s="7">
        <v>6202367.2967334846</v>
      </c>
      <c r="J188" s="7">
        <v>4986098.9948998578</v>
      </c>
      <c r="K188" s="7">
        <v>5480907.0817829221</v>
      </c>
      <c r="L188" s="7">
        <v>4160556.2611675798</v>
      </c>
      <c r="M188" s="7">
        <v>7060482.7226922195</v>
      </c>
      <c r="N188" s="7">
        <v>6025244.9191663265</v>
      </c>
      <c r="O188" s="7">
        <v>5552889.913422484</v>
      </c>
      <c r="P188" s="7">
        <v>4774636.8714680253</v>
      </c>
      <c r="R188" s="23">
        <v>7216157.1296067825</v>
      </c>
      <c r="S188" s="23">
        <v>5207482.4086459605</v>
      </c>
      <c r="T188" s="23">
        <v>5853313.6066872636</v>
      </c>
      <c r="U188" s="23">
        <v>392292.75041673897</v>
      </c>
      <c r="V188" s="23">
        <v>858219.4681588955</v>
      </c>
      <c r="W188" s="23">
        <v>955792.08782123856</v>
      </c>
      <c r="Y188" s="16">
        <v>0.72164204785403874</v>
      </c>
      <c r="Z188" s="17">
        <v>5.3368198821758138E-3</v>
      </c>
      <c r="AA188" s="16">
        <v>0.81113998788524411</v>
      </c>
      <c r="AB188" s="17">
        <v>3.863393021506549E-2</v>
      </c>
      <c r="AC188" s="16">
        <f t="shared" si="4"/>
        <v>1.1240198520822715</v>
      </c>
      <c r="AD188" s="17">
        <f t="shared" si="5"/>
        <v>0.3534549134864679</v>
      </c>
    </row>
    <row r="189" spans="1:30" ht="15" x14ac:dyDescent="0.25">
      <c r="A189" s="20" t="s">
        <v>1777</v>
      </c>
      <c r="B189" s="18" t="s">
        <v>1778</v>
      </c>
      <c r="C189" s="21">
        <v>103.09931</v>
      </c>
      <c r="D189" s="19">
        <v>17.870999999999999</v>
      </c>
      <c r="E189" s="7">
        <v>163948608.95541304</v>
      </c>
      <c r="F189" s="7">
        <v>87863180.135802016</v>
      </c>
      <c r="G189" s="7">
        <v>46285903.308791623</v>
      </c>
      <c r="H189" s="7">
        <v>35394178.306663439</v>
      </c>
      <c r="I189" s="7">
        <v>52870496.821546443</v>
      </c>
      <c r="J189" s="7">
        <v>55067499.561873615</v>
      </c>
      <c r="K189" s="7">
        <v>69871026.453219324</v>
      </c>
      <c r="L189" s="7">
        <v>33214261.862254508</v>
      </c>
      <c r="M189" s="7">
        <v>57593306.990183458</v>
      </c>
      <c r="N189" s="7">
        <v>63628927.292943269</v>
      </c>
      <c r="O189" s="7">
        <v>56088714.809145734</v>
      </c>
      <c r="P189" s="7">
        <v>46068141.681872115</v>
      </c>
      <c r="R189" s="23">
        <v>83372967.676667541</v>
      </c>
      <c r="S189" s="23">
        <v>52755821.174723469</v>
      </c>
      <c r="T189" s="23">
        <v>55844772.693536147</v>
      </c>
      <c r="U189" s="23">
        <v>58280959.006772891</v>
      </c>
      <c r="V189" s="23">
        <v>15057221.961098822</v>
      </c>
      <c r="W189" s="23">
        <v>7286802.1497321213</v>
      </c>
      <c r="Y189" s="16">
        <v>0.63276890153794441</v>
      </c>
      <c r="Z189" s="17">
        <v>0.34827584087321256</v>
      </c>
      <c r="AA189" s="16">
        <v>0.66981869843125019</v>
      </c>
      <c r="AB189" s="17">
        <v>0.3847466459078418</v>
      </c>
      <c r="AC189" s="16">
        <f t="shared" si="4"/>
        <v>1.0585518611980713</v>
      </c>
      <c r="AD189" s="17">
        <f t="shared" si="5"/>
        <v>0.72457201640295954</v>
      </c>
    </row>
    <row r="190" spans="1:30" ht="15" x14ac:dyDescent="0.25">
      <c r="A190" s="20" t="s">
        <v>1779</v>
      </c>
      <c r="B190" s="18" t="s">
        <v>1780</v>
      </c>
      <c r="C190" s="21">
        <v>145.10973000000001</v>
      </c>
      <c r="D190" s="19">
        <v>14.943</v>
      </c>
      <c r="E190" s="7">
        <v>2192690.083741847</v>
      </c>
      <c r="F190" s="7">
        <v>2710307.5876762215</v>
      </c>
      <c r="G190" s="7">
        <v>2644977.9431723566</v>
      </c>
      <c r="H190" s="7">
        <v>1996508.315373132</v>
      </c>
      <c r="I190" s="7">
        <v>2361635.1890397309</v>
      </c>
      <c r="J190" s="7">
        <v>1848804.2281527231</v>
      </c>
      <c r="K190" s="7">
        <v>1775342.4048210867</v>
      </c>
      <c r="L190" s="7">
        <v>4284624.4163036384</v>
      </c>
      <c r="M190" s="7">
        <v>2863338.4688709117</v>
      </c>
      <c r="N190" s="7">
        <v>6968086.3668153025</v>
      </c>
      <c r="O190" s="7">
        <v>2820409.4799985443</v>
      </c>
      <c r="P190" s="7">
        <v>2719784.0412152796</v>
      </c>
      <c r="R190" s="23">
        <v>2386120.9824908893</v>
      </c>
      <c r="S190" s="23">
        <v>2567601.5595792946</v>
      </c>
      <c r="T190" s="23">
        <v>3842904.5892250095</v>
      </c>
      <c r="U190" s="23">
        <v>347043.4286196818</v>
      </c>
      <c r="V190" s="23">
        <v>1174015.0209531987</v>
      </c>
      <c r="W190" s="23">
        <v>2084322.9868778104</v>
      </c>
      <c r="Y190" s="16">
        <v>1.0760567374496479</v>
      </c>
      <c r="Z190" s="17">
        <v>0.77685835102762035</v>
      </c>
      <c r="AA190" s="16">
        <v>1.6105237820813985</v>
      </c>
      <c r="AB190" s="17">
        <v>0.21713525270173362</v>
      </c>
      <c r="AC190" s="16">
        <f t="shared" si="4"/>
        <v>1.4966903937597995</v>
      </c>
      <c r="AD190" s="17">
        <f t="shared" si="5"/>
        <v>0.32734095990967987</v>
      </c>
    </row>
    <row r="191" spans="1:30" ht="15" x14ac:dyDescent="0.25">
      <c r="A191" s="20" t="s">
        <v>1781</v>
      </c>
      <c r="B191" s="18" t="s">
        <v>1782</v>
      </c>
      <c r="C191" s="21">
        <v>111.03152</v>
      </c>
      <c r="D191" s="19">
        <v>6.9080000000000004</v>
      </c>
      <c r="E191" s="7">
        <v>290776764.90264076</v>
      </c>
      <c r="F191" s="7">
        <v>250891083.66561225</v>
      </c>
      <c r="G191" s="7">
        <v>182115485.46514675</v>
      </c>
      <c r="H191" s="7">
        <v>175939872.81963971</v>
      </c>
      <c r="I191" s="7">
        <v>240520718.12251192</v>
      </c>
      <c r="J191" s="7">
        <v>308532865.40439647</v>
      </c>
      <c r="K191" s="7">
        <v>138961862.16160569</v>
      </c>
      <c r="L191" s="7">
        <v>223354547.1351178</v>
      </c>
      <c r="M191" s="7">
        <v>227986572.84891292</v>
      </c>
      <c r="N191" s="7">
        <v>244223677.47736278</v>
      </c>
      <c r="O191" s="7">
        <v>202576773.57492185</v>
      </c>
      <c r="P191" s="7">
        <v>315913891.83376306</v>
      </c>
      <c r="R191" s="23">
        <v>224930801.71325988</v>
      </c>
      <c r="S191" s="23">
        <v>227842498.20590797</v>
      </c>
      <c r="T191" s="23">
        <v>247675228.93374014</v>
      </c>
      <c r="U191" s="23">
        <v>55506424.633155778</v>
      </c>
      <c r="V191" s="23">
        <v>69741383.666930988</v>
      </c>
      <c r="W191" s="23">
        <v>48613928.648817509</v>
      </c>
      <c r="Y191" s="16">
        <v>1.0129448544639961</v>
      </c>
      <c r="Z191" s="17">
        <v>0.95003114984651349</v>
      </c>
      <c r="AA191" s="16">
        <v>1.101117441663124</v>
      </c>
      <c r="AB191" s="17">
        <v>0.56021101103371507</v>
      </c>
      <c r="AC191" s="16">
        <f t="shared" si="4"/>
        <v>1.0870457920888348</v>
      </c>
      <c r="AD191" s="17">
        <f t="shared" si="5"/>
        <v>0.65725885421258501</v>
      </c>
    </row>
    <row r="192" spans="1:30" ht="45" x14ac:dyDescent="0.25">
      <c r="A192" s="20" t="s">
        <v>1783</v>
      </c>
      <c r="B192" s="18" t="s">
        <v>1784</v>
      </c>
      <c r="C192" s="21">
        <v>189.09939</v>
      </c>
      <c r="D192" s="19">
        <v>3.9849999999999999</v>
      </c>
      <c r="E192" s="7">
        <v>10842661.493913233</v>
      </c>
      <c r="F192" s="7">
        <v>15959341.809354521</v>
      </c>
      <c r="G192" s="7">
        <v>13815851.982326422</v>
      </c>
      <c r="H192" s="7">
        <v>11640714.745451219</v>
      </c>
      <c r="I192" s="7">
        <v>14591678.232249392</v>
      </c>
      <c r="J192" s="7">
        <v>10701944.787562735</v>
      </c>
      <c r="K192" s="7">
        <v>12459061.185251463</v>
      </c>
      <c r="L192" s="7">
        <v>11350625.484387893</v>
      </c>
      <c r="M192" s="7">
        <v>6972225.7205275856</v>
      </c>
      <c r="N192" s="7">
        <v>8477075.3232960179</v>
      </c>
      <c r="O192" s="7">
        <v>10357909.416992558</v>
      </c>
      <c r="P192" s="7">
        <v>11887454.555281229</v>
      </c>
      <c r="R192" s="23">
        <v>13064642.50776135</v>
      </c>
      <c r="S192" s="23">
        <v>12275827.422362871</v>
      </c>
      <c r="T192" s="23">
        <v>9423666.2540243473</v>
      </c>
      <c r="U192" s="23">
        <v>2302778.7286594464</v>
      </c>
      <c r="V192" s="23">
        <v>1705857.0436071497</v>
      </c>
      <c r="W192" s="23">
        <v>2148538.8958057929</v>
      </c>
      <c r="Y192" s="16">
        <v>0.93962214542572708</v>
      </c>
      <c r="Z192" s="17">
        <v>0.60185110471016401</v>
      </c>
      <c r="AA192" s="16">
        <v>0.72131068633726503</v>
      </c>
      <c r="AB192" s="17">
        <v>6.0092585884588254E-2</v>
      </c>
      <c r="AC192" s="16">
        <f t="shared" si="4"/>
        <v>0.76766037268145826</v>
      </c>
      <c r="AD192" s="17">
        <f t="shared" si="5"/>
        <v>8.2814970702333207E-2</v>
      </c>
    </row>
    <row r="193" spans="1:30" ht="15" x14ac:dyDescent="0.25">
      <c r="A193" s="20" t="s">
        <v>1785</v>
      </c>
      <c r="B193" s="18" t="s">
        <v>1786</v>
      </c>
      <c r="C193" s="21">
        <v>129.08036999999999</v>
      </c>
      <c r="D193" s="19">
        <v>6.444</v>
      </c>
      <c r="E193" s="7">
        <v>6049753.0396523876</v>
      </c>
      <c r="F193" s="7">
        <v>9662959.1968736611</v>
      </c>
      <c r="G193" s="7">
        <v>7092739.6606865935</v>
      </c>
      <c r="H193" s="7">
        <v>6273968.6976154596</v>
      </c>
      <c r="I193" s="7">
        <v>7643181.4683929328</v>
      </c>
      <c r="J193" s="7">
        <v>6476201.341348961</v>
      </c>
      <c r="K193" s="7">
        <v>6797241.6030977285</v>
      </c>
      <c r="L193" s="7">
        <v>6763878.7952887286</v>
      </c>
      <c r="M193" s="7">
        <v>6095356.5478270669</v>
      </c>
      <c r="N193" s="7">
        <v>8083519.5442509204</v>
      </c>
      <c r="O193" s="7">
        <v>6653564.6562620103</v>
      </c>
      <c r="P193" s="7">
        <v>4735618.5535481181</v>
      </c>
      <c r="R193" s="23">
        <v>7269855.1487070257</v>
      </c>
      <c r="S193" s="23">
        <v>6920125.802032087</v>
      </c>
      <c r="T193" s="23">
        <v>6392014.8254720289</v>
      </c>
      <c r="U193" s="23">
        <v>1657181.9314160573</v>
      </c>
      <c r="V193" s="23">
        <v>503120.95196328597</v>
      </c>
      <c r="W193" s="23">
        <v>1385791.142389576</v>
      </c>
      <c r="Y193" s="16">
        <v>0.95189321664309368</v>
      </c>
      <c r="Z193" s="17">
        <v>0.70030599356435386</v>
      </c>
      <c r="AA193" s="16">
        <v>0.87924926903239276</v>
      </c>
      <c r="AB193" s="17">
        <v>0.44741700281092267</v>
      </c>
      <c r="AC193" s="16">
        <f t="shared" si="4"/>
        <v>0.92368477226165757</v>
      </c>
      <c r="AD193" s="17">
        <f t="shared" si="5"/>
        <v>0.50065067292433396</v>
      </c>
    </row>
    <row r="194" spans="1:30" ht="15" x14ac:dyDescent="0.25">
      <c r="A194" s="20" t="s">
        <v>1787</v>
      </c>
      <c r="B194" s="18" t="s">
        <v>1788</v>
      </c>
      <c r="C194" s="21">
        <v>174.09998999999999</v>
      </c>
      <c r="D194" s="19">
        <v>4.2850000000000001</v>
      </c>
      <c r="E194" s="7">
        <v>48828656.089870945</v>
      </c>
      <c r="F194" s="7">
        <v>11520896.918584321</v>
      </c>
      <c r="G194" s="7">
        <v>11838955.171684625</v>
      </c>
      <c r="H194" s="7">
        <v>7181068.1125247665</v>
      </c>
      <c r="I194" s="7">
        <v>7768053.6940150745</v>
      </c>
      <c r="J194" s="7">
        <v>3372322.8130081673</v>
      </c>
      <c r="K194" s="7">
        <v>7357451.9127256284</v>
      </c>
      <c r="L194" s="7">
        <v>7481824.8744073566</v>
      </c>
      <c r="M194" s="7">
        <v>2582914.8094524215</v>
      </c>
      <c r="N194" s="7">
        <v>4004654.0493619507</v>
      </c>
      <c r="O194" s="7">
        <v>6951698.7591018099</v>
      </c>
      <c r="P194" s="7">
        <v>6545712.1213605357</v>
      </c>
      <c r="R194" s="23">
        <v>19842394.073166162</v>
      </c>
      <c r="S194" s="23">
        <v>6494913.3235390559</v>
      </c>
      <c r="T194" s="23">
        <v>5021244.9348191796</v>
      </c>
      <c r="U194" s="23">
        <v>19440635.362783592</v>
      </c>
      <c r="V194" s="23">
        <v>2088813.4691307906</v>
      </c>
      <c r="W194" s="23">
        <v>2084031.5895873981</v>
      </c>
      <c r="Y194" s="16">
        <v>0.32732508484560563</v>
      </c>
      <c r="Z194" s="17">
        <v>0.22113229874692245</v>
      </c>
      <c r="AA194" s="16">
        <v>0.25305640621308162</v>
      </c>
      <c r="AB194" s="17">
        <v>0.18028558612479156</v>
      </c>
      <c r="AC194" s="16">
        <f t="shared" si="4"/>
        <v>0.77310422552076807</v>
      </c>
      <c r="AD194" s="17">
        <f t="shared" si="5"/>
        <v>0.35641893366956823</v>
      </c>
    </row>
    <row r="195" spans="1:30" ht="15" x14ac:dyDescent="0.25">
      <c r="A195" s="20" t="s">
        <v>1789</v>
      </c>
      <c r="B195" s="18" t="s">
        <v>1790</v>
      </c>
      <c r="C195" s="21">
        <v>187.06263000000001</v>
      </c>
      <c r="D195" s="19">
        <v>12.888999999999999</v>
      </c>
      <c r="E195" s="7">
        <v>538141.41656400578</v>
      </c>
      <c r="F195" s="7">
        <v>1410932.2284255601</v>
      </c>
      <c r="G195" s="7">
        <v>716529.97858604568</v>
      </c>
      <c r="H195" s="7">
        <v>726429.07794280478</v>
      </c>
      <c r="I195" s="7">
        <v>829506.22998193488</v>
      </c>
      <c r="J195" s="7">
        <v>658462.36014204484</v>
      </c>
      <c r="K195" s="7">
        <v>553207.0470373818</v>
      </c>
      <c r="L195" s="7">
        <v>452014.49305090262</v>
      </c>
      <c r="M195" s="7">
        <v>894764.36123057385</v>
      </c>
      <c r="N195" s="7">
        <v>473300.14488934627</v>
      </c>
      <c r="O195" s="7">
        <v>709412.07647819642</v>
      </c>
      <c r="P195" s="7">
        <v>779383.57791975874</v>
      </c>
      <c r="R195" s="23">
        <v>848008.1753796041</v>
      </c>
      <c r="S195" s="23">
        <v>623297.53255306603</v>
      </c>
      <c r="T195" s="23">
        <v>714215.04012946889</v>
      </c>
      <c r="U195" s="23">
        <v>385127.20447587298</v>
      </c>
      <c r="V195" s="23">
        <v>161254.61003807758</v>
      </c>
      <c r="W195" s="23">
        <v>177865.16510753165</v>
      </c>
      <c r="Y195" s="16">
        <v>0.73501358907778436</v>
      </c>
      <c r="Z195" s="17">
        <v>0.32311459340008097</v>
      </c>
      <c r="AA195" s="16">
        <v>0.84222659741429529</v>
      </c>
      <c r="AB195" s="17">
        <v>0.55143962778326205</v>
      </c>
      <c r="AC195" s="16">
        <f t="shared" si="4"/>
        <v>1.1458653417156957</v>
      </c>
      <c r="AD195" s="17">
        <f t="shared" si="5"/>
        <v>0.47749667487643921</v>
      </c>
    </row>
    <row r="196" spans="1:30" ht="30" x14ac:dyDescent="0.25">
      <c r="A196" s="20" t="s">
        <v>1791</v>
      </c>
      <c r="B196" s="18" t="s">
        <v>1792</v>
      </c>
      <c r="C196" s="21">
        <v>103.06301999999999</v>
      </c>
      <c r="D196" s="19">
        <v>15.052</v>
      </c>
      <c r="E196" s="7">
        <v>10577895.458503725</v>
      </c>
      <c r="F196" s="7">
        <v>10488624.259099606</v>
      </c>
      <c r="G196" s="7">
        <v>12966192.582152737</v>
      </c>
      <c r="H196" s="7">
        <v>9478745.2363822013</v>
      </c>
      <c r="I196" s="7">
        <v>15945888.583787113</v>
      </c>
      <c r="J196" s="7">
        <v>9851913.6265617199</v>
      </c>
      <c r="K196" s="7">
        <v>10417692.006656418</v>
      </c>
      <c r="L196" s="7">
        <v>10435387.262509435</v>
      </c>
      <c r="M196" s="7">
        <v>12310709.801836824</v>
      </c>
      <c r="N196" s="7">
        <v>14718971.232132314</v>
      </c>
      <c r="O196" s="7">
        <v>12430564.579205034</v>
      </c>
      <c r="P196" s="7">
        <v>8469570.1030407492</v>
      </c>
      <c r="R196" s="23">
        <v>10877864.384034568</v>
      </c>
      <c r="S196" s="23">
        <v>11662720.369878672</v>
      </c>
      <c r="T196" s="23">
        <v>11982453.929053729</v>
      </c>
      <c r="U196" s="23">
        <v>1478753.786529535</v>
      </c>
      <c r="V196" s="23">
        <v>2868274.3471728927</v>
      </c>
      <c r="W196" s="23">
        <v>2590845.0872194758</v>
      </c>
      <c r="Y196" s="16">
        <v>1.0721516612209319</v>
      </c>
      <c r="Z196" s="17">
        <v>0.64392075832074835</v>
      </c>
      <c r="AA196" s="16">
        <v>1.1015447063892767</v>
      </c>
      <c r="AB196" s="17">
        <v>0.48692276083187835</v>
      </c>
      <c r="AC196" s="16">
        <f t="shared" si="4"/>
        <v>1.0274150068795984</v>
      </c>
      <c r="AD196" s="17">
        <f t="shared" si="5"/>
        <v>0.87402835386458178</v>
      </c>
    </row>
    <row r="197" spans="1:30" ht="15" x14ac:dyDescent="0.25">
      <c r="A197" s="20" t="s">
        <v>1793</v>
      </c>
      <c r="B197" s="18" t="s">
        <v>1794</v>
      </c>
      <c r="C197" s="21">
        <v>158.06855999999999</v>
      </c>
      <c r="D197" s="19">
        <v>15.244</v>
      </c>
      <c r="E197" s="7">
        <v>5573946.459898158</v>
      </c>
      <c r="F197" s="7">
        <v>2654543.7438628161</v>
      </c>
      <c r="G197" s="7">
        <v>3828118.0143491887</v>
      </c>
      <c r="H197" s="7">
        <v>3357314.4878965546</v>
      </c>
      <c r="I197" s="7">
        <v>5159974.9549181052</v>
      </c>
      <c r="J197" s="7">
        <v>4183808.9879279546</v>
      </c>
      <c r="K197" s="7">
        <v>3257881.4634532691</v>
      </c>
      <c r="L197" s="7">
        <v>3172772.1952438196</v>
      </c>
      <c r="M197" s="7">
        <v>4456781.4536948008</v>
      </c>
      <c r="N197" s="7">
        <v>2035036.2479542466</v>
      </c>
      <c r="O197" s="7">
        <v>3628600.5445065089</v>
      </c>
      <c r="P197" s="7">
        <v>5826398.9973876439</v>
      </c>
      <c r="R197" s="23">
        <v>3853480.6765016792</v>
      </c>
      <c r="S197" s="23">
        <v>3943609.4003857868</v>
      </c>
      <c r="T197" s="23">
        <v>3986704.3108858</v>
      </c>
      <c r="U197" s="23">
        <v>1244223.5104179014</v>
      </c>
      <c r="V197" s="23">
        <v>931245.36767151416</v>
      </c>
      <c r="W197" s="23">
        <v>1585632.9540698277</v>
      </c>
      <c r="Y197" s="16">
        <v>1.0233889128947</v>
      </c>
      <c r="Z197" s="17">
        <v>0.91144800957318484</v>
      </c>
      <c r="AA197" s="16">
        <v>1.0345722855693844</v>
      </c>
      <c r="AB197" s="17">
        <v>0.89914971582310266</v>
      </c>
      <c r="AC197" s="16">
        <f t="shared" si="4"/>
        <v>1.0109277836937394</v>
      </c>
      <c r="AD197" s="17">
        <f t="shared" si="5"/>
        <v>0.96413715936609412</v>
      </c>
    </row>
    <row r="198" spans="1:30" ht="15" x14ac:dyDescent="0.25">
      <c r="A198" s="20" t="s">
        <v>1795</v>
      </c>
      <c r="B198" s="18" t="s">
        <v>1796</v>
      </c>
      <c r="C198" s="21">
        <v>254.08911000000001</v>
      </c>
      <c r="D198" s="19">
        <v>6.49</v>
      </c>
      <c r="E198" s="7">
        <v>757514.71857945656</v>
      </c>
      <c r="F198" s="7">
        <v>15629151.778612498</v>
      </c>
      <c r="G198" s="7">
        <v>12920121.166047864</v>
      </c>
      <c r="H198" s="7">
        <v>10465410.644114558</v>
      </c>
      <c r="I198" s="7">
        <v>6042909.6745972177</v>
      </c>
      <c r="J198" s="7">
        <v>7027610.4247959172</v>
      </c>
      <c r="K198" s="7">
        <v>4657248.7571281232</v>
      </c>
      <c r="L198" s="7">
        <v>6270183.0651366981</v>
      </c>
      <c r="M198" s="7">
        <v>6182629.3642993122</v>
      </c>
      <c r="N198" s="7">
        <v>4892102.3438801346</v>
      </c>
      <c r="O198" s="7">
        <v>4763782.9113075817</v>
      </c>
      <c r="P198" s="7">
        <v>7074814.3383099744</v>
      </c>
      <c r="R198" s="23">
        <v>9943049.5768385939</v>
      </c>
      <c r="S198" s="23">
        <v>5999487.9804144884</v>
      </c>
      <c r="T198" s="23">
        <v>5728332.2394492505</v>
      </c>
      <c r="U198" s="23">
        <v>6476666.4577078652</v>
      </c>
      <c r="V198" s="23">
        <v>988905.65198569372</v>
      </c>
      <c r="W198" s="23">
        <v>1102880.4354751394</v>
      </c>
      <c r="Y198" s="16">
        <v>0.60338510172872273</v>
      </c>
      <c r="Z198" s="17">
        <v>0.27399168951871028</v>
      </c>
      <c r="AA198" s="16">
        <v>0.57611421879992086</v>
      </c>
      <c r="AB198" s="17">
        <v>0.24680716142254139</v>
      </c>
      <c r="AC198" s="16">
        <f t="shared" ref="AC198:AC261" si="6">PRODUCT(T198/S198)</f>
        <v>0.95480351959193288</v>
      </c>
      <c r="AD198" s="17">
        <f t="shared" ref="AD198:AD261" si="7">_xlfn.T.TEST(I198:L198,M198:P198,2,2)</f>
        <v>0.72685056564466088</v>
      </c>
    </row>
    <row r="199" spans="1:30" ht="15" x14ac:dyDescent="0.25">
      <c r="A199" s="20" t="s">
        <v>1797</v>
      </c>
      <c r="B199" s="18" t="s">
        <v>1798</v>
      </c>
      <c r="C199" s="21">
        <v>203.11499000000001</v>
      </c>
      <c r="D199" s="19">
        <v>10.209</v>
      </c>
      <c r="E199" s="7">
        <v>15989782.520812368</v>
      </c>
      <c r="F199" s="7">
        <v>23312678.409087744</v>
      </c>
      <c r="G199" s="7">
        <v>30861530.484781723</v>
      </c>
      <c r="H199" s="7">
        <v>25343724.200158168</v>
      </c>
      <c r="I199" s="7">
        <v>31926391.097381756</v>
      </c>
      <c r="J199" s="7">
        <v>37718112.67636086</v>
      </c>
      <c r="K199" s="7">
        <v>29794674.265932396</v>
      </c>
      <c r="L199" s="7">
        <v>36062221.693192169</v>
      </c>
      <c r="M199" s="7">
        <v>31478887.884142786</v>
      </c>
      <c r="N199" s="7">
        <v>46558561.717599615</v>
      </c>
      <c r="O199" s="7">
        <v>33859111.758716092</v>
      </c>
      <c r="P199" s="7">
        <v>20811918.696892075</v>
      </c>
      <c r="R199" s="23">
        <v>23876928.90371</v>
      </c>
      <c r="S199" s="23">
        <v>33875349.933216795</v>
      </c>
      <c r="T199" s="23">
        <v>33177120.014337644</v>
      </c>
      <c r="U199" s="23">
        <v>6149840.2248602901</v>
      </c>
      <c r="V199" s="23">
        <v>3651464.9133382221</v>
      </c>
      <c r="W199" s="23">
        <v>10572137.76531158</v>
      </c>
      <c r="Y199" s="16">
        <v>1.4187482012376071</v>
      </c>
      <c r="Z199" s="17">
        <v>3.1332507733257339E-2</v>
      </c>
      <c r="AA199" s="16">
        <v>1.3895053316166879</v>
      </c>
      <c r="AB199" s="17">
        <v>0.17912837560869627</v>
      </c>
      <c r="AC199" s="16">
        <f t="shared" si="6"/>
        <v>0.97938825959715048</v>
      </c>
      <c r="AD199" s="17">
        <f t="shared" si="7"/>
        <v>0.90471906670630653</v>
      </c>
    </row>
    <row r="200" spans="1:30" ht="15" x14ac:dyDescent="0.25">
      <c r="A200" s="20" t="s">
        <v>1799</v>
      </c>
      <c r="B200" s="18" t="s">
        <v>1800</v>
      </c>
      <c r="C200" s="21">
        <v>240.12120999999999</v>
      </c>
      <c r="D200" s="19">
        <v>14.263</v>
      </c>
      <c r="E200" s="7">
        <v>255524.93755579871</v>
      </c>
      <c r="F200" s="7">
        <v>258677.83235715344</v>
      </c>
      <c r="G200" s="7">
        <v>74635.897361750278</v>
      </c>
      <c r="H200" s="7">
        <v>153243.00512681206</v>
      </c>
      <c r="I200" s="7">
        <v>102942.12299298031</v>
      </c>
      <c r="J200" s="7">
        <v>103386.26740435074</v>
      </c>
      <c r="K200" s="7">
        <v>99719.342313025336</v>
      </c>
      <c r="L200" s="7">
        <v>153980.05930143746</v>
      </c>
      <c r="M200" s="7">
        <v>185940.59184777419</v>
      </c>
      <c r="N200" s="7">
        <v>66399.442830329455</v>
      </c>
      <c r="O200" s="7">
        <v>155732.39160085001</v>
      </c>
      <c r="P200" s="7">
        <v>149130.08939127481</v>
      </c>
      <c r="R200" s="23">
        <v>185520.41810037862</v>
      </c>
      <c r="S200" s="23">
        <v>115006.94800294845</v>
      </c>
      <c r="T200" s="23">
        <v>139300.62891755713</v>
      </c>
      <c r="U200" s="23">
        <v>88675.153101311502</v>
      </c>
      <c r="V200" s="23">
        <v>26033.40490031198</v>
      </c>
      <c r="W200" s="23">
        <v>51174.506000354762</v>
      </c>
      <c r="Y200" s="16">
        <v>0.61991531272165534</v>
      </c>
      <c r="Z200" s="17">
        <v>0.17786522701446947</v>
      </c>
      <c r="AA200" s="16">
        <v>0.75086413853480227</v>
      </c>
      <c r="AB200" s="17">
        <v>0.4013782970958365</v>
      </c>
      <c r="AC200" s="16">
        <f t="shared" si="6"/>
        <v>1.2112366368855023</v>
      </c>
      <c r="AD200" s="17">
        <f t="shared" si="7"/>
        <v>0.42987196915146236</v>
      </c>
    </row>
    <row r="201" spans="1:30" ht="15" x14ac:dyDescent="0.25">
      <c r="A201" s="20" t="s">
        <v>1801</v>
      </c>
      <c r="B201" s="18" t="s">
        <v>1802</v>
      </c>
      <c r="C201" s="21">
        <v>97.016080000000002</v>
      </c>
      <c r="D201" s="19">
        <v>6.8479999999999999</v>
      </c>
      <c r="E201" s="7">
        <v>5294449.7781391852</v>
      </c>
      <c r="F201" s="7">
        <v>9469503.605281353</v>
      </c>
      <c r="G201" s="7">
        <v>15035751.252933549</v>
      </c>
      <c r="H201" s="7">
        <v>12742753.959945679</v>
      </c>
      <c r="I201" s="7">
        <v>12377790.845360927</v>
      </c>
      <c r="J201" s="7">
        <v>12561292.167627554</v>
      </c>
      <c r="K201" s="7">
        <v>12300249.024205046</v>
      </c>
      <c r="L201" s="7">
        <v>12520708.53609224</v>
      </c>
      <c r="M201" s="7">
        <v>12013303.433295956</v>
      </c>
      <c r="N201" s="7">
        <v>13526226.29679621</v>
      </c>
      <c r="O201" s="7">
        <v>13599250.692990724</v>
      </c>
      <c r="P201" s="7">
        <v>13681188.259014256</v>
      </c>
      <c r="R201" s="23">
        <v>10635614.649074942</v>
      </c>
      <c r="S201" s="23">
        <v>12440010.143321443</v>
      </c>
      <c r="T201" s="23">
        <v>13204992.170524286</v>
      </c>
      <c r="U201" s="23">
        <v>4230409.5685488349</v>
      </c>
      <c r="V201" s="23">
        <v>121964.43671680868</v>
      </c>
      <c r="W201" s="23">
        <v>796976.76828313828</v>
      </c>
      <c r="Y201" s="16">
        <v>1.1696559675940725</v>
      </c>
      <c r="Z201" s="17">
        <v>0.42654502033237623</v>
      </c>
      <c r="AA201" s="16">
        <v>1.2415824196557199</v>
      </c>
      <c r="AB201" s="17">
        <v>0.27763964714796546</v>
      </c>
      <c r="AC201" s="16">
        <f t="shared" si="6"/>
        <v>1.0614936819495708</v>
      </c>
      <c r="AD201" s="17">
        <f t="shared" si="7"/>
        <v>0.1065210743886084</v>
      </c>
    </row>
    <row r="202" spans="1:30" ht="30" x14ac:dyDescent="0.25">
      <c r="A202" s="20" t="s">
        <v>1803</v>
      </c>
      <c r="B202" s="18" t="s">
        <v>1804</v>
      </c>
      <c r="C202" s="21">
        <v>297.08801</v>
      </c>
      <c r="D202" s="19">
        <v>6.9969999999999999</v>
      </c>
      <c r="E202" s="7">
        <v>881897.90938417858</v>
      </c>
      <c r="F202" s="7">
        <v>1055700.2037669201</v>
      </c>
      <c r="G202" s="7">
        <v>1486463.4314087611</v>
      </c>
      <c r="H202" s="7">
        <v>2313210.7934924876</v>
      </c>
      <c r="I202" s="7">
        <v>998353.32638845919</v>
      </c>
      <c r="J202" s="7">
        <v>681782.43794159451</v>
      </c>
      <c r="K202" s="7">
        <v>883010.35418730753</v>
      </c>
      <c r="L202" s="7">
        <v>1502136.946558089</v>
      </c>
      <c r="M202" s="7">
        <v>1327223.7589738814</v>
      </c>
      <c r="N202" s="7">
        <v>1316105.5715378155</v>
      </c>
      <c r="O202" s="7">
        <v>1064686.8973489634</v>
      </c>
      <c r="P202" s="7">
        <v>1573885.5062027629</v>
      </c>
      <c r="R202" s="23">
        <v>1434318.0845130868</v>
      </c>
      <c r="S202" s="23">
        <v>1016320.7662688625</v>
      </c>
      <c r="T202" s="23">
        <v>1320475.4335158558</v>
      </c>
      <c r="U202" s="23">
        <v>638668.16647619475</v>
      </c>
      <c r="V202" s="23">
        <v>349298.2245474619</v>
      </c>
      <c r="W202" s="23">
        <v>207933.5436814531</v>
      </c>
      <c r="Y202" s="16">
        <v>0.70857418395716365</v>
      </c>
      <c r="Z202" s="17">
        <v>0.29450752590535495</v>
      </c>
      <c r="AA202" s="16">
        <v>0.92062942507213974</v>
      </c>
      <c r="AB202" s="17">
        <v>0.7461690878308318</v>
      </c>
      <c r="AC202" s="16">
        <f t="shared" si="6"/>
        <v>1.2992703458806731</v>
      </c>
      <c r="AD202" s="17">
        <f t="shared" si="7"/>
        <v>0.18517653787903343</v>
      </c>
    </row>
    <row r="203" spans="1:30" ht="15" x14ac:dyDescent="0.25">
      <c r="A203" s="20" t="s">
        <v>1805</v>
      </c>
      <c r="B203" s="18" t="s">
        <v>1806</v>
      </c>
      <c r="C203" s="21">
        <v>162.09989999999999</v>
      </c>
      <c r="D203" s="19">
        <v>17.646999999999998</v>
      </c>
      <c r="E203" s="7">
        <v>42255.665151609959</v>
      </c>
      <c r="F203" s="7">
        <v>38706.622391572972</v>
      </c>
      <c r="G203" s="7">
        <v>21755.282174035256</v>
      </c>
      <c r="H203" s="7">
        <v>37209.231911400559</v>
      </c>
      <c r="I203" s="7">
        <v>41281.876188943257</v>
      </c>
      <c r="J203" s="7">
        <v>13190.032495291389</v>
      </c>
      <c r="K203" s="7">
        <v>28704.896239809706</v>
      </c>
      <c r="L203" s="7">
        <v>23436.7795610537</v>
      </c>
      <c r="M203" s="7">
        <v>26379.231376771484</v>
      </c>
      <c r="N203" s="7">
        <v>30626.343713826922</v>
      </c>
      <c r="O203" s="7">
        <v>24172.202102018578</v>
      </c>
      <c r="P203" s="7">
        <v>29731.614355659534</v>
      </c>
      <c r="R203" s="23">
        <v>34981.700407154683</v>
      </c>
      <c r="S203" s="23">
        <v>26653.396121274513</v>
      </c>
      <c r="T203" s="23">
        <v>27727.347887069129</v>
      </c>
      <c r="U203" s="23">
        <v>9067.9957868940201</v>
      </c>
      <c r="V203" s="23">
        <v>11687.740928674859</v>
      </c>
      <c r="W203" s="23">
        <v>2993.2001023973626</v>
      </c>
      <c r="Y203" s="16">
        <v>0.76192397199260187</v>
      </c>
      <c r="Z203" s="17">
        <v>0.30318501221587285</v>
      </c>
      <c r="AA203" s="16">
        <v>0.79262435971803569</v>
      </c>
      <c r="AB203" s="17">
        <v>0.17947907764079044</v>
      </c>
      <c r="AC203" s="16">
        <f t="shared" si="6"/>
        <v>1.0402932429664149</v>
      </c>
      <c r="AD203" s="17">
        <f t="shared" si="7"/>
        <v>0.86455906255265347</v>
      </c>
    </row>
    <row r="204" spans="1:30" ht="45" x14ac:dyDescent="0.25">
      <c r="A204" s="20" t="s">
        <v>1807</v>
      </c>
      <c r="B204" s="18" t="s">
        <v>1808</v>
      </c>
      <c r="C204" s="21">
        <v>143.09405000000001</v>
      </c>
      <c r="D204" s="19">
        <v>9.452</v>
      </c>
      <c r="E204" s="7">
        <v>18555879.116939265</v>
      </c>
      <c r="F204" s="7">
        <v>19310239.70143225</v>
      </c>
      <c r="G204" s="7">
        <v>19510636.745000284</v>
      </c>
      <c r="H204" s="7">
        <v>14261755.673730655</v>
      </c>
      <c r="I204" s="7">
        <v>18204367.906426132</v>
      </c>
      <c r="J204" s="7">
        <v>17565888.402342897</v>
      </c>
      <c r="K204" s="7">
        <v>15003520.611370489</v>
      </c>
      <c r="L204" s="7">
        <v>27838699.903856788</v>
      </c>
      <c r="M204" s="7">
        <v>20354063.00618279</v>
      </c>
      <c r="N204" s="7">
        <v>27057779.736744203</v>
      </c>
      <c r="O204" s="7">
        <v>25615040.184034206</v>
      </c>
      <c r="P204" s="7">
        <v>11358395.309684854</v>
      </c>
      <c r="R204" s="23">
        <v>17909627.809275616</v>
      </c>
      <c r="S204" s="23">
        <v>19653119.205999076</v>
      </c>
      <c r="T204" s="23">
        <v>21096319.559161514</v>
      </c>
      <c r="U204" s="23">
        <v>2466411.3711127448</v>
      </c>
      <c r="V204" s="23">
        <v>5629621.396626316</v>
      </c>
      <c r="W204" s="23">
        <v>7102486.8183273021</v>
      </c>
      <c r="Y204" s="16">
        <v>1.0973493930354312</v>
      </c>
      <c r="Z204" s="17">
        <v>0.59106242200608294</v>
      </c>
      <c r="AA204" s="16">
        <v>1.1779317685337642</v>
      </c>
      <c r="AB204" s="17">
        <v>0.4291239228986598</v>
      </c>
      <c r="AC204" s="16">
        <f t="shared" si="6"/>
        <v>1.0734336538660949</v>
      </c>
      <c r="AD204" s="17">
        <f t="shared" si="7"/>
        <v>0.76091389038890456</v>
      </c>
    </row>
    <row r="205" spans="1:30" ht="15" x14ac:dyDescent="0.25">
      <c r="A205" s="20" t="s">
        <v>1809</v>
      </c>
      <c r="B205" s="18" t="s">
        <v>1810</v>
      </c>
      <c r="C205" s="21">
        <v>61.052619999999997</v>
      </c>
      <c r="D205" s="19">
        <v>18.471</v>
      </c>
      <c r="E205" s="7">
        <v>576473.3717890291</v>
      </c>
      <c r="F205" s="7">
        <v>1057025.2019180327</v>
      </c>
      <c r="G205" s="7">
        <v>501196.21190538886</v>
      </c>
      <c r="H205" s="7">
        <v>546141.90548324445</v>
      </c>
      <c r="I205" s="7">
        <v>523632.21753200737</v>
      </c>
      <c r="J205" s="7">
        <v>385163.62107086985</v>
      </c>
      <c r="K205" s="7">
        <v>437101.65502231498</v>
      </c>
      <c r="L205" s="7">
        <v>309727.46957970876</v>
      </c>
      <c r="M205" s="7">
        <v>544943.73056332534</v>
      </c>
      <c r="N205" s="7">
        <v>386516.09913772193</v>
      </c>
      <c r="O205" s="7">
        <v>423837.99488759553</v>
      </c>
      <c r="P205" s="7">
        <v>465384.25371930958</v>
      </c>
      <c r="R205" s="23">
        <v>670209.17277392384</v>
      </c>
      <c r="S205" s="23">
        <v>413906.24080122524</v>
      </c>
      <c r="T205" s="23">
        <v>455170.51957698812</v>
      </c>
      <c r="U205" s="23">
        <v>259724.92406622664</v>
      </c>
      <c r="V205" s="23">
        <v>89920.653490732133</v>
      </c>
      <c r="W205" s="23">
        <v>67967.409653917479</v>
      </c>
      <c r="Y205" s="16">
        <v>0.61757770203011653</v>
      </c>
      <c r="Z205" s="17">
        <v>0.11144311730509049</v>
      </c>
      <c r="AA205" s="16">
        <v>0.67914695600641539</v>
      </c>
      <c r="AB205" s="17">
        <v>0.16028587549524209</v>
      </c>
      <c r="AC205" s="16">
        <f t="shared" si="6"/>
        <v>1.0996947489747555</v>
      </c>
      <c r="AD205" s="17">
        <f t="shared" si="7"/>
        <v>0.49166269738470514</v>
      </c>
    </row>
    <row r="206" spans="1:30" ht="15" x14ac:dyDescent="0.25">
      <c r="A206" s="20" t="s">
        <v>1811</v>
      </c>
      <c r="B206" s="18" t="s">
        <v>1812</v>
      </c>
      <c r="C206" s="21">
        <v>87.068169999999995</v>
      </c>
      <c r="D206" s="19">
        <v>11.483000000000001</v>
      </c>
      <c r="E206" s="7">
        <v>30753595.052971352</v>
      </c>
      <c r="F206" s="7">
        <v>49346000.918396465</v>
      </c>
      <c r="G206" s="7">
        <v>39150973.763954997</v>
      </c>
      <c r="H206" s="7">
        <v>37997918.005756058</v>
      </c>
      <c r="I206" s="7">
        <v>36903911.123536028</v>
      </c>
      <c r="J206" s="7">
        <v>34398401.351548299</v>
      </c>
      <c r="K206" s="7">
        <v>43114195.481774375</v>
      </c>
      <c r="L206" s="7">
        <v>42757033.998225734</v>
      </c>
      <c r="M206" s="7">
        <v>29199568.678127266</v>
      </c>
      <c r="N206" s="7">
        <v>30259680.583548993</v>
      </c>
      <c r="O206" s="7">
        <v>20665399.836071562</v>
      </c>
      <c r="P206" s="7">
        <v>26291438.460969582</v>
      </c>
      <c r="R206" s="23">
        <v>39312121.935269721</v>
      </c>
      <c r="S206" s="23">
        <v>39293385.488771111</v>
      </c>
      <c r="T206" s="23">
        <v>26604021.88967935</v>
      </c>
      <c r="U206" s="23">
        <v>7652455.1734399376</v>
      </c>
      <c r="V206" s="23">
        <v>4330739.2535016229</v>
      </c>
      <c r="W206" s="23">
        <v>4299831.1560877208</v>
      </c>
      <c r="Y206" s="16">
        <v>0.99952339264389078</v>
      </c>
      <c r="Z206" s="17">
        <v>0.99673781633025593</v>
      </c>
      <c r="AA206" s="16">
        <v>0.6767383844984205</v>
      </c>
      <c r="AB206" s="17">
        <v>2.7494330023966992E-2</v>
      </c>
      <c r="AC206" s="16">
        <f t="shared" si="6"/>
        <v>0.67706107678815286</v>
      </c>
      <c r="AD206" s="17">
        <f t="shared" si="7"/>
        <v>5.9539789551929772E-3</v>
      </c>
    </row>
    <row r="207" spans="1:30" ht="15" x14ac:dyDescent="0.25">
      <c r="A207" s="20" t="s">
        <v>1813</v>
      </c>
      <c r="B207" s="18" t="s">
        <v>1814</v>
      </c>
      <c r="C207" s="21">
        <v>226.10566</v>
      </c>
      <c r="D207" s="19">
        <v>14.987</v>
      </c>
      <c r="E207" s="7">
        <v>79810.615351578235</v>
      </c>
      <c r="F207" s="7">
        <v>34982.482532822418</v>
      </c>
      <c r="G207" s="7">
        <v>41143.484764625762</v>
      </c>
      <c r="H207" s="7">
        <v>29173.252577600371</v>
      </c>
      <c r="I207" s="7">
        <v>46008.783782148814</v>
      </c>
      <c r="J207" s="7">
        <v>48148.110134705748</v>
      </c>
      <c r="K207" s="7">
        <v>58144.619936635019</v>
      </c>
      <c r="L207" s="7">
        <v>132960.22762599049</v>
      </c>
      <c r="M207" s="7">
        <v>31594.687628948293</v>
      </c>
      <c r="N207" s="7">
        <v>44703.76915287006</v>
      </c>
      <c r="O207" s="7">
        <v>36172.173605499636</v>
      </c>
      <c r="P207" s="7">
        <v>37776.039034825888</v>
      </c>
      <c r="R207" s="23">
        <v>46277.458806656694</v>
      </c>
      <c r="S207" s="23">
        <v>71315.435369870014</v>
      </c>
      <c r="T207" s="23">
        <v>37561.667355535974</v>
      </c>
      <c r="U207" s="23">
        <v>22883.477569948678</v>
      </c>
      <c r="V207" s="23">
        <v>41435.501544009283</v>
      </c>
      <c r="W207" s="23">
        <v>5434.1854108737916</v>
      </c>
      <c r="Y207" s="16">
        <v>1.5410404375879814</v>
      </c>
      <c r="Z207" s="17">
        <v>0.3308143359704005</v>
      </c>
      <c r="AA207" s="16">
        <v>0.81166227195977725</v>
      </c>
      <c r="AB207" s="17">
        <v>0.4865898016863851</v>
      </c>
      <c r="AC207" s="16">
        <f t="shared" si="6"/>
        <v>0.52669758181698434</v>
      </c>
      <c r="AD207" s="17">
        <f t="shared" si="7"/>
        <v>0.1573541995022682</v>
      </c>
    </row>
    <row r="208" spans="1:30" ht="15" x14ac:dyDescent="0.25">
      <c r="A208" s="20" t="s">
        <v>1815</v>
      </c>
      <c r="B208" s="18" t="s">
        <v>1816</v>
      </c>
      <c r="C208" s="21">
        <v>85.088909999999998</v>
      </c>
      <c r="D208" s="19">
        <v>12.051</v>
      </c>
      <c r="E208" s="7">
        <v>5346896.716710655</v>
      </c>
      <c r="F208" s="7">
        <v>8324137.8587302417</v>
      </c>
      <c r="G208" s="7">
        <v>4233744.5882563526</v>
      </c>
      <c r="H208" s="7">
        <v>3763325.601686541</v>
      </c>
      <c r="I208" s="7">
        <v>3743904.8796201455</v>
      </c>
      <c r="J208" s="7">
        <v>3835620.5290580764</v>
      </c>
      <c r="K208" s="7">
        <v>4266822.7248929879</v>
      </c>
      <c r="L208" s="7">
        <v>3216290.5589631656</v>
      </c>
      <c r="M208" s="7">
        <v>3599609.1325447126</v>
      </c>
      <c r="N208" s="7">
        <v>2479345.8345667366</v>
      </c>
      <c r="O208" s="7">
        <v>3689256.287225272</v>
      </c>
      <c r="P208" s="7">
        <v>3951264.0817141291</v>
      </c>
      <c r="R208" s="23">
        <v>5417026.1913459478</v>
      </c>
      <c r="S208" s="23">
        <v>3765659.673133594</v>
      </c>
      <c r="T208" s="23">
        <v>3429868.8340127128</v>
      </c>
      <c r="U208" s="23">
        <v>2048666.019820756</v>
      </c>
      <c r="V208" s="23">
        <v>431408.01277355722</v>
      </c>
      <c r="W208" s="23">
        <v>651009.62528245791</v>
      </c>
      <c r="Y208" s="16">
        <v>0.69515256897769495</v>
      </c>
      <c r="Z208" s="17">
        <v>0.16574616097375292</v>
      </c>
      <c r="AA208" s="16">
        <v>0.63316452844406612</v>
      </c>
      <c r="AB208" s="17">
        <v>0.11397175188534535</v>
      </c>
      <c r="AC208" s="16">
        <f t="shared" si="6"/>
        <v>0.91082815010697638</v>
      </c>
      <c r="AD208" s="17">
        <f t="shared" si="7"/>
        <v>0.42285409214559061</v>
      </c>
    </row>
    <row r="209" spans="1:30" ht="30" x14ac:dyDescent="0.25">
      <c r="A209" s="20" t="s">
        <v>1817</v>
      </c>
      <c r="B209" s="18" t="s">
        <v>1818</v>
      </c>
      <c r="C209" s="21">
        <v>162.10767999999999</v>
      </c>
      <c r="D209" s="19">
        <v>12.493</v>
      </c>
      <c r="E209" s="7">
        <v>18040629.570017707</v>
      </c>
      <c r="F209" s="7">
        <v>11683989.616730936</v>
      </c>
      <c r="G209" s="7">
        <v>9600535.3322989102</v>
      </c>
      <c r="H209" s="7">
        <v>9174047.3262863439</v>
      </c>
      <c r="I209" s="7">
        <v>13246729.44423415</v>
      </c>
      <c r="J209" s="7">
        <v>13187803.118077265</v>
      </c>
      <c r="K209" s="7">
        <v>17799921.282163788</v>
      </c>
      <c r="L209" s="7">
        <v>17557601.977422588</v>
      </c>
      <c r="M209" s="7">
        <v>14798678.556653487</v>
      </c>
      <c r="N209" s="7">
        <v>29356847.064807542</v>
      </c>
      <c r="O209" s="7">
        <v>15838889.069787983</v>
      </c>
      <c r="P209" s="7">
        <v>12393065.971264236</v>
      </c>
      <c r="R209" s="23">
        <v>12124800.461333474</v>
      </c>
      <c r="S209" s="23">
        <v>15448013.955474447</v>
      </c>
      <c r="T209" s="23">
        <v>18096870.165628314</v>
      </c>
      <c r="U209" s="23">
        <v>4093499.1856814926</v>
      </c>
      <c r="V209" s="23">
        <v>2577856.7470281795</v>
      </c>
      <c r="W209" s="23">
        <v>7644104.6690980261</v>
      </c>
      <c r="Y209" s="16">
        <v>1.2740839739786933</v>
      </c>
      <c r="Z209" s="17">
        <v>0.21858467199542123</v>
      </c>
      <c r="AA209" s="16">
        <v>1.4925499370764934</v>
      </c>
      <c r="AB209" s="17">
        <v>0.21754763028278748</v>
      </c>
      <c r="AC209" s="16">
        <f t="shared" si="6"/>
        <v>1.1714690456513452</v>
      </c>
      <c r="AD209" s="17">
        <f t="shared" si="7"/>
        <v>0.53572903286401208</v>
      </c>
    </row>
    <row r="210" spans="1:30" ht="30" x14ac:dyDescent="0.25">
      <c r="A210" s="20" t="s">
        <v>1819</v>
      </c>
      <c r="B210" s="18" t="s">
        <v>1820</v>
      </c>
      <c r="C210" s="21">
        <v>256.10487000000001</v>
      </c>
      <c r="D210" s="19">
        <v>6.5629999999999997</v>
      </c>
      <c r="E210" s="7">
        <v>84801.701423849474</v>
      </c>
      <c r="F210" s="7">
        <v>284668.04919024534</v>
      </c>
      <c r="G210" s="7">
        <v>512059.83562949463</v>
      </c>
      <c r="H210" s="7">
        <v>273151.5781826271</v>
      </c>
      <c r="I210" s="7">
        <v>838542.77920928574</v>
      </c>
      <c r="J210" s="7">
        <v>309851.09314487834</v>
      </c>
      <c r="K210" s="7">
        <v>303033.00224504445</v>
      </c>
      <c r="L210" s="7">
        <v>243575.39811801343</v>
      </c>
      <c r="M210" s="7">
        <v>267186.66844057571</v>
      </c>
      <c r="N210" s="7">
        <v>594482.60532637872</v>
      </c>
      <c r="O210" s="7">
        <v>410767.89085981925</v>
      </c>
      <c r="P210" s="7">
        <v>547228.85107585089</v>
      </c>
      <c r="R210" s="23">
        <v>288670.2911065541</v>
      </c>
      <c r="S210" s="23">
        <v>423750.56817930553</v>
      </c>
      <c r="T210" s="23">
        <v>454916.50392565614</v>
      </c>
      <c r="U210" s="23">
        <v>174854.35734972294</v>
      </c>
      <c r="V210" s="23">
        <v>278125.56599251222</v>
      </c>
      <c r="W210" s="23">
        <v>147413.08994733944</v>
      </c>
      <c r="Y210" s="16">
        <v>1.4679396572295365</v>
      </c>
      <c r="Z210" s="17">
        <v>0.44232617089372073</v>
      </c>
      <c r="AA210" s="16">
        <v>1.5759034370382685</v>
      </c>
      <c r="AB210" s="17">
        <v>0.19622211889373767</v>
      </c>
      <c r="AC210" s="16">
        <f t="shared" si="6"/>
        <v>1.0735478323492491</v>
      </c>
      <c r="AD210" s="17">
        <f t="shared" si="7"/>
        <v>0.84956867109107281</v>
      </c>
    </row>
    <row r="211" spans="1:30" ht="30" x14ac:dyDescent="0.25">
      <c r="A211" s="20" t="s">
        <v>1821</v>
      </c>
      <c r="B211" s="18" t="s">
        <v>1822</v>
      </c>
      <c r="C211" s="21">
        <v>147.07175000000001</v>
      </c>
      <c r="D211" s="19">
        <v>14.26</v>
      </c>
      <c r="E211" s="7">
        <v>9255419.3998113014</v>
      </c>
      <c r="F211" s="7">
        <v>12349868.630179645</v>
      </c>
      <c r="G211" s="7">
        <v>13618693.26380516</v>
      </c>
      <c r="H211" s="7">
        <v>13792696.012775149</v>
      </c>
      <c r="I211" s="7">
        <v>8090492.0334908701</v>
      </c>
      <c r="J211" s="7">
        <v>7547021.4070824571</v>
      </c>
      <c r="K211" s="7">
        <v>9369512.2761542983</v>
      </c>
      <c r="L211" s="7">
        <v>8941746.3218860067</v>
      </c>
      <c r="M211" s="7">
        <v>9435313.4509274643</v>
      </c>
      <c r="N211" s="7">
        <v>7254081.2822833788</v>
      </c>
      <c r="O211" s="7">
        <v>8172574.4038771391</v>
      </c>
      <c r="P211" s="7">
        <v>5139605.1795012308</v>
      </c>
      <c r="R211" s="23">
        <v>12254169.326642815</v>
      </c>
      <c r="S211" s="23">
        <v>8487193.0096534081</v>
      </c>
      <c r="T211" s="23">
        <v>7500393.5791473035</v>
      </c>
      <c r="U211" s="23">
        <v>2100051.5405897186</v>
      </c>
      <c r="V211" s="23">
        <v>821867.854031177</v>
      </c>
      <c r="W211" s="23">
        <v>1810132.0013407948</v>
      </c>
      <c r="Y211" s="16">
        <v>0.69259635503817396</v>
      </c>
      <c r="Z211" s="17">
        <v>1.5596566956644816E-2</v>
      </c>
      <c r="AA211" s="16">
        <v>0.61206870732886565</v>
      </c>
      <c r="AB211" s="17">
        <v>1.3984461333156532E-2</v>
      </c>
      <c r="AC211" s="16">
        <f t="shared" si="6"/>
        <v>0.88373076594538258</v>
      </c>
      <c r="AD211" s="17">
        <f t="shared" si="7"/>
        <v>0.35915669164818054</v>
      </c>
    </row>
    <row r="212" spans="1:30" ht="15" x14ac:dyDescent="0.25">
      <c r="A212" s="20" t="s">
        <v>1823</v>
      </c>
      <c r="B212" s="18" t="s">
        <v>1824</v>
      </c>
      <c r="C212" s="21">
        <v>217.13059000000001</v>
      </c>
      <c r="D212" s="19">
        <v>8.9429999999999996</v>
      </c>
      <c r="E212" s="7">
        <v>4094842.095572426</v>
      </c>
      <c r="F212" s="7">
        <v>10723731.489975082</v>
      </c>
      <c r="G212" s="7">
        <v>8021883.9100134671</v>
      </c>
      <c r="H212" s="7">
        <v>9189729.869719578</v>
      </c>
      <c r="I212" s="7">
        <v>6007266.4960423782</v>
      </c>
      <c r="J212" s="7">
        <v>4828385.1150069982</v>
      </c>
      <c r="K212" s="7">
        <v>6850304.3412892446</v>
      </c>
      <c r="L212" s="7">
        <v>6800422.143816446</v>
      </c>
      <c r="M212" s="7">
        <v>8452193.8258134332</v>
      </c>
      <c r="N212" s="7">
        <v>10892180.749874782</v>
      </c>
      <c r="O212" s="7">
        <v>8349720.0529615032</v>
      </c>
      <c r="P212" s="7">
        <v>6663265.0365240844</v>
      </c>
      <c r="R212" s="23">
        <v>8007546.8413201384</v>
      </c>
      <c r="S212" s="23">
        <v>6121594.5240387665</v>
      </c>
      <c r="T212" s="23">
        <v>8589339.9162934497</v>
      </c>
      <c r="U212" s="23">
        <v>2833412.5324515104</v>
      </c>
      <c r="V212" s="23">
        <v>944684.49913610378</v>
      </c>
      <c r="W212" s="23">
        <v>1740600.1911529803</v>
      </c>
      <c r="Y212" s="16">
        <v>0.76447814110189449</v>
      </c>
      <c r="Z212" s="17">
        <v>0.25349040801738271</v>
      </c>
      <c r="AA212" s="16">
        <v>1.0726555943414744</v>
      </c>
      <c r="AB212" s="17">
        <v>0.73835828680349813</v>
      </c>
      <c r="AC212" s="16">
        <f t="shared" si="6"/>
        <v>1.4031213407820697</v>
      </c>
      <c r="AD212" s="17">
        <f t="shared" si="7"/>
        <v>4.7026668084958201E-2</v>
      </c>
    </row>
    <row r="213" spans="1:30" ht="15" x14ac:dyDescent="0.25">
      <c r="A213" s="20" t="s">
        <v>1825</v>
      </c>
      <c r="B213" s="18" t="s">
        <v>1826</v>
      </c>
      <c r="C213" s="21">
        <v>165.03962000000001</v>
      </c>
      <c r="D213" s="19">
        <v>6.0709999999999997</v>
      </c>
      <c r="E213" s="7">
        <v>1751567.4407946435</v>
      </c>
      <c r="F213" s="7">
        <v>11979335.665875938</v>
      </c>
      <c r="G213" s="7">
        <v>7566214.8884655917</v>
      </c>
      <c r="H213" s="7">
        <v>7416344.1586116496</v>
      </c>
      <c r="I213" s="7">
        <v>9568282.0267269015</v>
      </c>
      <c r="J213" s="7">
        <v>11517782.788673967</v>
      </c>
      <c r="K213" s="7">
        <v>8915733.6215526909</v>
      </c>
      <c r="L213" s="7">
        <v>6982315.4471870475</v>
      </c>
      <c r="M213" s="7">
        <v>6898820.7710040174</v>
      </c>
      <c r="N213" s="7">
        <v>6832444.1951583158</v>
      </c>
      <c r="O213" s="7">
        <v>7136856.5663705487</v>
      </c>
      <c r="P213" s="7">
        <v>7814557.1369972164</v>
      </c>
      <c r="R213" s="23">
        <v>7178365.5384369548</v>
      </c>
      <c r="S213" s="23">
        <v>9246028.4710351527</v>
      </c>
      <c r="T213" s="23">
        <v>7170669.6673825243</v>
      </c>
      <c r="U213" s="23">
        <v>4191519.7203843882</v>
      </c>
      <c r="V213" s="23">
        <v>1870668.8978188781</v>
      </c>
      <c r="W213" s="23">
        <v>448713.97417150496</v>
      </c>
      <c r="Y213" s="16">
        <v>1.2880409086896987</v>
      </c>
      <c r="Z213" s="17">
        <v>0.40233377506016338</v>
      </c>
      <c r="AA213" s="16">
        <v>0.99892790761166694</v>
      </c>
      <c r="AB213" s="17">
        <v>0.99720509942053992</v>
      </c>
      <c r="AC213" s="16">
        <f t="shared" si="6"/>
        <v>0.77554051340485664</v>
      </c>
      <c r="AD213" s="17">
        <f t="shared" si="7"/>
        <v>7.4318726588250381E-2</v>
      </c>
    </row>
    <row r="214" spans="1:30" ht="15" x14ac:dyDescent="0.25">
      <c r="A214" s="20" t="s">
        <v>1827</v>
      </c>
      <c r="B214" s="18" t="s">
        <v>1828</v>
      </c>
      <c r="C214" s="21">
        <v>222.06653</v>
      </c>
      <c r="D214" s="19">
        <v>15.622999999999999</v>
      </c>
      <c r="E214" s="7">
        <v>1111908.4628148181</v>
      </c>
      <c r="F214" s="7">
        <v>232541.68862638928</v>
      </c>
      <c r="G214" s="7">
        <v>146407.37895036131</v>
      </c>
      <c r="H214" s="7">
        <v>194493.14784308881</v>
      </c>
      <c r="I214" s="7">
        <v>274834.69428339443</v>
      </c>
      <c r="J214" s="7">
        <v>174424.62271745797</v>
      </c>
      <c r="K214" s="7">
        <v>128455.49889214372</v>
      </c>
      <c r="L214" s="7">
        <v>99816.639877004302</v>
      </c>
      <c r="M214" s="7">
        <v>154764.24518374691</v>
      </c>
      <c r="N214" s="7">
        <v>111978.70004369547</v>
      </c>
      <c r="O214" s="7">
        <v>144205.90821041484</v>
      </c>
      <c r="P214" s="7">
        <v>139434.63180658597</v>
      </c>
      <c r="R214" s="23">
        <v>421337.66955866438</v>
      </c>
      <c r="S214" s="23">
        <v>169382.86394250012</v>
      </c>
      <c r="T214" s="23">
        <v>137595.87131111079</v>
      </c>
      <c r="U214" s="23">
        <v>461727.56925881014</v>
      </c>
      <c r="V214" s="23">
        <v>76724.651828221642</v>
      </c>
      <c r="W214" s="23">
        <v>18239.756514681441</v>
      </c>
      <c r="Y214" s="16">
        <v>0.40201215362472192</v>
      </c>
      <c r="Z214" s="17">
        <v>0.32303307934496472</v>
      </c>
      <c r="AA214" s="16">
        <v>0.3265691184347162</v>
      </c>
      <c r="AB214" s="17">
        <v>0.26540060342135957</v>
      </c>
      <c r="AC214" s="16">
        <f t="shared" si="6"/>
        <v>0.81233643184720294</v>
      </c>
      <c r="AD214" s="17">
        <f t="shared" si="7"/>
        <v>0.4509264188296328</v>
      </c>
    </row>
    <row r="215" spans="1:30" ht="15" x14ac:dyDescent="0.25">
      <c r="A215" s="20" t="s">
        <v>1829</v>
      </c>
      <c r="B215" s="18" t="s">
        <v>1830</v>
      </c>
      <c r="C215" s="21">
        <v>241.11323999999999</v>
      </c>
      <c r="D215" s="19">
        <v>4.8550000000000004</v>
      </c>
      <c r="E215" s="7">
        <v>786098.14318209665</v>
      </c>
      <c r="F215" s="7">
        <v>1875453.2847179398</v>
      </c>
      <c r="G215" s="7">
        <v>1373098.5478705387</v>
      </c>
      <c r="H215" s="7">
        <v>1189137.0547488756</v>
      </c>
      <c r="I215" s="7">
        <v>1539854.9408750008</v>
      </c>
      <c r="J215" s="7">
        <v>940288.45927855838</v>
      </c>
      <c r="K215" s="7">
        <v>1164790.121572454</v>
      </c>
      <c r="L215" s="7">
        <v>753751.2351094794</v>
      </c>
      <c r="M215" s="7">
        <v>793739.17297587101</v>
      </c>
      <c r="N215" s="7">
        <v>1066928.3132300088</v>
      </c>
      <c r="O215" s="7">
        <v>892852.72925599536</v>
      </c>
      <c r="P215" s="7">
        <v>1010287.5819383941</v>
      </c>
      <c r="R215" s="23">
        <v>1305946.7576298625</v>
      </c>
      <c r="S215" s="23">
        <v>1099671.1892088731</v>
      </c>
      <c r="T215" s="23">
        <v>940951.94935006741</v>
      </c>
      <c r="U215" s="23">
        <v>451934.41115529783</v>
      </c>
      <c r="V215" s="23">
        <v>338164.49637575645</v>
      </c>
      <c r="W215" s="23">
        <v>122014.494636623</v>
      </c>
      <c r="Y215" s="16">
        <v>0.84204902135876125</v>
      </c>
      <c r="Z215" s="17">
        <v>0.49238645381255597</v>
      </c>
      <c r="AA215" s="16">
        <v>0.72051325511752318</v>
      </c>
      <c r="AB215" s="17">
        <v>0.16991271575123301</v>
      </c>
      <c r="AC215" s="16">
        <f t="shared" si="6"/>
        <v>0.85566663797658304</v>
      </c>
      <c r="AD215" s="17">
        <f t="shared" si="7"/>
        <v>0.41121915969376743</v>
      </c>
    </row>
    <row r="216" spans="1:30" ht="15" x14ac:dyDescent="0.25">
      <c r="A216" s="20" t="s">
        <v>1831</v>
      </c>
      <c r="B216" s="18" t="s">
        <v>1832</v>
      </c>
      <c r="C216" s="21">
        <v>229.08761000000001</v>
      </c>
      <c r="D216" s="19">
        <v>13.68</v>
      </c>
      <c r="E216" s="7">
        <v>17062169.102752168</v>
      </c>
      <c r="F216" s="7">
        <v>16907723.738459069</v>
      </c>
      <c r="G216" s="7">
        <v>14865395.435154209</v>
      </c>
      <c r="H216" s="7">
        <v>13583228.476311771</v>
      </c>
      <c r="I216" s="7">
        <v>13379214.542135976</v>
      </c>
      <c r="J216" s="7">
        <v>11720608.666698353</v>
      </c>
      <c r="K216" s="7">
        <v>14606521.868795045</v>
      </c>
      <c r="L216" s="7">
        <v>11185525.247260028</v>
      </c>
      <c r="M216" s="7">
        <v>13625871.948610267</v>
      </c>
      <c r="N216" s="7">
        <v>13422264.923216546</v>
      </c>
      <c r="O216" s="7">
        <v>10791938.386890868</v>
      </c>
      <c r="P216" s="7">
        <v>5138813.9651639489</v>
      </c>
      <c r="R216" s="23">
        <v>15604629.188169304</v>
      </c>
      <c r="S216" s="23">
        <v>12722967.58122235</v>
      </c>
      <c r="T216" s="23">
        <v>10744722.305970406</v>
      </c>
      <c r="U216" s="23">
        <v>1678789.781270229</v>
      </c>
      <c r="V216" s="23">
        <v>1564916.3078502791</v>
      </c>
      <c r="W216" s="23">
        <v>3953846.035371725</v>
      </c>
      <c r="Y216" s="16">
        <v>0.81533290075667453</v>
      </c>
      <c r="Z216" s="17">
        <v>4.582964617178447E-2</v>
      </c>
      <c r="AA216" s="16">
        <v>0.68855992516096121</v>
      </c>
      <c r="AB216" s="17">
        <v>6.4300785486304732E-2</v>
      </c>
      <c r="AC216" s="16">
        <f t="shared" si="6"/>
        <v>0.84451384768349103</v>
      </c>
      <c r="AD216" s="17">
        <f t="shared" si="7"/>
        <v>0.38804706481321882</v>
      </c>
    </row>
    <row r="217" spans="1:30" ht="15" x14ac:dyDescent="0.25">
      <c r="A217" s="20" t="s">
        <v>1833</v>
      </c>
      <c r="B217" s="18" t="s">
        <v>1834</v>
      </c>
      <c r="C217" s="21">
        <v>161.08766</v>
      </c>
      <c r="D217" s="19">
        <v>11.067</v>
      </c>
      <c r="E217" s="7">
        <v>12520693.517948696</v>
      </c>
      <c r="F217" s="7">
        <v>6646867.7657149415</v>
      </c>
      <c r="G217" s="7">
        <v>4948572.7940116469</v>
      </c>
      <c r="H217" s="7">
        <v>5501932.7802360263</v>
      </c>
      <c r="I217" s="7">
        <v>6831551.1239786884</v>
      </c>
      <c r="J217" s="7">
        <v>6880512.5522920564</v>
      </c>
      <c r="K217" s="7">
        <v>5103475.5252892757</v>
      </c>
      <c r="L217" s="7">
        <v>5991503.6068394501</v>
      </c>
      <c r="M217" s="7">
        <v>5671707.183795033</v>
      </c>
      <c r="N217" s="7">
        <v>5124550.1975873932</v>
      </c>
      <c r="O217" s="7">
        <v>4803678.4188076351</v>
      </c>
      <c r="P217" s="7">
        <v>5022044.9102239609</v>
      </c>
      <c r="R217" s="23">
        <v>7404516.7144778278</v>
      </c>
      <c r="S217" s="23">
        <v>6201760.7020998672</v>
      </c>
      <c r="T217" s="23">
        <v>5155495.1776035056</v>
      </c>
      <c r="U217" s="23">
        <v>3483330.9337110422</v>
      </c>
      <c r="V217" s="23">
        <v>838208.0937609059</v>
      </c>
      <c r="W217" s="23">
        <v>369240.85759739665</v>
      </c>
      <c r="Y217" s="16">
        <v>0.83756454894264087</v>
      </c>
      <c r="Z217" s="17">
        <v>0.52694740221268688</v>
      </c>
      <c r="AA217" s="16">
        <v>0.69626356133724721</v>
      </c>
      <c r="AB217" s="17">
        <v>0.24645620115122038</v>
      </c>
      <c r="AC217" s="16">
        <f t="shared" si="6"/>
        <v>0.83129540548991121</v>
      </c>
      <c r="AD217" s="17">
        <f t="shared" si="7"/>
        <v>6.24052998561027E-2</v>
      </c>
    </row>
    <row r="218" spans="1:30" ht="15" x14ac:dyDescent="0.25">
      <c r="A218" s="20" t="s">
        <v>1835</v>
      </c>
      <c r="B218" s="18" t="s">
        <v>1836</v>
      </c>
      <c r="C218" s="21">
        <v>145.08493000000001</v>
      </c>
      <c r="D218" s="19">
        <v>14.26</v>
      </c>
      <c r="E218" s="7">
        <v>2241614.8141702912</v>
      </c>
      <c r="F218" s="7">
        <v>3946282.2727098269</v>
      </c>
      <c r="G218" s="7">
        <v>2999030.512276622</v>
      </c>
      <c r="H218" s="7">
        <v>1301948.6605140038</v>
      </c>
      <c r="I218" s="7">
        <v>5892544.0606711926</v>
      </c>
      <c r="J218" s="7">
        <v>7796836.7652883502</v>
      </c>
      <c r="K218" s="7">
        <v>3764864.557753888</v>
      </c>
      <c r="L218" s="7">
        <v>1698530.9598248405</v>
      </c>
      <c r="M218" s="7">
        <v>9080610.5500274226</v>
      </c>
      <c r="N218" s="7">
        <v>4314643.9633910051</v>
      </c>
      <c r="O218" s="7">
        <v>4382118.1367419381</v>
      </c>
      <c r="P218" s="7">
        <v>5398610.8156339303</v>
      </c>
      <c r="R218" s="23">
        <v>2622219.0649176859</v>
      </c>
      <c r="S218" s="23">
        <v>4788194.0858845683</v>
      </c>
      <c r="T218" s="23">
        <v>5793995.8664485738</v>
      </c>
      <c r="U218" s="23">
        <v>1122957.9661947577</v>
      </c>
      <c r="V218" s="23">
        <v>2637217.0429462506</v>
      </c>
      <c r="W218" s="23">
        <v>2246482.1531634317</v>
      </c>
      <c r="Y218" s="16">
        <v>1.8260084178111466</v>
      </c>
      <c r="Z218" s="17">
        <v>0.18146014311520717</v>
      </c>
      <c r="AA218" s="16">
        <v>2.2095773552887557</v>
      </c>
      <c r="AB218" s="17">
        <v>4.4934606731826372E-2</v>
      </c>
      <c r="AC218" s="16">
        <f t="shared" si="6"/>
        <v>1.2100586907137023</v>
      </c>
      <c r="AD218" s="17">
        <f t="shared" si="7"/>
        <v>0.58260501665101527</v>
      </c>
    </row>
    <row r="219" spans="1:30" ht="15" x14ac:dyDescent="0.25">
      <c r="A219" s="20" t="s">
        <v>1837</v>
      </c>
      <c r="B219" s="18" t="s">
        <v>1838</v>
      </c>
      <c r="C219" s="21">
        <v>114.07903</v>
      </c>
      <c r="D219" s="19">
        <v>18.061</v>
      </c>
      <c r="E219" s="7">
        <v>4724973.8547832146</v>
      </c>
      <c r="F219" s="7">
        <v>1644290.3142624809</v>
      </c>
      <c r="G219" s="7">
        <v>1313579.703268931</v>
      </c>
      <c r="H219" s="7">
        <v>1229540.7906691539</v>
      </c>
      <c r="I219" s="7">
        <v>1555709.5594948065</v>
      </c>
      <c r="J219" s="7">
        <v>1616454.7747984908</v>
      </c>
      <c r="K219" s="7">
        <v>1283793.6228157843</v>
      </c>
      <c r="L219" s="7">
        <v>1380887.6856483861</v>
      </c>
      <c r="M219" s="7">
        <v>1583800.1654124816</v>
      </c>
      <c r="N219" s="7">
        <v>1386919.5688773501</v>
      </c>
      <c r="O219" s="7">
        <v>1352066.8545414086</v>
      </c>
      <c r="P219" s="7">
        <v>1345105.5122053006</v>
      </c>
      <c r="R219" s="23">
        <v>2228096.1657459452</v>
      </c>
      <c r="S219" s="23">
        <v>1459211.410689367</v>
      </c>
      <c r="T219" s="23">
        <v>1416973.0252591353</v>
      </c>
      <c r="U219" s="23">
        <v>1674184.4445853482</v>
      </c>
      <c r="V219" s="23">
        <v>153778.38435660981</v>
      </c>
      <c r="W219" s="23">
        <v>112712.40003066494</v>
      </c>
      <c r="Y219" s="16">
        <v>0.65491401723266152</v>
      </c>
      <c r="Z219" s="17">
        <v>0.39563608873664163</v>
      </c>
      <c r="AA219" s="16">
        <v>0.6359568527800713</v>
      </c>
      <c r="AB219" s="17">
        <v>0.37098631161540263</v>
      </c>
      <c r="AC219" s="16">
        <f t="shared" si="6"/>
        <v>0.97105396440788705</v>
      </c>
      <c r="AD219" s="17">
        <f t="shared" si="7"/>
        <v>0.67324188202162905</v>
      </c>
    </row>
    <row r="220" spans="1:30" ht="15" x14ac:dyDescent="0.25">
      <c r="A220" s="20" t="s">
        <v>1839</v>
      </c>
      <c r="B220" s="18" t="s">
        <v>1840</v>
      </c>
      <c r="C220" s="21">
        <v>137.04727</v>
      </c>
      <c r="D220" s="19">
        <v>10.746</v>
      </c>
      <c r="E220" s="7">
        <v>4670038.5882129688</v>
      </c>
      <c r="F220" s="7">
        <v>7085636.2037533633</v>
      </c>
      <c r="G220" s="7">
        <v>5392697.2746626791</v>
      </c>
      <c r="H220" s="7">
        <v>5384453.2714811983</v>
      </c>
      <c r="I220" s="7">
        <v>6835257.1763939196</v>
      </c>
      <c r="J220" s="7">
        <v>4878855.6219081804</v>
      </c>
      <c r="K220" s="7">
        <v>3679670.6341685709</v>
      </c>
      <c r="L220" s="7">
        <v>4528142.7600162458</v>
      </c>
      <c r="M220" s="7">
        <v>3910241.7661997047</v>
      </c>
      <c r="N220" s="7">
        <v>7031817.8120911084</v>
      </c>
      <c r="O220" s="7">
        <v>8221452.4280825425</v>
      </c>
      <c r="P220" s="7">
        <v>5096464.7066715891</v>
      </c>
      <c r="R220" s="23">
        <v>5633206.3345275521</v>
      </c>
      <c r="S220" s="23">
        <v>4980481.5481217289</v>
      </c>
      <c r="T220" s="23">
        <v>6064994.1782612354</v>
      </c>
      <c r="U220" s="23">
        <v>1025827.6864418739</v>
      </c>
      <c r="V220" s="23">
        <v>1335070.5191356817</v>
      </c>
      <c r="W220" s="23">
        <v>1929254.3824646431</v>
      </c>
      <c r="Y220" s="16">
        <v>0.88412908250757938</v>
      </c>
      <c r="Z220" s="17">
        <v>0.46757560110177798</v>
      </c>
      <c r="AA220" s="16">
        <v>1.0766504576775628</v>
      </c>
      <c r="AB220" s="17">
        <v>0.70634587383030256</v>
      </c>
      <c r="AC220" s="16">
        <f t="shared" si="6"/>
        <v>1.2177525646186773</v>
      </c>
      <c r="AD220" s="17">
        <f t="shared" si="7"/>
        <v>0.39089081250034607</v>
      </c>
    </row>
    <row r="221" spans="1:30" ht="15" x14ac:dyDescent="0.25">
      <c r="A221" s="20" t="s">
        <v>1841</v>
      </c>
      <c r="B221" s="18" t="s">
        <v>1842</v>
      </c>
      <c r="C221" s="21">
        <v>197.07941</v>
      </c>
      <c r="D221" s="19">
        <v>9.3510000000000009</v>
      </c>
      <c r="E221" s="7">
        <v>462687.15728649154</v>
      </c>
      <c r="F221" s="7">
        <v>868827.62810273259</v>
      </c>
      <c r="G221" s="7">
        <v>1401768.7023026422</v>
      </c>
      <c r="H221" s="7">
        <v>833953.5503541634</v>
      </c>
      <c r="I221" s="7">
        <v>931138.06308847212</v>
      </c>
      <c r="J221" s="7">
        <v>755793.67235751438</v>
      </c>
      <c r="K221" s="7">
        <v>907749.06094878761</v>
      </c>
      <c r="L221" s="7">
        <v>583339.92569481267</v>
      </c>
      <c r="M221" s="7">
        <v>1216979.6287027777</v>
      </c>
      <c r="N221" s="7">
        <v>740559.2076017051</v>
      </c>
      <c r="O221" s="7">
        <v>705242.06240851537</v>
      </c>
      <c r="P221" s="7">
        <v>947856.73672168935</v>
      </c>
      <c r="R221" s="23">
        <v>891809.25951150735</v>
      </c>
      <c r="S221" s="23">
        <v>794505.18052239669</v>
      </c>
      <c r="T221" s="23">
        <v>902659.4088586719</v>
      </c>
      <c r="U221" s="23">
        <v>386471.15044298366</v>
      </c>
      <c r="V221" s="23">
        <v>160812.58943579806</v>
      </c>
      <c r="W221" s="23">
        <v>235294.20093135454</v>
      </c>
      <c r="Y221" s="16">
        <v>0.89089137845192434</v>
      </c>
      <c r="Z221" s="17">
        <v>0.65838964314514858</v>
      </c>
      <c r="AA221" s="16">
        <v>1.0121664461670961</v>
      </c>
      <c r="AB221" s="17">
        <v>0.96330443957177214</v>
      </c>
      <c r="AC221" s="16">
        <f t="shared" si="6"/>
        <v>1.1361277824081177</v>
      </c>
      <c r="AD221" s="17">
        <f t="shared" si="7"/>
        <v>0.47661175645044218</v>
      </c>
    </row>
    <row r="222" spans="1:30" ht="15" x14ac:dyDescent="0.25">
      <c r="A222" s="20" t="s">
        <v>1843</v>
      </c>
      <c r="B222" s="18" t="s">
        <v>1844</v>
      </c>
      <c r="C222" s="21">
        <v>164.04683</v>
      </c>
      <c r="D222" s="19">
        <v>12.522</v>
      </c>
      <c r="E222" s="7">
        <v>4391869.9239133056</v>
      </c>
      <c r="F222" s="7">
        <v>3804689.4614188322</v>
      </c>
      <c r="G222" s="7">
        <v>3023458.7817513281</v>
      </c>
      <c r="H222" s="7">
        <v>2783736.5709334621</v>
      </c>
      <c r="I222" s="7">
        <v>3037834.8306232761</v>
      </c>
      <c r="J222" s="7">
        <v>2357506.6927771294</v>
      </c>
      <c r="K222" s="7">
        <v>2858163.7602201486</v>
      </c>
      <c r="L222" s="7">
        <v>2700923.7944288664</v>
      </c>
      <c r="M222" s="7">
        <v>3224700.2314036172</v>
      </c>
      <c r="N222" s="7">
        <v>3164927.9529605838</v>
      </c>
      <c r="O222" s="7">
        <v>2986593.38704895</v>
      </c>
      <c r="P222" s="7">
        <v>2974390.4435902862</v>
      </c>
      <c r="R222" s="23">
        <v>3500938.6845042314</v>
      </c>
      <c r="S222" s="23">
        <v>2738607.2695123553</v>
      </c>
      <c r="T222" s="23">
        <v>3087653.0037508598</v>
      </c>
      <c r="U222" s="23">
        <v>736747.11560899718</v>
      </c>
      <c r="V222" s="23">
        <v>288957.07967392105</v>
      </c>
      <c r="W222" s="23">
        <v>126220.46062972072</v>
      </c>
      <c r="Y222" s="16">
        <v>0.78224942402845021</v>
      </c>
      <c r="Z222" s="17">
        <v>0.10232944417311791</v>
      </c>
      <c r="AA222" s="16">
        <v>0.88195003740492617</v>
      </c>
      <c r="AB222" s="17">
        <v>0.3111656764346511</v>
      </c>
      <c r="AC222" s="16">
        <f t="shared" si="6"/>
        <v>1.1274537383013141</v>
      </c>
      <c r="AD222" s="17">
        <f t="shared" si="7"/>
        <v>6.877279959987799E-2</v>
      </c>
    </row>
    <row r="223" spans="1:30" ht="15" x14ac:dyDescent="0.25">
      <c r="A223" s="20" t="s">
        <v>1845</v>
      </c>
      <c r="B223" s="18" t="s">
        <v>1846</v>
      </c>
      <c r="C223" s="21">
        <v>254.05615</v>
      </c>
      <c r="D223" s="19">
        <v>15.237</v>
      </c>
      <c r="E223" s="7">
        <v>6639.7713484789729</v>
      </c>
      <c r="F223" s="7">
        <v>8346.6708945259506</v>
      </c>
      <c r="G223" s="7">
        <v>7504.9943679472381</v>
      </c>
      <c r="H223" s="7">
        <v>7106.3658789024903</v>
      </c>
      <c r="I223" s="7">
        <v>6093.8316131439733</v>
      </c>
      <c r="J223" s="7">
        <v>5653.4275483507445</v>
      </c>
      <c r="K223" s="7">
        <v>6031.8254571553798</v>
      </c>
      <c r="L223" s="7">
        <v>6661.177025751892</v>
      </c>
      <c r="M223" s="7">
        <v>7705.9982197113304</v>
      </c>
      <c r="N223" s="7">
        <v>9057.909089475932</v>
      </c>
      <c r="O223" s="7">
        <v>8614.5096043941594</v>
      </c>
      <c r="P223" s="7">
        <v>5474.5315185053805</v>
      </c>
      <c r="R223" s="23">
        <v>7399.4506224636625</v>
      </c>
      <c r="S223" s="23">
        <v>6110.0654111004969</v>
      </c>
      <c r="T223" s="23">
        <v>7713.2371080217008</v>
      </c>
      <c r="U223" s="23">
        <v>723.73498654472519</v>
      </c>
      <c r="V223" s="23">
        <v>415.7832672958981</v>
      </c>
      <c r="W223" s="23">
        <v>1595.0224625859314</v>
      </c>
      <c r="Y223" s="16">
        <v>0.82574581855458584</v>
      </c>
      <c r="Z223" s="17">
        <v>2.1399272061077702E-2</v>
      </c>
      <c r="AA223" s="16">
        <v>1.0424067274137121</v>
      </c>
      <c r="AB223" s="17">
        <v>0.73238912637946552</v>
      </c>
      <c r="AC223" s="16">
        <f t="shared" si="6"/>
        <v>1.2623820841604465</v>
      </c>
      <c r="AD223" s="17">
        <f t="shared" si="7"/>
        <v>9.971841594856698E-2</v>
      </c>
    </row>
    <row r="224" spans="1:30" ht="15" x14ac:dyDescent="0.25">
      <c r="A224" s="20" t="s">
        <v>1847</v>
      </c>
      <c r="B224" s="18" t="s">
        <v>1848</v>
      </c>
      <c r="C224" s="21">
        <v>159.12574000000001</v>
      </c>
      <c r="D224" s="19">
        <v>12.551</v>
      </c>
      <c r="E224" s="7">
        <v>8746309.0332168341</v>
      </c>
      <c r="F224" s="7">
        <v>4753354.8621679358</v>
      </c>
      <c r="G224" s="7">
        <v>4743593.8282226231</v>
      </c>
      <c r="H224" s="7">
        <v>3957555.9336518911</v>
      </c>
      <c r="I224" s="7">
        <v>3138180.7451983048</v>
      </c>
      <c r="J224" s="7">
        <v>2453766.963217326</v>
      </c>
      <c r="K224" s="7">
        <v>2993999.7813535146</v>
      </c>
      <c r="L224" s="7">
        <v>2350554.4040912348</v>
      </c>
      <c r="M224" s="7">
        <v>2938072.0298035266</v>
      </c>
      <c r="N224" s="7">
        <v>4683726.8484842377</v>
      </c>
      <c r="O224" s="7">
        <v>2277324.3799788314</v>
      </c>
      <c r="P224" s="7">
        <v>1834865.7656386672</v>
      </c>
      <c r="R224" s="23">
        <v>5550203.4143148204</v>
      </c>
      <c r="S224" s="23">
        <v>2734125.4734650953</v>
      </c>
      <c r="T224" s="23">
        <v>2933497.2559763156</v>
      </c>
      <c r="U224" s="23">
        <v>2163115.3278141413</v>
      </c>
      <c r="V224" s="23">
        <v>390095.27812438685</v>
      </c>
      <c r="W224" s="23">
        <v>1251782.5356669524</v>
      </c>
      <c r="Y224" s="16">
        <v>0.4926171654201662</v>
      </c>
      <c r="Z224" s="17">
        <v>4.2770821449022313E-2</v>
      </c>
      <c r="AA224" s="16">
        <v>0.5285386925478045</v>
      </c>
      <c r="AB224" s="17">
        <v>8.1144717070869454E-2</v>
      </c>
      <c r="AC224" s="16">
        <f t="shared" si="6"/>
        <v>1.0729197633561953</v>
      </c>
      <c r="AD224" s="17">
        <f t="shared" si="7"/>
        <v>0.77131088925279068</v>
      </c>
    </row>
    <row r="225" spans="1:30" ht="15" x14ac:dyDescent="0.25">
      <c r="A225" s="20" t="s">
        <v>1849</v>
      </c>
      <c r="B225" s="18" t="s">
        <v>1850</v>
      </c>
      <c r="C225" s="21">
        <v>185.00833</v>
      </c>
      <c r="D225" s="19">
        <v>15.992000000000001</v>
      </c>
      <c r="E225" s="7">
        <v>4177.4722907286923</v>
      </c>
      <c r="F225" s="7">
        <v>2619.2453730077004</v>
      </c>
      <c r="G225" s="7">
        <v>4161.3011067856769</v>
      </c>
      <c r="H225" s="7">
        <v>1797.6101504046096</v>
      </c>
      <c r="I225" s="7">
        <v>3656.5015499794008</v>
      </c>
      <c r="J225" s="7">
        <v>3061.2656417861381</v>
      </c>
      <c r="K225" s="7">
        <v>4353.3254491991011</v>
      </c>
      <c r="L225" s="7">
        <v>5638.1192168037869</v>
      </c>
      <c r="M225" s="7">
        <v>4235.194526098544</v>
      </c>
      <c r="N225" s="7">
        <v>3732.0759761732688</v>
      </c>
      <c r="O225" s="7">
        <v>6043.535133611058</v>
      </c>
      <c r="P225" s="7">
        <v>1834.9970826137157</v>
      </c>
      <c r="R225" s="23">
        <v>3188.9072302316699</v>
      </c>
      <c r="S225" s="23">
        <v>4177.3029644421067</v>
      </c>
      <c r="T225" s="23">
        <v>3961.4506796241467</v>
      </c>
      <c r="U225" s="23">
        <v>1180.8235721882666</v>
      </c>
      <c r="V225" s="23">
        <v>1107.8118759024499</v>
      </c>
      <c r="W225" s="23">
        <v>1730.5518408721882</v>
      </c>
      <c r="Y225" s="16">
        <v>1.3099480990980823</v>
      </c>
      <c r="Z225" s="17">
        <v>0.26792218305801352</v>
      </c>
      <c r="AA225" s="16">
        <v>1.2422596186143529</v>
      </c>
      <c r="AB225" s="17">
        <v>0.48864461116012448</v>
      </c>
      <c r="AC225" s="16">
        <f t="shared" si="6"/>
        <v>0.94832735699198012</v>
      </c>
      <c r="AD225" s="17">
        <f t="shared" si="7"/>
        <v>0.84054301336054538</v>
      </c>
    </row>
    <row r="226" spans="1:30" ht="15" x14ac:dyDescent="0.25">
      <c r="A226" s="20" t="s">
        <v>1851</v>
      </c>
      <c r="B226" s="18" t="s">
        <v>1852</v>
      </c>
      <c r="C226" s="21">
        <v>188.11537999999999</v>
      </c>
      <c r="D226" s="19">
        <v>7.3739999999999997</v>
      </c>
      <c r="E226" s="7">
        <v>1719939.4692669741</v>
      </c>
      <c r="F226" s="7">
        <v>1910203.3449540699</v>
      </c>
      <c r="G226" s="7">
        <v>1485347.3752882872</v>
      </c>
      <c r="H226" s="7">
        <v>1642563.7033562802</v>
      </c>
      <c r="I226" s="7">
        <v>2163831.6307212012</v>
      </c>
      <c r="J226" s="7">
        <v>1987517.4888460815</v>
      </c>
      <c r="K226" s="7">
        <v>2169561.7490455597</v>
      </c>
      <c r="L226" s="7">
        <v>2577934.1533998973</v>
      </c>
      <c r="M226" s="7">
        <v>2482091.0112124886</v>
      </c>
      <c r="N226" s="7">
        <v>1978762.8101417692</v>
      </c>
      <c r="O226" s="7">
        <v>2030490.3618972788</v>
      </c>
      <c r="P226" s="7">
        <v>2189419.4954365776</v>
      </c>
      <c r="R226" s="23">
        <v>1689513.4732164028</v>
      </c>
      <c r="S226" s="23">
        <v>2224711.2555031851</v>
      </c>
      <c r="T226" s="23">
        <v>2170190.9196720286</v>
      </c>
      <c r="U226" s="23">
        <v>176557.67438844522</v>
      </c>
      <c r="V226" s="23">
        <v>250183.3296575736</v>
      </c>
      <c r="W226" s="23">
        <v>226430.54283803789</v>
      </c>
      <c r="Y226" s="16">
        <v>1.3167762736262187</v>
      </c>
      <c r="Z226" s="17">
        <v>1.2894689033996829E-2</v>
      </c>
      <c r="AA226" s="16">
        <v>1.2845064298543525</v>
      </c>
      <c r="AB226" s="17">
        <v>1.5454629397875182E-2</v>
      </c>
      <c r="AC226" s="16">
        <f t="shared" si="6"/>
        <v>0.97549329797460615</v>
      </c>
      <c r="AD226" s="17">
        <f t="shared" si="7"/>
        <v>0.75755029405952024</v>
      </c>
    </row>
    <row r="227" spans="1:30" ht="15" x14ac:dyDescent="0.25">
      <c r="A227" s="20" t="s">
        <v>1853</v>
      </c>
      <c r="B227" s="18" t="s">
        <v>1854</v>
      </c>
      <c r="C227" s="21">
        <v>262.13792999999998</v>
      </c>
      <c r="D227" s="19">
        <v>14.624000000000001</v>
      </c>
      <c r="E227" s="7">
        <v>5265.5274723236453</v>
      </c>
      <c r="F227" s="7">
        <v>4483.1782350044332</v>
      </c>
      <c r="G227" s="7">
        <v>3556.2976417423979</v>
      </c>
      <c r="H227" s="7">
        <v>5985.1115796505846</v>
      </c>
      <c r="I227" s="7">
        <v>2810.7509591022949</v>
      </c>
      <c r="J227" s="7">
        <v>3724.7247745703708</v>
      </c>
      <c r="K227" s="7">
        <v>5547.5373147988703</v>
      </c>
      <c r="L227" s="7">
        <v>3965.6380474751895</v>
      </c>
      <c r="M227" s="7">
        <v>4185.4913320276419</v>
      </c>
      <c r="N227" s="7">
        <v>461728.01955204667</v>
      </c>
      <c r="O227" s="7">
        <v>4112.5461497759798</v>
      </c>
      <c r="P227" s="7">
        <v>4555.0636631615234</v>
      </c>
      <c r="R227" s="23">
        <v>4822.5287321802653</v>
      </c>
      <c r="S227" s="23">
        <v>4012.1627739866813</v>
      </c>
      <c r="T227" s="23">
        <v>118645.28017425296</v>
      </c>
      <c r="U227" s="23">
        <v>1043.4472827005966</v>
      </c>
      <c r="V227" s="23">
        <v>1138.0612876296038</v>
      </c>
      <c r="W227" s="23">
        <v>228721.90828416304</v>
      </c>
      <c r="Y227" s="16">
        <v>0.83196244062039681</v>
      </c>
      <c r="Z227" s="17">
        <v>0.3342898280237932</v>
      </c>
      <c r="AA227" s="16">
        <v>24.602296173487684</v>
      </c>
      <c r="AB227" s="17">
        <v>0.35802756563282995</v>
      </c>
      <c r="AC227" s="16">
        <f t="shared" si="6"/>
        <v>29.571402472378058</v>
      </c>
      <c r="AD227" s="17">
        <f t="shared" si="7"/>
        <v>0.35486237614980487</v>
      </c>
    </row>
    <row r="228" spans="1:30" ht="30" x14ac:dyDescent="0.25">
      <c r="A228" s="20" t="s">
        <v>1855</v>
      </c>
      <c r="B228" s="18" t="s">
        <v>1856</v>
      </c>
      <c r="C228" s="21">
        <v>191.05752000000001</v>
      </c>
      <c r="D228" s="19">
        <v>12.137</v>
      </c>
      <c r="E228" s="7">
        <v>62667.122884446435</v>
      </c>
      <c r="F228" s="7">
        <v>67024.364648349409</v>
      </c>
      <c r="G228" s="7">
        <v>21294.765352348597</v>
      </c>
      <c r="H228" s="7">
        <v>17531.8695814245</v>
      </c>
      <c r="I228" s="7">
        <v>11152.103460815561</v>
      </c>
      <c r="J228" s="7">
        <v>8890.2050749160626</v>
      </c>
      <c r="K228" s="7">
        <v>12394.314966834492</v>
      </c>
      <c r="L228" s="7">
        <v>10783.179485727182</v>
      </c>
      <c r="M228" s="7">
        <v>14053.154305453825</v>
      </c>
      <c r="N228" s="7">
        <v>14543.75933344067</v>
      </c>
      <c r="O228" s="7">
        <v>10263.351479557063</v>
      </c>
      <c r="P228" s="7">
        <v>8954.5623766432109</v>
      </c>
      <c r="R228" s="23">
        <v>42129.530616642238</v>
      </c>
      <c r="S228" s="23">
        <v>10804.950747073324</v>
      </c>
      <c r="T228" s="23">
        <v>11953.706873773692</v>
      </c>
      <c r="U228" s="23">
        <v>26335.513599488302</v>
      </c>
      <c r="V228" s="23">
        <v>1450.6686511836776</v>
      </c>
      <c r="W228" s="23">
        <v>2766.9610487344262</v>
      </c>
      <c r="Y228" s="16">
        <v>0.25646976334469518</v>
      </c>
      <c r="Z228" s="17">
        <v>5.5121688483245335E-2</v>
      </c>
      <c r="AA228" s="16">
        <v>0.28373700582013306</v>
      </c>
      <c r="AB228" s="17">
        <v>6.287733180533224E-2</v>
      </c>
      <c r="AC228" s="16">
        <f t="shared" si="6"/>
        <v>1.1063175717863891</v>
      </c>
      <c r="AD228" s="17">
        <f t="shared" si="7"/>
        <v>0.4898345106294566</v>
      </c>
    </row>
    <row r="229" spans="1:30" ht="15" x14ac:dyDescent="0.25">
      <c r="A229" s="20" t="s">
        <v>1857</v>
      </c>
      <c r="B229" s="18" t="s">
        <v>1858</v>
      </c>
      <c r="C229" s="21">
        <v>244.10498999999999</v>
      </c>
      <c r="D229" s="19">
        <v>5.2640000000000002</v>
      </c>
      <c r="E229" s="7">
        <v>186977.04446688789</v>
      </c>
      <c r="F229" s="7">
        <v>307630.38436994888</v>
      </c>
      <c r="G229" s="7">
        <v>500948.34565791406</v>
      </c>
      <c r="H229" s="7">
        <v>280075.56787244708</v>
      </c>
      <c r="I229" s="7">
        <v>395815.38984594378</v>
      </c>
      <c r="J229" s="7">
        <v>167569.73441000574</v>
      </c>
      <c r="K229" s="7">
        <v>123789.53920918895</v>
      </c>
      <c r="L229" s="7">
        <v>115511.3571472575</v>
      </c>
      <c r="M229" s="7">
        <v>581385.22723565251</v>
      </c>
      <c r="N229" s="7">
        <v>152826.25101781264</v>
      </c>
      <c r="O229" s="7">
        <v>196123.99204742871</v>
      </c>
      <c r="P229" s="7">
        <v>399996.67033909354</v>
      </c>
      <c r="R229" s="23">
        <v>318907.83559179946</v>
      </c>
      <c r="S229" s="23">
        <v>200671.50515309902</v>
      </c>
      <c r="T229" s="23">
        <v>332583.03515999683</v>
      </c>
      <c r="U229" s="23">
        <v>131883.29041778436</v>
      </c>
      <c r="V229" s="23">
        <v>132085.76816488084</v>
      </c>
      <c r="W229" s="23">
        <v>197805.20795473631</v>
      </c>
      <c r="Y229" s="16">
        <v>0.62924607913979758</v>
      </c>
      <c r="Z229" s="17">
        <v>0.25214482430734031</v>
      </c>
      <c r="AA229" s="16">
        <v>1.0428813533001478</v>
      </c>
      <c r="AB229" s="17">
        <v>0.9121640939804555</v>
      </c>
      <c r="AC229" s="16">
        <f t="shared" si="6"/>
        <v>1.657350578530111</v>
      </c>
      <c r="AD229" s="17">
        <f t="shared" si="7"/>
        <v>0.30981592279880976</v>
      </c>
    </row>
    <row r="230" spans="1:30" ht="30" x14ac:dyDescent="0.25">
      <c r="A230" s="20" t="s">
        <v>1859</v>
      </c>
      <c r="B230" s="18" t="s">
        <v>1860</v>
      </c>
      <c r="C230" s="21">
        <v>154.07384999999999</v>
      </c>
      <c r="D230" s="19">
        <v>5.9340000000000002</v>
      </c>
      <c r="E230" s="7">
        <v>117249.65652865614</v>
      </c>
      <c r="F230" s="7">
        <v>246694.84648400941</v>
      </c>
      <c r="G230" s="7">
        <v>187911.61751067045</v>
      </c>
      <c r="H230" s="7">
        <v>134853.21001241202</v>
      </c>
      <c r="I230" s="7">
        <v>162352.04963198942</v>
      </c>
      <c r="J230" s="7">
        <v>168775.37883093077</v>
      </c>
      <c r="K230" s="7">
        <v>149675.64790048479</v>
      </c>
      <c r="L230" s="7">
        <v>147304.72349300928</v>
      </c>
      <c r="M230" s="7">
        <v>166171.55221002983</v>
      </c>
      <c r="N230" s="7">
        <v>186453.67433537453</v>
      </c>
      <c r="O230" s="7">
        <v>154948.9998410877</v>
      </c>
      <c r="P230" s="7">
        <v>164750.68697734672</v>
      </c>
      <c r="R230" s="23">
        <v>171677.33263393701</v>
      </c>
      <c r="S230" s="23">
        <v>157026.94996410358</v>
      </c>
      <c r="T230" s="23">
        <v>168081.2283409597</v>
      </c>
      <c r="U230" s="23">
        <v>58336.858910901246</v>
      </c>
      <c r="V230" s="23">
        <v>10246.065861224148</v>
      </c>
      <c r="W230" s="23">
        <v>13225.500190797071</v>
      </c>
      <c r="Y230" s="16">
        <v>0.91466326715902535</v>
      </c>
      <c r="Z230" s="17">
        <v>0.6384045506540541</v>
      </c>
      <c r="AA230" s="16">
        <v>0.97905312112085763</v>
      </c>
      <c r="AB230" s="17">
        <v>0.90822108165618665</v>
      </c>
      <c r="AC230" s="16">
        <f t="shared" si="6"/>
        <v>1.0703973323011313</v>
      </c>
      <c r="AD230" s="17">
        <f t="shared" si="7"/>
        <v>0.2344924038753444</v>
      </c>
    </row>
    <row r="231" spans="1:30" ht="15" x14ac:dyDescent="0.25">
      <c r="A231" s="20" t="s">
        <v>1861</v>
      </c>
      <c r="B231" s="18" t="s">
        <v>1862</v>
      </c>
      <c r="C231" s="21">
        <v>156.05309</v>
      </c>
      <c r="D231" s="19">
        <v>10.868</v>
      </c>
      <c r="E231" s="7">
        <v>685233.58491649118</v>
      </c>
      <c r="F231" s="7">
        <v>4397091.3192613386</v>
      </c>
      <c r="G231" s="7">
        <v>4321292.3092259532</v>
      </c>
      <c r="H231" s="7">
        <v>2455218.2578049698</v>
      </c>
      <c r="I231" s="7">
        <v>3758599.3802587441</v>
      </c>
      <c r="J231" s="7">
        <v>3433963.1822323557</v>
      </c>
      <c r="K231" s="7">
        <v>3747531.2566440017</v>
      </c>
      <c r="L231" s="7">
        <v>7892774.6724213734</v>
      </c>
      <c r="M231" s="7">
        <v>6577681.3367477935</v>
      </c>
      <c r="N231" s="7">
        <v>2973244.0104021253</v>
      </c>
      <c r="O231" s="7">
        <v>7838977.0598666044</v>
      </c>
      <c r="P231" s="7">
        <v>5012659.7739345711</v>
      </c>
      <c r="R231" s="23">
        <v>2964708.8678021883</v>
      </c>
      <c r="S231" s="23">
        <v>4708217.1228891183</v>
      </c>
      <c r="T231" s="23">
        <v>5600640.545237774</v>
      </c>
      <c r="U231" s="23">
        <v>1765184.2555151235</v>
      </c>
      <c r="V231" s="23">
        <v>2128365.6548537998</v>
      </c>
      <c r="W231" s="23">
        <v>2098705.3945773286</v>
      </c>
      <c r="Y231" s="16">
        <v>1.5880875097120195</v>
      </c>
      <c r="Z231" s="17">
        <v>0.25409562905601324</v>
      </c>
      <c r="AA231" s="16">
        <v>1.8891030434936658</v>
      </c>
      <c r="AB231" s="17">
        <v>0.10292384382486054</v>
      </c>
      <c r="AC231" s="16">
        <f t="shared" si="6"/>
        <v>1.1895459361910301</v>
      </c>
      <c r="AD231" s="17">
        <f t="shared" si="7"/>
        <v>0.57225228150235397</v>
      </c>
    </row>
    <row r="232" spans="1:30" ht="30" x14ac:dyDescent="0.25">
      <c r="A232" s="20" t="s">
        <v>1863</v>
      </c>
      <c r="B232" s="18" t="s">
        <v>1864</v>
      </c>
      <c r="C232" s="21">
        <v>197.06573</v>
      </c>
      <c r="D232" s="19">
        <v>6.35</v>
      </c>
      <c r="E232" s="7">
        <v>28514.639904152202</v>
      </c>
      <c r="F232" s="7">
        <v>73703.277959309533</v>
      </c>
      <c r="G232" s="7">
        <v>67313.170814360317</v>
      </c>
      <c r="H232" s="7">
        <v>67541.650168977561</v>
      </c>
      <c r="I232" s="7">
        <v>59080.220403119412</v>
      </c>
      <c r="J232" s="7">
        <v>34023.018793894509</v>
      </c>
      <c r="K232" s="7">
        <v>58325.54419556733</v>
      </c>
      <c r="L232" s="7">
        <v>41265.529262787837</v>
      </c>
      <c r="M232" s="7">
        <v>31097.080126696805</v>
      </c>
      <c r="N232" s="7">
        <v>33133.63834656078</v>
      </c>
      <c r="O232" s="7">
        <v>42761.550395142462</v>
      </c>
      <c r="P232" s="7">
        <v>40917.327638405986</v>
      </c>
      <c r="R232" s="23">
        <v>59268.184711699905</v>
      </c>
      <c r="S232" s="23">
        <v>48173.578163842278</v>
      </c>
      <c r="T232" s="23">
        <v>36977.399126701508</v>
      </c>
      <c r="U232" s="23">
        <v>20714.925917976754</v>
      </c>
      <c r="V232" s="23">
        <v>12516.345704007177</v>
      </c>
      <c r="W232" s="23">
        <v>5725.151848068107</v>
      </c>
      <c r="Y232" s="16">
        <v>0.81280670899867324</v>
      </c>
      <c r="Z232" s="17">
        <v>0.39459881790550028</v>
      </c>
      <c r="AA232" s="16">
        <v>0.62389964036475609</v>
      </c>
      <c r="AB232" s="17">
        <v>8.3380647987184656E-2</v>
      </c>
      <c r="AC232" s="16">
        <f t="shared" si="6"/>
        <v>0.76758672567228348</v>
      </c>
      <c r="AD232" s="17">
        <f t="shared" si="7"/>
        <v>0.15487684542109256</v>
      </c>
    </row>
    <row r="233" spans="1:30" ht="15" x14ac:dyDescent="0.25">
      <c r="A233" s="20" t="s">
        <v>1865</v>
      </c>
      <c r="B233" s="18" t="s">
        <v>1866</v>
      </c>
      <c r="C233" s="21">
        <v>165.04549</v>
      </c>
      <c r="D233" s="19">
        <v>12.71</v>
      </c>
      <c r="E233" s="7">
        <v>349365.30383436033</v>
      </c>
      <c r="F233" s="7">
        <v>414281.50355371245</v>
      </c>
      <c r="G233" s="7">
        <v>552769.46691704809</v>
      </c>
      <c r="H233" s="7">
        <v>122019.79760909104</v>
      </c>
      <c r="I233" s="7">
        <v>188373.24466855533</v>
      </c>
      <c r="J233" s="7">
        <v>139813.25841231176</v>
      </c>
      <c r="K233" s="7">
        <v>139628.24039092174</v>
      </c>
      <c r="L233" s="7">
        <v>138815.92603830597</v>
      </c>
      <c r="M233" s="7">
        <v>301971.14594593196</v>
      </c>
      <c r="N233" s="7">
        <v>284937.97975636541</v>
      </c>
      <c r="O233" s="7">
        <v>168800.24568610138</v>
      </c>
      <c r="P233" s="7">
        <v>149042.16524306955</v>
      </c>
      <c r="R233" s="23">
        <v>359609.01797855302</v>
      </c>
      <c r="S233" s="23">
        <v>151657.6673775237</v>
      </c>
      <c r="T233" s="23">
        <v>226187.88415786705</v>
      </c>
      <c r="U233" s="23">
        <v>179678.9832157373</v>
      </c>
      <c r="V233" s="23">
        <v>24480.884201067736</v>
      </c>
      <c r="W233" s="23">
        <v>78399.573758021041</v>
      </c>
      <c r="Y233" s="16">
        <v>0.42172932211218495</v>
      </c>
      <c r="Z233" s="17">
        <v>6.1646681630526237E-2</v>
      </c>
      <c r="AA233" s="16">
        <v>0.62898279200372231</v>
      </c>
      <c r="AB233" s="17">
        <v>0.22235900958708155</v>
      </c>
      <c r="AC233" s="16">
        <f t="shared" si="6"/>
        <v>1.4914371826306294</v>
      </c>
      <c r="AD233" s="17">
        <f t="shared" si="7"/>
        <v>0.11946640733745059</v>
      </c>
    </row>
    <row r="234" spans="1:30" ht="15" x14ac:dyDescent="0.25">
      <c r="A234" s="20" t="s">
        <v>1867</v>
      </c>
      <c r="B234" s="18" t="s">
        <v>1868</v>
      </c>
      <c r="C234" s="21">
        <v>141.01881</v>
      </c>
      <c r="D234" s="19">
        <v>15.773</v>
      </c>
      <c r="E234" s="7">
        <v>544087.43596039771</v>
      </c>
      <c r="F234" s="7">
        <v>2095801.3764162443</v>
      </c>
      <c r="G234" s="7">
        <v>381824.18575262715</v>
      </c>
      <c r="H234" s="7">
        <v>1198555.7938899125</v>
      </c>
      <c r="I234" s="7">
        <v>743730.14195546648</v>
      </c>
      <c r="J234" s="7">
        <v>1263785.5792027244</v>
      </c>
      <c r="K234" s="7">
        <v>2473618.3641406684</v>
      </c>
      <c r="L234" s="7">
        <v>2451331.066045281</v>
      </c>
      <c r="M234" s="7">
        <v>2328946.3360447255</v>
      </c>
      <c r="N234" s="7">
        <v>4259912.2249818249</v>
      </c>
      <c r="O234" s="7">
        <v>2722851.7462269985</v>
      </c>
      <c r="P234" s="7">
        <v>3699589.9347330988</v>
      </c>
      <c r="R234" s="23">
        <v>1055067.1980047955</v>
      </c>
      <c r="S234" s="23">
        <v>1733116.2878360352</v>
      </c>
      <c r="T234" s="23">
        <v>3252825.0604966618</v>
      </c>
      <c r="U234" s="23">
        <v>778475.66393736366</v>
      </c>
      <c r="V234" s="23">
        <v>868587.36892655748</v>
      </c>
      <c r="W234" s="23">
        <v>884731.03654070664</v>
      </c>
      <c r="Y234" s="16">
        <v>1.6426596250110677</v>
      </c>
      <c r="Z234" s="17">
        <v>0.28912139585162283</v>
      </c>
      <c r="AA234" s="16">
        <v>3.083050128606005</v>
      </c>
      <c r="AB234" s="17">
        <v>9.7381188043116698E-3</v>
      </c>
      <c r="AC234" s="16">
        <f t="shared" si="6"/>
        <v>1.8768648609021679</v>
      </c>
      <c r="AD234" s="17">
        <f t="shared" si="7"/>
        <v>4.9691631124029446E-2</v>
      </c>
    </row>
    <row r="235" spans="1:30" ht="15" x14ac:dyDescent="0.25">
      <c r="A235" s="20" t="s">
        <v>1869</v>
      </c>
      <c r="B235" s="18" t="s">
        <v>1870</v>
      </c>
      <c r="C235" s="21">
        <v>118.0758</v>
      </c>
      <c r="D235" s="19">
        <v>12.351000000000001</v>
      </c>
      <c r="E235" s="7">
        <v>3809046.5821129484</v>
      </c>
      <c r="F235" s="7">
        <v>2223150.2601292804</v>
      </c>
      <c r="G235" s="7">
        <v>2634436.5829584943</v>
      </c>
      <c r="H235" s="7">
        <v>2746821.9700851459</v>
      </c>
      <c r="I235" s="7">
        <v>3224884.4678631932</v>
      </c>
      <c r="J235" s="7">
        <v>2431383.2140792748</v>
      </c>
      <c r="K235" s="7">
        <v>1633944.1273108926</v>
      </c>
      <c r="L235" s="7">
        <v>3447798.8986511501</v>
      </c>
      <c r="M235" s="7">
        <v>2783151.4537060484</v>
      </c>
      <c r="N235" s="7">
        <v>4196286.5035828799</v>
      </c>
      <c r="O235" s="7">
        <v>4032193.0028385567</v>
      </c>
      <c r="P235" s="7">
        <v>3083208.6046035262</v>
      </c>
      <c r="R235" s="23">
        <v>2853363.8488214673</v>
      </c>
      <c r="S235" s="23">
        <v>2684502.6769761276</v>
      </c>
      <c r="T235" s="23">
        <v>3523709.8911827523</v>
      </c>
      <c r="U235" s="23">
        <v>675716.65011962422</v>
      </c>
      <c r="V235" s="23">
        <v>825101.27271699149</v>
      </c>
      <c r="W235" s="23">
        <v>696032.22080176312</v>
      </c>
      <c r="Y235" s="16">
        <v>0.94082031567229507</v>
      </c>
      <c r="Z235" s="17">
        <v>0.76222266367695846</v>
      </c>
      <c r="AA235" s="16">
        <v>1.234931848119601</v>
      </c>
      <c r="AB235" s="17">
        <v>0.21620881025164621</v>
      </c>
      <c r="AC235" s="16">
        <f t="shared" si="6"/>
        <v>1.3126118000939835</v>
      </c>
      <c r="AD235" s="17">
        <f t="shared" si="7"/>
        <v>0.17097901836789073</v>
      </c>
    </row>
    <row r="236" spans="1:30" ht="15" x14ac:dyDescent="0.25">
      <c r="A236" s="20" t="s">
        <v>1871</v>
      </c>
      <c r="B236" s="18" t="s">
        <v>1872</v>
      </c>
      <c r="C236" s="21">
        <v>188.07900000000001</v>
      </c>
      <c r="D236" s="19">
        <v>10.606999999999999</v>
      </c>
      <c r="E236" s="7">
        <v>3957310.1006077244</v>
      </c>
      <c r="F236" s="7">
        <v>6518058.5702768723</v>
      </c>
      <c r="G236" s="7">
        <v>9727890.8127745539</v>
      </c>
      <c r="H236" s="7">
        <v>7652208.6773481593</v>
      </c>
      <c r="I236" s="7">
        <v>5478331.4678657958</v>
      </c>
      <c r="J236" s="7">
        <v>4613120.7978512924</v>
      </c>
      <c r="K236" s="7">
        <v>7222627.3263247423</v>
      </c>
      <c r="L236" s="7">
        <v>3521241.8329526708</v>
      </c>
      <c r="M236" s="7">
        <v>5433258.2023336822</v>
      </c>
      <c r="N236" s="7">
        <v>3569512.8169968026</v>
      </c>
      <c r="O236" s="7">
        <v>4140378.1828721287</v>
      </c>
      <c r="P236" s="7">
        <v>5261732.9727079701</v>
      </c>
      <c r="R236" s="23">
        <v>6963867.0402518269</v>
      </c>
      <c r="S236" s="23">
        <v>5208830.3562486256</v>
      </c>
      <c r="T236" s="23">
        <v>4601220.5437276457</v>
      </c>
      <c r="U236" s="23">
        <v>2404978.9637094392</v>
      </c>
      <c r="V236" s="23">
        <v>1563205.4661044842</v>
      </c>
      <c r="W236" s="23">
        <v>895425.38291978103</v>
      </c>
      <c r="Y236" s="16">
        <v>0.74797958176700974</v>
      </c>
      <c r="Z236" s="17">
        <v>0.26692990345141432</v>
      </c>
      <c r="AA236" s="16">
        <v>0.66072779924317115</v>
      </c>
      <c r="AB236" s="17">
        <v>0.11516853176264617</v>
      </c>
      <c r="AC236" s="16">
        <f t="shared" si="6"/>
        <v>0.88335004771424774</v>
      </c>
      <c r="AD236" s="17">
        <f t="shared" si="7"/>
        <v>0.52507972328807795</v>
      </c>
    </row>
    <row r="237" spans="1:30" ht="30" x14ac:dyDescent="0.25">
      <c r="A237" s="20" t="s">
        <v>1873</v>
      </c>
      <c r="B237" s="18" t="s">
        <v>1874</v>
      </c>
      <c r="C237" s="21">
        <v>171.05250000000001</v>
      </c>
      <c r="D237" s="19">
        <v>10.657</v>
      </c>
      <c r="E237" s="7">
        <v>244341.74707222759</v>
      </c>
      <c r="F237" s="7">
        <v>7748241.2279579267</v>
      </c>
      <c r="G237" s="7">
        <v>10941342.167039847</v>
      </c>
      <c r="H237" s="7">
        <v>7562300.3184129475</v>
      </c>
      <c r="I237" s="7">
        <v>6059406.745626729</v>
      </c>
      <c r="J237" s="7">
        <v>5067015.6773280837</v>
      </c>
      <c r="K237" s="7">
        <v>6582841.6157611329</v>
      </c>
      <c r="L237" s="7">
        <v>4025895.0406847987</v>
      </c>
      <c r="M237" s="7">
        <v>6116979.8968933262</v>
      </c>
      <c r="N237" s="7">
        <v>4712849.4474020042</v>
      </c>
      <c r="O237" s="7">
        <v>4224480.0625725612</v>
      </c>
      <c r="P237" s="7">
        <v>5885869.932450993</v>
      </c>
      <c r="R237" s="23">
        <v>6624056.3651207378</v>
      </c>
      <c r="S237" s="23">
        <v>5433789.7698501851</v>
      </c>
      <c r="T237" s="23">
        <v>5235044.8348297216</v>
      </c>
      <c r="U237" s="23">
        <v>4527096.517081554</v>
      </c>
      <c r="V237" s="23">
        <v>1129661.8296830053</v>
      </c>
      <c r="W237" s="23">
        <v>912014.60934365832</v>
      </c>
      <c r="Y237" s="16">
        <v>0.82031152368540305</v>
      </c>
      <c r="Z237" s="17">
        <v>0.6281333503189348</v>
      </c>
      <c r="AA237" s="16">
        <v>0.79030801464720046</v>
      </c>
      <c r="AB237" s="17">
        <v>0.56948434094944411</v>
      </c>
      <c r="AC237" s="16">
        <f t="shared" si="6"/>
        <v>0.96342425021239952</v>
      </c>
      <c r="AD237" s="17">
        <f t="shared" si="7"/>
        <v>0.79343517564807375</v>
      </c>
    </row>
    <row r="238" spans="1:30" ht="15" x14ac:dyDescent="0.25">
      <c r="A238" s="20" t="s">
        <v>1875</v>
      </c>
      <c r="B238" s="18" t="s">
        <v>1876</v>
      </c>
      <c r="C238" s="21">
        <v>169.07333</v>
      </c>
      <c r="D238" s="19">
        <v>6.1420000000000003</v>
      </c>
      <c r="E238" s="7">
        <v>25740.470496934875</v>
      </c>
      <c r="F238" s="7">
        <v>42677.106290969692</v>
      </c>
      <c r="G238" s="7">
        <v>38940.30198635612</v>
      </c>
      <c r="H238" s="7">
        <v>35740.610257267719</v>
      </c>
      <c r="I238" s="7">
        <v>40475.044688667724</v>
      </c>
      <c r="J238" s="7">
        <v>37731.771841072958</v>
      </c>
      <c r="K238" s="7">
        <v>37876.623415958369</v>
      </c>
      <c r="L238" s="7">
        <v>40019.023776369118</v>
      </c>
      <c r="M238" s="7">
        <v>36372.44082625251</v>
      </c>
      <c r="N238" s="7">
        <v>36745.303764819531</v>
      </c>
      <c r="O238" s="7">
        <v>39146.776923933707</v>
      </c>
      <c r="P238" s="7">
        <v>40197.886109314073</v>
      </c>
      <c r="R238" s="23">
        <v>35774.622257882103</v>
      </c>
      <c r="S238" s="23">
        <v>39025.615930517044</v>
      </c>
      <c r="T238" s="23">
        <v>38115.601906079959</v>
      </c>
      <c r="U238" s="23">
        <v>7265.240816109872</v>
      </c>
      <c r="V238" s="23">
        <v>1423.8351027484355</v>
      </c>
      <c r="W238" s="23">
        <v>1854.324402278</v>
      </c>
      <c r="Y238" s="16">
        <v>1.0908742976851045</v>
      </c>
      <c r="Z238" s="17">
        <v>0.41359699131325406</v>
      </c>
      <c r="AA238" s="16">
        <v>1.0654368795657116</v>
      </c>
      <c r="AB238" s="17">
        <v>0.55533879431435262</v>
      </c>
      <c r="AC238" s="16">
        <f t="shared" si="6"/>
        <v>0.9766816230125025</v>
      </c>
      <c r="AD238" s="17">
        <f t="shared" si="7"/>
        <v>0.46586576221059484</v>
      </c>
    </row>
    <row r="239" spans="1:30" ht="15" x14ac:dyDescent="0.25">
      <c r="A239" s="20" t="s">
        <v>1877</v>
      </c>
      <c r="B239" s="18" t="s">
        <v>1878</v>
      </c>
      <c r="C239" s="21">
        <v>101.12024</v>
      </c>
      <c r="D239" s="19">
        <v>15.098000000000001</v>
      </c>
      <c r="E239" s="7">
        <v>5778.9235747363882</v>
      </c>
      <c r="F239" s="7">
        <v>11583.029540658317</v>
      </c>
      <c r="G239" s="7">
        <v>14127.83989344323</v>
      </c>
      <c r="H239" s="7">
        <v>13588.160763669914</v>
      </c>
      <c r="I239" s="7">
        <v>11401.313110132696</v>
      </c>
      <c r="J239" s="7">
        <v>11861.441955567159</v>
      </c>
      <c r="K239" s="7">
        <v>9859.7285753809738</v>
      </c>
      <c r="L239" s="7">
        <v>11256.1816145138</v>
      </c>
      <c r="M239" s="7">
        <v>7480.4772797427959</v>
      </c>
      <c r="N239" s="7">
        <v>11045.824962108654</v>
      </c>
      <c r="O239" s="7">
        <v>12352.893165412075</v>
      </c>
      <c r="P239" s="7">
        <v>8085.048333220172</v>
      </c>
      <c r="R239" s="23">
        <v>11269.488443126962</v>
      </c>
      <c r="S239" s="23">
        <v>11094.666313898659</v>
      </c>
      <c r="T239" s="23">
        <v>9741.0609351209241</v>
      </c>
      <c r="U239" s="23">
        <v>3820.6031346469881</v>
      </c>
      <c r="V239" s="23">
        <v>862.77373485070689</v>
      </c>
      <c r="W239" s="23">
        <v>2336.4283972141293</v>
      </c>
      <c r="Y239" s="16">
        <v>0.98448712822143014</v>
      </c>
      <c r="Z239" s="17">
        <v>0.93177437939559393</v>
      </c>
      <c r="AA239" s="16">
        <v>0.86437472155728634</v>
      </c>
      <c r="AB239" s="17">
        <v>0.52034056111110449</v>
      </c>
      <c r="AC239" s="16">
        <f t="shared" si="6"/>
        <v>0.8779949445543912</v>
      </c>
      <c r="AD239" s="17">
        <f t="shared" si="7"/>
        <v>0.31878244052400101</v>
      </c>
    </row>
    <row r="240" spans="1:30" ht="15" x14ac:dyDescent="0.25">
      <c r="A240" s="20" t="s">
        <v>1879</v>
      </c>
      <c r="B240" s="18" t="s">
        <v>1880</v>
      </c>
      <c r="C240" s="21">
        <v>151.04895999999999</v>
      </c>
      <c r="D240" s="19">
        <v>11.994999999999999</v>
      </c>
      <c r="E240" s="7">
        <v>138078.37400365245</v>
      </c>
      <c r="F240" s="7">
        <v>321820.34587551007</v>
      </c>
      <c r="G240" s="7">
        <v>379580.03657192801</v>
      </c>
      <c r="H240" s="7">
        <v>415767.99944637081</v>
      </c>
      <c r="I240" s="7">
        <v>273742.4059109122</v>
      </c>
      <c r="J240" s="7">
        <v>349782.95477310254</v>
      </c>
      <c r="K240" s="7">
        <v>250403.9672790051</v>
      </c>
      <c r="L240" s="7">
        <v>597903.85861074668</v>
      </c>
      <c r="M240" s="7">
        <v>362825.36563289457</v>
      </c>
      <c r="N240" s="7">
        <v>315394.34924440767</v>
      </c>
      <c r="O240" s="7">
        <v>238827.55493568772</v>
      </c>
      <c r="P240" s="7">
        <v>257968.47647544244</v>
      </c>
      <c r="R240" s="23">
        <v>313811.68897436536</v>
      </c>
      <c r="S240" s="23">
        <v>367958.29664344166</v>
      </c>
      <c r="T240" s="23">
        <v>293753.93657210813</v>
      </c>
      <c r="U240" s="23">
        <v>123378.68720155001</v>
      </c>
      <c r="V240" s="23">
        <v>159060.74200276413</v>
      </c>
      <c r="W240" s="23">
        <v>56381.664652989224</v>
      </c>
      <c r="Y240" s="16">
        <v>1.1725449037479909</v>
      </c>
      <c r="Z240" s="17">
        <v>0.60996149228532948</v>
      </c>
      <c r="AA240" s="16">
        <v>0.9360834758328721</v>
      </c>
      <c r="AB240" s="17">
        <v>0.77740709709423572</v>
      </c>
      <c r="AC240" s="16">
        <f t="shared" si="6"/>
        <v>0.79833486362929085</v>
      </c>
      <c r="AD240" s="17">
        <f t="shared" si="7"/>
        <v>0.41300559026708855</v>
      </c>
    </row>
    <row r="241" spans="1:30" ht="15" x14ac:dyDescent="0.25">
      <c r="A241" s="20" t="s">
        <v>1881</v>
      </c>
      <c r="B241" s="18" t="s">
        <v>1882</v>
      </c>
      <c r="C241" s="21">
        <v>69.05771</v>
      </c>
      <c r="D241" s="19">
        <v>13.491</v>
      </c>
      <c r="E241" s="7">
        <v>2421658.0716586937</v>
      </c>
      <c r="F241" s="7">
        <v>3995612.1871541385</v>
      </c>
      <c r="G241" s="7">
        <v>2996937.9009603183</v>
      </c>
      <c r="H241" s="7">
        <v>2143341.9336068118</v>
      </c>
      <c r="I241" s="7">
        <v>3275751.01867822</v>
      </c>
      <c r="J241" s="7">
        <v>2588065.1025607977</v>
      </c>
      <c r="K241" s="7">
        <v>2484303.865084786</v>
      </c>
      <c r="L241" s="7">
        <v>2347710.0909341285</v>
      </c>
      <c r="M241" s="7">
        <v>2756765.3430513204</v>
      </c>
      <c r="N241" s="7">
        <v>3658687.0831317008</v>
      </c>
      <c r="O241" s="7">
        <v>2648836.4350066213</v>
      </c>
      <c r="P241" s="7">
        <v>2830140.768437326</v>
      </c>
      <c r="R241" s="23">
        <v>2889387.5233449908</v>
      </c>
      <c r="S241" s="23">
        <v>2673957.5193144828</v>
      </c>
      <c r="T241" s="23">
        <v>2973607.4074067418</v>
      </c>
      <c r="U241" s="23">
        <v>818668.62496116268</v>
      </c>
      <c r="V241" s="23">
        <v>413093.53913277265</v>
      </c>
      <c r="W241" s="23">
        <v>462750.29406662442</v>
      </c>
      <c r="Y241" s="16">
        <v>0.92544094473658256</v>
      </c>
      <c r="Z241" s="17">
        <v>0.65504260472352294</v>
      </c>
      <c r="AA241" s="16">
        <v>1.0291480057213824</v>
      </c>
      <c r="AB241" s="17">
        <v>0.86374309124116933</v>
      </c>
      <c r="AC241" s="16">
        <f t="shared" si="6"/>
        <v>1.1120623218311558</v>
      </c>
      <c r="AD241" s="17">
        <f t="shared" si="7"/>
        <v>0.37129012179825727</v>
      </c>
    </row>
    <row r="242" spans="1:30" ht="30" x14ac:dyDescent="0.25">
      <c r="A242" s="20" t="s">
        <v>1883</v>
      </c>
      <c r="B242" s="18" t="s">
        <v>1884</v>
      </c>
      <c r="C242" s="21">
        <v>246.13185999999999</v>
      </c>
      <c r="D242" s="19">
        <v>11.42</v>
      </c>
      <c r="E242" s="7">
        <v>16453.061048173557</v>
      </c>
      <c r="F242" s="7">
        <v>7548.8911245099716</v>
      </c>
      <c r="G242" s="7">
        <v>6564.4996899734779</v>
      </c>
      <c r="H242" s="7">
        <v>12755.203293596349</v>
      </c>
      <c r="I242" s="7">
        <v>13575.676431511118</v>
      </c>
      <c r="J242" s="7">
        <v>9587.3023789664912</v>
      </c>
      <c r="K242" s="7">
        <v>11399.497312798991</v>
      </c>
      <c r="L242" s="7">
        <v>77506.900842955729</v>
      </c>
      <c r="M242" s="7">
        <v>5784.405223568283</v>
      </c>
      <c r="N242" s="7">
        <v>13650.671916275805</v>
      </c>
      <c r="O242" s="7">
        <v>5691.5817091119752</v>
      </c>
      <c r="P242" s="7">
        <v>6797.6411005291575</v>
      </c>
      <c r="R242" s="23">
        <v>10830.413789063339</v>
      </c>
      <c r="S242" s="23">
        <v>28017.344241558083</v>
      </c>
      <c r="T242" s="23">
        <v>7981.0749873713048</v>
      </c>
      <c r="U242" s="23">
        <v>4629.0888569253411</v>
      </c>
      <c r="V242" s="23">
        <v>33033.302697647589</v>
      </c>
      <c r="W242" s="23">
        <v>3812.7847488491848</v>
      </c>
      <c r="Y242" s="16">
        <v>2.5869135554036058</v>
      </c>
      <c r="Z242" s="17">
        <v>0.34250739064067592</v>
      </c>
      <c r="AA242" s="16">
        <v>0.73691320967170015</v>
      </c>
      <c r="AB242" s="17">
        <v>0.37868385306608243</v>
      </c>
      <c r="AC242" s="16">
        <f t="shared" si="6"/>
        <v>0.28486193832508183</v>
      </c>
      <c r="AD242" s="17">
        <f t="shared" si="7"/>
        <v>0.27353573949465693</v>
      </c>
    </row>
    <row r="243" spans="1:30" ht="15" x14ac:dyDescent="0.25">
      <c r="A243" s="20" t="s">
        <v>1885</v>
      </c>
      <c r="B243" s="18" t="s">
        <v>1886</v>
      </c>
      <c r="C243" s="21">
        <v>68.026020000000003</v>
      </c>
      <c r="D243" s="19">
        <v>15.087</v>
      </c>
      <c r="E243" s="7">
        <v>38683.028193670907</v>
      </c>
      <c r="F243" s="7">
        <v>57384.282000604857</v>
      </c>
      <c r="G243" s="7">
        <v>33969.334884153024</v>
      </c>
      <c r="H243" s="7">
        <v>118742.0612613346</v>
      </c>
      <c r="I243" s="7">
        <v>148117.95760960894</v>
      </c>
      <c r="J243" s="7">
        <v>61003.727793223145</v>
      </c>
      <c r="K243" s="7">
        <v>27080.579089212497</v>
      </c>
      <c r="L243" s="7">
        <v>103539.99118536735</v>
      </c>
      <c r="M243" s="7">
        <v>83745.859797046825</v>
      </c>
      <c r="N243" s="7">
        <v>171872.64569773024</v>
      </c>
      <c r="O243" s="7">
        <v>31115.418483619069</v>
      </c>
      <c r="P243" s="7">
        <v>82435.961633775703</v>
      </c>
      <c r="R243" s="23">
        <v>62194.676584940848</v>
      </c>
      <c r="S243" s="23">
        <v>84935.563919352979</v>
      </c>
      <c r="T243" s="23">
        <v>92292.47140304296</v>
      </c>
      <c r="U243" s="23">
        <v>39030.817456628625</v>
      </c>
      <c r="V243" s="23">
        <v>52466.089481335926</v>
      </c>
      <c r="W243" s="23">
        <v>58440.372173849741</v>
      </c>
      <c r="Y243" s="16">
        <v>1.3656404146318588</v>
      </c>
      <c r="Z243" s="17">
        <v>0.51274937165739731</v>
      </c>
      <c r="AA243" s="16">
        <v>1.4839287937609384</v>
      </c>
      <c r="AB243" s="17">
        <v>0.42456978368387233</v>
      </c>
      <c r="AC243" s="16">
        <f t="shared" si="6"/>
        <v>1.0866175150220398</v>
      </c>
      <c r="AD243" s="17">
        <f t="shared" si="7"/>
        <v>0.85756095504075525</v>
      </c>
    </row>
    <row r="244" spans="1:30" ht="15" x14ac:dyDescent="0.25">
      <c r="A244" s="20" t="s">
        <v>1887</v>
      </c>
      <c r="B244" s="18" t="s">
        <v>1888</v>
      </c>
      <c r="C244" s="21">
        <v>132.06612000000001</v>
      </c>
      <c r="D244" s="19">
        <v>14.335000000000001</v>
      </c>
      <c r="E244" s="7">
        <v>1287535.3097625764</v>
      </c>
      <c r="F244" s="7">
        <v>112308.37639957391</v>
      </c>
      <c r="G244" s="7">
        <v>745308.37053756847</v>
      </c>
      <c r="H244" s="7">
        <v>718022.30872373236</v>
      </c>
      <c r="I244" s="7">
        <v>1121129.8648432409</v>
      </c>
      <c r="J244" s="7">
        <v>199659.56964395574</v>
      </c>
      <c r="K244" s="7">
        <v>1267179.1432939167</v>
      </c>
      <c r="L244" s="7">
        <v>159389.12397023273</v>
      </c>
      <c r="M244" s="7">
        <v>323138.63529813301</v>
      </c>
      <c r="N244" s="7">
        <v>1951403.4510205479</v>
      </c>
      <c r="O244" s="7">
        <v>1574051.042210487</v>
      </c>
      <c r="P244" s="7">
        <v>209481.43695077064</v>
      </c>
      <c r="R244" s="23">
        <v>715793.59135586279</v>
      </c>
      <c r="S244" s="23">
        <v>686839.42543783656</v>
      </c>
      <c r="T244" s="23">
        <v>1014518.6413699846</v>
      </c>
      <c r="U244" s="23">
        <v>480263.49941421062</v>
      </c>
      <c r="V244" s="23">
        <v>589053.02712342923</v>
      </c>
      <c r="W244" s="23">
        <v>878809.96569970052</v>
      </c>
      <c r="Y244" s="16">
        <v>0.95954955972268352</v>
      </c>
      <c r="Z244" s="17">
        <v>0.9417428126400349</v>
      </c>
      <c r="AA244" s="16">
        <v>1.4173340661632274</v>
      </c>
      <c r="AB244" s="17">
        <v>0.57260120770450873</v>
      </c>
      <c r="AC244" s="16">
        <f t="shared" si="6"/>
        <v>1.4770827121976344</v>
      </c>
      <c r="AD244" s="17">
        <f t="shared" si="7"/>
        <v>0.5583919948757825</v>
      </c>
    </row>
    <row r="245" spans="1:30" ht="30" x14ac:dyDescent="0.25">
      <c r="A245" s="20" t="s">
        <v>1889</v>
      </c>
      <c r="B245" s="18" t="s">
        <v>1890</v>
      </c>
      <c r="C245" s="21">
        <v>204.1103</v>
      </c>
      <c r="D245" s="19">
        <v>11.64</v>
      </c>
      <c r="E245" s="7">
        <v>536027.71014543506</v>
      </c>
      <c r="F245" s="7">
        <v>524217.80720823741</v>
      </c>
      <c r="G245" s="7">
        <v>394461.35832545487</v>
      </c>
      <c r="H245" s="7">
        <v>370505.8499226959</v>
      </c>
      <c r="I245" s="7">
        <v>397609.78862503101</v>
      </c>
      <c r="J245" s="7">
        <v>424277.57946129679</v>
      </c>
      <c r="K245" s="7">
        <v>410720.2123752397</v>
      </c>
      <c r="L245" s="7">
        <v>287724.85080944159</v>
      </c>
      <c r="M245" s="7">
        <v>613151.63382764161</v>
      </c>
      <c r="N245" s="7">
        <v>581400.74311007699</v>
      </c>
      <c r="O245" s="7">
        <v>397341.72523052484</v>
      </c>
      <c r="P245" s="7">
        <v>409979.414409986</v>
      </c>
      <c r="R245" s="23">
        <v>456303.18140045583</v>
      </c>
      <c r="S245" s="23">
        <v>380083.10781775229</v>
      </c>
      <c r="T245" s="23">
        <v>500468.37914455734</v>
      </c>
      <c r="U245" s="23">
        <v>85934.063971869706</v>
      </c>
      <c r="V245" s="23">
        <v>62527.369146776655</v>
      </c>
      <c r="W245" s="23">
        <v>112651.26557842038</v>
      </c>
      <c r="Y245" s="16">
        <v>0.8329617747814646</v>
      </c>
      <c r="Z245" s="17">
        <v>0.20145700487996201</v>
      </c>
      <c r="AA245" s="16">
        <v>1.0967891514772099</v>
      </c>
      <c r="AB245" s="17">
        <v>0.55594846358766659</v>
      </c>
      <c r="AC245" s="16">
        <f t="shared" si="6"/>
        <v>1.3167340743396814</v>
      </c>
      <c r="AD245" s="17">
        <f t="shared" si="7"/>
        <v>0.11087185129378101</v>
      </c>
    </row>
    <row r="246" spans="1:30" ht="15" x14ac:dyDescent="0.25">
      <c r="A246" s="20" t="s">
        <v>1891</v>
      </c>
      <c r="B246" s="18" t="s">
        <v>1892</v>
      </c>
      <c r="C246" s="21">
        <v>172.08422999999999</v>
      </c>
      <c r="D246" s="19">
        <v>9.7249999999999996</v>
      </c>
      <c r="E246" s="7">
        <v>756051.44374261028</v>
      </c>
      <c r="F246" s="7">
        <v>149880.80649092793</v>
      </c>
      <c r="G246" s="7">
        <v>206235.81199169272</v>
      </c>
      <c r="H246" s="7">
        <v>78786.298743173451</v>
      </c>
      <c r="I246" s="7">
        <v>118042.53827153964</v>
      </c>
      <c r="J246" s="7">
        <v>274208.97155608184</v>
      </c>
      <c r="K246" s="7">
        <v>84171.221867889137</v>
      </c>
      <c r="L246" s="7">
        <v>164556.41623349692</v>
      </c>
      <c r="M246" s="7">
        <v>317783.08198178792</v>
      </c>
      <c r="N246" s="7">
        <v>211456.30963939073</v>
      </c>
      <c r="O246" s="7">
        <v>172612.12514927753</v>
      </c>
      <c r="P246" s="7">
        <v>329304.2753629511</v>
      </c>
      <c r="R246" s="23">
        <v>297738.59024210111</v>
      </c>
      <c r="S246" s="23">
        <v>160244.78698225191</v>
      </c>
      <c r="T246" s="23">
        <v>257788.94803335183</v>
      </c>
      <c r="U246" s="23">
        <v>309959.92229091091</v>
      </c>
      <c r="V246" s="23">
        <v>82814.335751382518</v>
      </c>
      <c r="W246" s="23">
        <v>77707.877525283024</v>
      </c>
      <c r="Y246" s="16">
        <v>0.53820630658575885</v>
      </c>
      <c r="Z246" s="17">
        <v>0.42429162323391284</v>
      </c>
      <c r="AA246" s="16">
        <v>0.86582309610499297</v>
      </c>
      <c r="AB246" s="17">
        <v>0.81090108397565952</v>
      </c>
      <c r="AC246" s="16">
        <f t="shared" si="6"/>
        <v>1.6087197149315287</v>
      </c>
      <c r="AD246" s="17">
        <f t="shared" si="7"/>
        <v>0.13662499641433856</v>
      </c>
    </row>
    <row r="247" spans="1:30" ht="15" x14ac:dyDescent="0.25">
      <c r="A247" s="20" t="s">
        <v>1893</v>
      </c>
      <c r="B247" s="18" t="s">
        <v>1894</v>
      </c>
      <c r="C247" s="21">
        <v>112.01564</v>
      </c>
      <c r="D247" s="19">
        <v>4.077</v>
      </c>
      <c r="E247" s="7">
        <v>45151.35171566315</v>
      </c>
      <c r="F247" s="7">
        <v>556099.64201245969</v>
      </c>
      <c r="G247" s="7">
        <v>1623363.9943317173</v>
      </c>
      <c r="H247" s="7">
        <v>1077384.4797157273</v>
      </c>
      <c r="I247" s="7">
        <v>299131.93701491482</v>
      </c>
      <c r="J247" s="7">
        <v>186606.90388894069</v>
      </c>
      <c r="K247" s="7">
        <v>140282.32189271483</v>
      </c>
      <c r="L247" s="7">
        <v>266916.84310951713</v>
      </c>
      <c r="M247" s="7">
        <v>311898.10149308183</v>
      </c>
      <c r="N247" s="7">
        <v>102356.97653475104</v>
      </c>
      <c r="O247" s="7">
        <v>144276.19003752465</v>
      </c>
      <c r="P247" s="7">
        <v>387319.83516670542</v>
      </c>
      <c r="R247" s="23">
        <v>825499.86694389186</v>
      </c>
      <c r="S247" s="23">
        <v>223234.50147652187</v>
      </c>
      <c r="T247" s="23">
        <v>236462.77580801575</v>
      </c>
      <c r="U247" s="23">
        <v>678614.59615296638</v>
      </c>
      <c r="V247" s="23">
        <v>72780.978958764055</v>
      </c>
      <c r="W247" s="23">
        <v>135315.76985493902</v>
      </c>
      <c r="Y247" s="16">
        <v>0.27042342514598472</v>
      </c>
      <c r="Z247" s="17">
        <v>0.12803070987985007</v>
      </c>
      <c r="AA247" s="16">
        <v>0.28644798779124192</v>
      </c>
      <c r="AB247" s="17">
        <v>0.1395603929887127</v>
      </c>
      <c r="AC247" s="16">
        <f t="shared" si="6"/>
        <v>1.0592573022718226</v>
      </c>
      <c r="AD247" s="17">
        <f t="shared" si="7"/>
        <v>0.86894905632582975</v>
      </c>
    </row>
    <row r="248" spans="1:30" ht="15" x14ac:dyDescent="0.25">
      <c r="A248" s="20" t="s">
        <v>1895</v>
      </c>
      <c r="B248" s="18" t="s">
        <v>1896</v>
      </c>
      <c r="C248" s="21">
        <v>117.05351</v>
      </c>
      <c r="D248" s="19">
        <v>14.904999999999999</v>
      </c>
      <c r="E248" s="7">
        <v>1047004.3533803037</v>
      </c>
      <c r="F248" s="7">
        <v>1073530.5111441824</v>
      </c>
      <c r="G248" s="7">
        <v>1047208.3161908098</v>
      </c>
      <c r="H248" s="7">
        <v>1868604.4752579844</v>
      </c>
      <c r="I248" s="7">
        <v>1132111.0497342532</v>
      </c>
      <c r="J248" s="7">
        <v>811658.07279004576</v>
      </c>
      <c r="K248" s="7">
        <v>939878.01613497676</v>
      </c>
      <c r="L248" s="7">
        <v>1790145.5767382116</v>
      </c>
      <c r="M248" s="7">
        <v>1148784.4320330655</v>
      </c>
      <c r="N248" s="7">
        <v>2327895.8573551611</v>
      </c>
      <c r="O248" s="7">
        <v>537555.75737689994</v>
      </c>
      <c r="P248" s="7">
        <v>3341720.4993810514</v>
      </c>
      <c r="R248" s="23">
        <v>1259086.91399332</v>
      </c>
      <c r="S248" s="23">
        <v>1168448.1788493718</v>
      </c>
      <c r="T248" s="23">
        <v>1838989.1365365444</v>
      </c>
      <c r="U248" s="23">
        <v>406535.93070037797</v>
      </c>
      <c r="V248" s="23">
        <v>434883.71647265024</v>
      </c>
      <c r="W248" s="23">
        <v>1247309.4650817746</v>
      </c>
      <c r="Y248" s="16">
        <v>0.92801232850838045</v>
      </c>
      <c r="Z248" s="17">
        <v>0.77102569069486382</v>
      </c>
      <c r="AA248" s="16">
        <v>1.460573623709587</v>
      </c>
      <c r="AB248" s="17">
        <v>0.41067993893810012</v>
      </c>
      <c r="AC248" s="16">
        <f t="shared" si="6"/>
        <v>1.5738730821143365</v>
      </c>
      <c r="AD248" s="17">
        <f t="shared" si="7"/>
        <v>0.34916731298842302</v>
      </c>
    </row>
    <row r="249" spans="1:30" ht="15" x14ac:dyDescent="0.25">
      <c r="A249" s="20" t="s">
        <v>1897</v>
      </c>
      <c r="B249" s="18" t="s">
        <v>1898</v>
      </c>
      <c r="C249" s="21">
        <v>185.10464999999999</v>
      </c>
      <c r="D249" s="19">
        <v>4.2530000000000001</v>
      </c>
      <c r="E249" s="7">
        <v>488133.0971846403</v>
      </c>
      <c r="F249" s="7">
        <v>1727360.9140579985</v>
      </c>
      <c r="G249" s="7">
        <v>761937.66022725357</v>
      </c>
      <c r="H249" s="7">
        <v>947399.24612411764</v>
      </c>
      <c r="I249" s="7">
        <v>972183.95929048304</v>
      </c>
      <c r="J249" s="7">
        <v>443951.27992079908</v>
      </c>
      <c r="K249" s="7">
        <v>915229.36007302336</v>
      </c>
      <c r="L249" s="7">
        <v>877396.52911779704</v>
      </c>
      <c r="M249" s="7">
        <v>1002458.218659811</v>
      </c>
      <c r="N249" s="7">
        <v>1142863.4317344488</v>
      </c>
      <c r="O249" s="7">
        <v>676062.32619554107</v>
      </c>
      <c r="P249" s="7">
        <v>1011040.7069532251</v>
      </c>
      <c r="R249" s="23">
        <v>981207.7293985025</v>
      </c>
      <c r="S249" s="23">
        <v>802190.28210052568</v>
      </c>
      <c r="T249" s="23">
        <v>958106.1708857565</v>
      </c>
      <c r="U249" s="23">
        <v>532005.49642712681</v>
      </c>
      <c r="V249" s="23">
        <v>241982.67548634205</v>
      </c>
      <c r="W249" s="23">
        <v>198706.77308904185</v>
      </c>
      <c r="Y249" s="16">
        <v>0.81755397768042692</v>
      </c>
      <c r="Z249" s="17">
        <v>0.56262477612437323</v>
      </c>
      <c r="AA249" s="16">
        <v>0.97645599619674051</v>
      </c>
      <c r="AB249" s="17">
        <v>0.93780377823208094</v>
      </c>
      <c r="AC249" s="16">
        <f t="shared" si="6"/>
        <v>1.1943627244859747</v>
      </c>
      <c r="AD249" s="17">
        <f t="shared" si="7"/>
        <v>0.35774812684049923</v>
      </c>
    </row>
    <row r="250" spans="1:30" ht="15" x14ac:dyDescent="0.25">
      <c r="A250" s="20" t="s">
        <v>1899</v>
      </c>
      <c r="B250" s="18" t="s">
        <v>1900</v>
      </c>
      <c r="C250" s="21">
        <v>87.031809999999993</v>
      </c>
      <c r="D250" s="19">
        <v>15.077</v>
      </c>
      <c r="E250" s="7">
        <v>137159.04133854012</v>
      </c>
      <c r="F250" s="7">
        <v>150112.01930938999</v>
      </c>
      <c r="G250" s="7">
        <v>112555.57440952452</v>
      </c>
      <c r="H250" s="7">
        <v>117876.99221750963</v>
      </c>
      <c r="I250" s="7">
        <v>82054.015389183827</v>
      </c>
      <c r="J250" s="7">
        <v>100317.6149048821</v>
      </c>
      <c r="K250" s="7">
        <v>89834.974833855245</v>
      </c>
      <c r="L250" s="7">
        <v>125867.80013297034</v>
      </c>
      <c r="M250" s="7">
        <v>134090.94885032848</v>
      </c>
      <c r="N250" s="7">
        <v>104394.85682086032</v>
      </c>
      <c r="O250" s="7">
        <v>80829.375122320562</v>
      </c>
      <c r="P250" s="7">
        <v>162674.80979192452</v>
      </c>
      <c r="R250" s="23">
        <v>129425.90681874106</v>
      </c>
      <c r="S250" s="23">
        <v>99518.60131522287</v>
      </c>
      <c r="T250" s="23">
        <v>120497.49764635848</v>
      </c>
      <c r="U250" s="23">
        <v>17375.29053513542</v>
      </c>
      <c r="V250" s="23">
        <v>19093.655878784219</v>
      </c>
      <c r="W250" s="23">
        <v>35574.159917915633</v>
      </c>
      <c r="Y250" s="16">
        <v>0.76892334588466205</v>
      </c>
      <c r="Z250" s="17">
        <v>5.9697427441673667E-2</v>
      </c>
      <c r="AA250" s="16">
        <v>0.93101528595131511</v>
      </c>
      <c r="AB250" s="17">
        <v>0.66780599133278162</v>
      </c>
      <c r="AC250" s="16">
        <f t="shared" si="6"/>
        <v>1.2108037698870528</v>
      </c>
      <c r="AD250" s="17">
        <f t="shared" si="7"/>
        <v>0.3387567545688116</v>
      </c>
    </row>
    <row r="251" spans="1:30" ht="15" x14ac:dyDescent="0.25">
      <c r="A251" s="20" t="s">
        <v>1901</v>
      </c>
      <c r="B251" s="18" t="s">
        <v>1902</v>
      </c>
      <c r="C251" s="21">
        <v>145.07338999999999</v>
      </c>
      <c r="D251" s="19">
        <v>9.1379999999999999</v>
      </c>
      <c r="E251" s="7">
        <v>2326361.8722248413</v>
      </c>
      <c r="F251" s="7">
        <v>3763450.6069280934</v>
      </c>
      <c r="G251" s="7">
        <v>3312083.3375823</v>
      </c>
      <c r="H251" s="7">
        <v>1916804.4189004351</v>
      </c>
      <c r="I251" s="7">
        <v>3094584.8475771639</v>
      </c>
      <c r="J251" s="7">
        <v>2142017.1609663679</v>
      </c>
      <c r="K251" s="7">
        <v>2392913.5007226449</v>
      </c>
      <c r="L251" s="7">
        <v>1059615.2444335113</v>
      </c>
      <c r="M251" s="7">
        <v>3271347.2385892943</v>
      </c>
      <c r="N251" s="7">
        <v>1574340.9929454215</v>
      </c>
      <c r="O251" s="7">
        <v>3246137.0036770278</v>
      </c>
      <c r="P251" s="7">
        <v>3134038.2241626382</v>
      </c>
      <c r="R251" s="23">
        <v>2829675.0589089175</v>
      </c>
      <c r="S251" s="23">
        <v>2172282.6884249221</v>
      </c>
      <c r="T251" s="23">
        <v>2806465.8648435953</v>
      </c>
      <c r="U251" s="23">
        <v>854656.16686686804</v>
      </c>
      <c r="V251" s="23">
        <v>844248.00289621879</v>
      </c>
      <c r="W251" s="23">
        <v>823581.7612758528</v>
      </c>
      <c r="Y251" s="16">
        <v>0.76767920103961462</v>
      </c>
      <c r="Z251" s="17">
        <v>0.31573958704600963</v>
      </c>
      <c r="AA251" s="16">
        <v>0.9917979295918623</v>
      </c>
      <c r="AB251" s="17">
        <v>0.97007228243832377</v>
      </c>
      <c r="AC251" s="16">
        <f t="shared" si="6"/>
        <v>1.2919432078513255</v>
      </c>
      <c r="AD251" s="17">
        <f t="shared" si="7"/>
        <v>0.32352152768515119</v>
      </c>
    </row>
    <row r="252" spans="1:30" ht="30" x14ac:dyDescent="0.25">
      <c r="A252" s="20" t="s">
        <v>1903</v>
      </c>
      <c r="B252" s="18" t="s">
        <v>1904</v>
      </c>
      <c r="C252" s="21">
        <v>179.05517</v>
      </c>
      <c r="D252" s="19">
        <v>4.0659999999999998</v>
      </c>
      <c r="E252" s="7">
        <v>19782.241850631865</v>
      </c>
      <c r="F252" s="7">
        <v>66208.294817308677</v>
      </c>
      <c r="G252" s="7">
        <v>57675.377289903328</v>
      </c>
      <c r="H252" s="7">
        <v>43676.182840729438</v>
      </c>
      <c r="I252" s="7">
        <v>47495.274871484755</v>
      </c>
      <c r="J252" s="7">
        <v>28746.911467052443</v>
      </c>
      <c r="K252" s="7">
        <v>35700.725037159224</v>
      </c>
      <c r="L252" s="7">
        <v>27957.463984453167</v>
      </c>
      <c r="M252" s="7">
        <v>10878.756543003274</v>
      </c>
      <c r="N252" s="7">
        <v>17026.023893350903</v>
      </c>
      <c r="O252" s="7">
        <v>32071.539008688414</v>
      </c>
      <c r="P252" s="7">
        <v>31073.011004206201</v>
      </c>
      <c r="R252" s="23">
        <v>46835.524199643332</v>
      </c>
      <c r="S252" s="23">
        <v>34975.0938400374</v>
      </c>
      <c r="T252" s="23">
        <v>22762.332612312199</v>
      </c>
      <c r="U252" s="23">
        <v>20286.844506564466</v>
      </c>
      <c r="V252" s="23">
        <v>9042.8398591666191</v>
      </c>
      <c r="W252" s="23">
        <v>10485.757276390174</v>
      </c>
      <c r="Y252" s="16">
        <v>0.74676422304895962</v>
      </c>
      <c r="Z252" s="17">
        <v>0.32660410828740466</v>
      </c>
      <c r="AA252" s="16">
        <v>0.48600571897699696</v>
      </c>
      <c r="AB252" s="17">
        <v>7.9558942655322901E-2</v>
      </c>
      <c r="AC252" s="16">
        <f t="shared" si="6"/>
        <v>0.65081548362438524</v>
      </c>
      <c r="AD252" s="17">
        <f t="shared" si="7"/>
        <v>0.12817882097392583</v>
      </c>
    </row>
    <row r="253" spans="1:30" ht="15" x14ac:dyDescent="0.25">
      <c r="A253" s="20" t="s">
        <v>1905</v>
      </c>
      <c r="B253" s="18" t="s">
        <v>1906</v>
      </c>
      <c r="C253" s="21">
        <v>59.073360000000001</v>
      </c>
      <c r="D253" s="19">
        <v>17.652999999999999</v>
      </c>
      <c r="E253" s="7">
        <v>947230.90292611753</v>
      </c>
      <c r="F253" s="7">
        <v>256616.86602306057</v>
      </c>
      <c r="G253" s="7">
        <v>359846.85079497186</v>
      </c>
      <c r="H253" s="7">
        <v>351516.47496035951</v>
      </c>
      <c r="I253" s="7">
        <v>418973.27277188282</v>
      </c>
      <c r="J253" s="7">
        <v>270974.62367127428</v>
      </c>
      <c r="K253" s="7">
        <v>504774.69205138402</v>
      </c>
      <c r="L253" s="7">
        <v>160092.79370676167</v>
      </c>
      <c r="M253" s="7">
        <v>534557.73494389025</v>
      </c>
      <c r="N253" s="7">
        <v>324569.16282096703</v>
      </c>
      <c r="O253" s="7">
        <v>163284.76723686364</v>
      </c>
      <c r="P253" s="7">
        <v>312310.78567180882</v>
      </c>
      <c r="R253" s="23">
        <v>478802.77367612737</v>
      </c>
      <c r="S253" s="23">
        <v>338703.8455503257</v>
      </c>
      <c r="T253" s="23">
        <v>333680.61266838241</v>
      </c>
      <c r="U253" s="23">
        <v>315776.1882840069</v>
      </c>
      <c r="V253" s="23">
        <v>153309.99352190649</v>
      </c>
      <c r="W253" s="23">
        <v>152671.81623578165</v>
      </c>
      <c r="Y253" s="16">
        <v>0.70739741741645035</v>
      </c>
      <c r="Z253" s="17">
        <v>0.45516260684001231</v>
      </c>
      <c r="AA253" s="16">
        <v>0.69690618144599814</v>
      </c>
      <c r="AB253" s="17">
        <v>0.43961589044790939</v>
      </c>
      <c r="AC253" s="16">
        <f t="shared" si="6"/>
        <v>0.98516924756557889</v>
      </c>
      <c r="AD253" s="17">
        <f t="shared" si="7"/>
        <v>0.96447162224650307</v>
      </c>
    </row>
    <row r="254" spans="1:30" ht="15" x14ac:dyDescent="0.25">
      <c r="A254" s="20" t="s">
        <v>1907</v>
      </c>
      <c r="B254" s="18" t="s">
        <v>1908</v>
      </c>
      <c r="C254" s="21">
        <v>144.08927</v>
      </c>
      <c r="D254" s="19">
        <v>17.588999999999999</v>
      </c>
      <c r="E254" s="7">
        <v>29163.855939771463</v>
      </c>
      <c r="F254" s="7">
        <v>23273.878232885021</v>
      </c>
      <c r="G254" s="7">
        <v>13885.862140822572</v>
      </c>
      <c r="H254" s="7">
        <v>21120.050054944324</v>
      </c>
      <c r="I254" s="7">
        <v>47204.404428557042</v>
      </c>
      <c r="J254" s="7">
        <v>17736.260179002227</v>
      </c>
      <c r="K254" s="7">
        <v>26535.387919649875</v>
      </c>
      <c r="L254" s="7">
        <v>19196.024978408357</v>
      </c>
      <c r="M254" s="7">
        <v>27548.00619905008</v>
      </c>
      <c r="N254" s="7">
        <v>24484.539716272269</v>
      </c>
      <c r="O254" s="7">
        <v>24281.371703359138</v>
      </c>
      <c r="P254" s="7">
        <v>11008.312225008855</v>
      </c>
      <c r="R254" s="23">
        <v>21860.911592105844</v>
      </c>
      <c r="S254" s="23">
        <v>27668.019376404376</v>
      </c>
      <c r="T254" s="23">
        <v>21830.557460922584</v>
      </c>
      <c r="U254" s="23">
        <v>6310.8309130867774</v>
      </c>
      <c r="V254" s="23">
        <v>13581.454570573578</v>
      </c>
      <c r="W254" s="23">
        <v>7367.9559418248109</v>
      </c>
      <c r="Y254" s="16">
        <v>1.2656388668803513</v>
      </c>
      <c r="Z254" s="17">
        <v>0.46748912877405857</v>
      </c>
      <c r="AA254" s="16">
        <v>0.9986114883153262</v>
      </c>
      <c r="AB254" s="17">
        <v>0.99520990088962935</v>
      </c>
      <c r="AC254" s="16">
        <f t="shared" si="6"/>
        <v>0.78901771622799821</v>
      </c>
      <c r="AD254" s="17">
        <f t="shared" si="7"/>
        <v>0.47849510502705495</v>
      </c>
    </row>
    <row r="255" spans="1:30" ht="15" x14ac:dyDescent="0.25">
      <c r="A255" s="20" t="s">
        <v>1909</v>
      </c>
      <c r="B255" s="18" t="s">
        <v>1910</v>
      </c>
      <c r="C255" s="21">
        <v>201.13569000000001</v>
      </c>
      <c r="D255" s="19">
        <v>4.2169999999999996</v>
      </c>
      <c r="E255" s="7">
        <v>11603.081712109208</v>
      </c>
      <c r="F255" s="7">
        <v>8393.0655913223054</v>
      </c>
      <c r="G255" s="7">
        <v>7752.1699800849165</v>
      </c>
      <c r="H255" s="7">
        <v>12917.475369630829</v>
      </c>
      <c r="I255" s="7">
        <v>8416.3341015486785</v>
      </c>
      <c r="J255" s="7">
        <v>5266.9844837177125</v>
      </c>
      <c r="K255" s="7">
        <v>11497.602958550871</v>
      </c>
      <c r="L255" s="7">
        <v>6445.229607637164</v>
      </c>
      <c r="M255" s="7">
        <v>17106.822195772853</v>
      </c>
      <c r="N255" s="7">
        <v>6399.4286650804816</v>
      </c>
      <c r="O255" s="7">
        <v>7543.5838833641101</v>
      </c>
      <c r="P255" s="7">
        <v>12336.684190331142</v>
      </c>
      <c r="R255" s="23">
        <v>10166.448163286816</v>
      </c>
      <c r="S255" s="23">
        <v>7906.5377878636064</v>
      </c>
      <c r="T255" s="23">
        <v>10846.629733637146</v>
      </c>
      <c r="U255" s="23">
        <v>2490.3608531080386</v>
      </c>
      <c r="V255" s="23">
        <v>2723.8639579706282</v>
      </c>
      <c r="W255" s="23">
        <v>4902.311739715994</v>
      </c>
      <c r="Y255" s="16">
        <v>0.77770895605564372</v>
      </c>
      <c r="Z255" s="17">
        <v>0.26660352013547489</v>
      </c>
      <c r="AA255" s="16">
        <v>1.0669045432018833</v>
      </c>
      <c r="AB255" s="17">
        <v>0.81284560981966381</v>
      </c>
      <c r="AC255" s="16">
        <f t="shared" si="6"/>
        <v>1.3718558014465609</v>
      </c>
      <c r="AD255" s="17">
        <f t="shared" si="7"/>
        <v>0.33479753627809528</v>
      </c>
    </row>
    <row r="256" spans="1:30" ht="30" x14ac:dyDescent="0.25">
      <c r="A256" s="20" t="s">
        <v>1911</v>
      </c>
      <c r="B256" s="18" t="s">
        <v>1912</v>
      </c>
      <c r="C256" s="21">
        <v>190.09469999999999</v>
      </c>
      <c r="D256" s="19">
        <v>18.96</v>
      </c>
      <c r="E256" s="7">
        <v>16802.751515396045</v>
      </c>
      <c r="F256" s="7">
        <v>21194.40599496078</v>
      </c>
      <c r="G256" s="7">
        <v>10918.493382040209</v>
      </c>
      <c r="H256" s="7">
        <v>7418.0457336169748</v>
      </c>
      <c r="I256" s="7">
        <v>16732.948078639693</v>
      </c>
      <c r="J256" s="7">
        <v>10539.092178372768</v>
      </c>
      <c r="K256" s="7">
        <v>17267.762292274747</v>
      </c>
      <c r="L256" s="7">
        <v>9855.4090064018965</v>
      </c>
      <c r="M256" s="7">
        <v>11296.144539466308</v>
      </c>
      <c r="N256" s="7">
        <v>20490.286823397848</v>
      </c>
      <c r="O256" s="7">
        <v>7951.2668460850773</v>
      </c>
      <c r="P256" s="7">
        <v>8599.7956654606878</v>
      </c>
      <c r="R256" s="23">
        <v>14083.424156503501</v>
      </c>
      <c r="S256" s="23">
        <v>13598.802888922277</v>
      </c>
      <c r="T256" s="23">
        <v>12084.37346860248</v>
      </c>
      <c r="U256" s="23">
        <v>6121.1344351385569</v>
      </c>
      <c r="V256" s="23">
        <v>3943.7273640394055</v>
      </c>
      <c r="W256" s="23">
        <v>5788.0778902931161</v>
      </c>
      <c r="Y256" s="16">
        <v>0.96558924433462912</v>
      </c>
      <c r="Z256" s="17">
        <v>0.8984592887489834</v>
      </c>
      <c r="AA256" s="16">
        <v>0.85805648784795774</v>
      </c>
      <c r="AB256" s="17">
        <v>0.6518613972146956</v>
      </c>
      <c r="AC256" s="16">
        <f t="shared" si="6"/>
        <v>0.88863509290560672</v>
      </c>
      <c r="AD256" s="17">
        <f t="shared" si="7"/>
        <v>0.68052357168160416</v>
      </c>
    </row>
    <row r="257" spans="1:30" ht="15" x14ac:dyDescent="0.25">
      <c r="A257" s="20" t="s">
        <v>1913</v>
      </c>
      <c r="B257" s="18" t="s">
        <v>1914</v>
      </c>
      <c r="C257" s="21">
        <v>187.1678</v>
      </c>
      <c r="D257" s="19">
        <v>16.463999999999999</v>
      </c>
      <c r="E257" s="7">
        <v>93122.794394399563</v>
      </c>
      <c r="F257" s="7">
        <v>65796.12350126612</v>
      </c>
      <c r="G257" s="7">
        <v>31686.580679051982</v>
      </c>
      <c r="H257" s="7">
        <v>28607.076604707443</v>
      </c>
      <c r="I257" s="7">
        <v>76547.147401221824</v>
      </c>
      <c r="J257" s="7">
        <v>93228.848141562106</v>
      </c>
      <c r="K257" s="7">
        <v>116036.72140733674</v>
      </c>
      <c r="L257" s="7">
        <v>73203.893376197302</v>
      </c>
      <c r="M257" s="7">
        <v>61933.185800133891</v>
      </c>
      <c r="N257" s="7">
        <v>318690.03501957405</v>
      </c>
      <c r="O257" s="7">
        <v>124621.37955133847</v>
      </c>
      <c r="P257" s="7">
        <v>46351.028895009396</v>
      </c>
      <c r="R257" s="23">
        <v>54803.143794856282</v>
      </c>
      <c r="S257" s="23">
        <v>89754.152581579488</v>
      </c>
      <c r="T257" s="23">
        <v>137898.90731651397</v>
      </c>
      <c r="U257" s="23">
        <v>30604.19715994507</v>
      </c>
      <c r="V257" s="23">
        <v>19588.967974471092</v>
      </c>
      <c r="W257" s="23">
        <v>125184.56972098167</v>
      </c>
      <c r="Y257" s="16">
        <v>1.6377555440533622</v>
      </c>
      <c r="Z257" s="17">
        <v>0.10273220925632061</v>
      </c>
      <c r="AA257" s="16">
        <v>2.5162590641279396</v>
      </c>
      <c r="AB257" s="17">
        <v>0.24466781793619838</v>
      </c>
      <c r="AC257" s="16">
        <f t="shared" si="6"/>
        <v>1.5364069889822054</v>
      </c>
      <c r="AD257" s="17">
        <f t="shared" si="7"/>
        <v>0.47608370416277335</v>
      </c>
    </row>
    <row r="258" spans="1:30" ht="30" x14ac:dyDescent="0.25">
      <c r="A258" s="20" t="s">
        <v>1915</v>
      </c>
      <c r="B258" s="18" t="s">
        <v>1916</v>
      </c>
      <c r="C258" s="21">
        <v>256.11588</v>
      </c>
      <c r="D258" s="19">
        <v>7.7640000000000002</v>
      </c>
      <c r="E258" s="7">
        <v>109366.26476489668</v>
      </c>
      <c r="F258" s="7">
        <v>29973.543045682589</v>
      </c>
      <c r="G258" s="7">
        <v>49773.788013252153</v>
      </c>
      <c r="H258" s="7">
        <v>45846.343885385591</v>
      </c>
      <c r="I258" s="7">
        <v>61909.55499248494</v>
      </c>
      <c r="J258" s="7">
        <v>69618.924574329081</v>
      </c>
      <c r="K258" s="7">
        <v>61187.676162442032</v>
      </c>
      <c r="L258" s="7">
        <v>115579.92295961283</v>
      </c>
      <c r="M258" s="7">
        <v>115675.77445680232</v>
      </c>
      <c r="N258" s="7">
        <v>136078.9665077937</v>
      </c>
      <c r="O258" s="7">
        <v>81292.189665361657</v>
      </c>
      <c r="P258" s="7">
        <v>89462.025204202422</v>
      </c>
      <c r="R258" s="23">
        <v>58739.984927304264</v>
      </c>
      <c r="S258" s="23">
        <v>77074.019672217226</v>
      </c>
      <c r="T258" s="23">
        <v>105627.23895854002</v>
      </c>
      <c r="U258" s="23">
        <v>34819.377053312979</v>
      </c>
      <c r="V258" s="23">
        <v>25952.648741058161</v>
      </c>
      <c r="W258" s="23">
        <v>25045.222672988064</v>
      </c>
      <c r="Y258" s="16">
        <v>1.3121218837152051</v>
      </c>
      <c r="Z258" s="17">
        <v>0.4308436205388998</v>
      </c>
      <c r="AA258" s="16">
        <v>1.7982169911902894</v>
      </c>
      <c r="AB258" s="17">
        <v>7.1434624801702498E-2</v>
      </c>
      <c r="AC258" s="16">
        <f t="shared" si="6"/>
        <v>1.3704649038386063</v>
      </c>
      <c r="AD258" s="17">
        <f t="shared" si="7"/>
        <v>0.16442894843374911</v>
      </c>
    </row>
    <row r="259" spans="1:30" ht="15" x14ac:dyDescent="0.25">
      <c r="A259" s="20" t="s">
        <v>1917</v>
      </c>
      <c r="B259" s="18" t="s">
        <v>1918</v>
      </c>
      <c r="C259" s="21">
        <v>159.08904999999999</v>
      </c>
      <c r="D259" s="19">
        <v>7.8470000000000004</v>
      </c>
      <c r="E259" s="7">
        <v>1919036.764806981</v>
      </c>
      <c r="F259" s="7">
        <v>1778942.4714948356</v>
      </c>
      <c r="G259" s="7">
        <v>1738440.2904050369</v>
      </c>
      <c r="H259" s="7">
        <v>1233596.498001137</v>
      </c>
      <c r="I259" s="7">
        <v>2182859.167191064</v>
      </c>
      <c r="J259" s="7">
        <v>2045746.624799581</v>
      </c>
      <c r="K259" s="7">
        <v>2552893.218580842</v>
      </c>
      <c r="L259" s="7">
        <v>1031274.943615938</v>
      </c>
      <c r="M259" s="7">
        <v>1509885.9049941308</v>
      </c>
      <c r="N259" s="7">
        <v>1219712.6355947244</v>
      </c>
      <c r="O259" s="7">
        <v>2898495.438196383</v>
      </c>
      <c r="P259" s="7">
        <v>1911181.7171234759</v>
      </c>
      <c r="R259" s="23">
        <v>1667504.0061769977</v>
      </c>
      <c r="S259" s="23">
        <v>1953193.4885468562</v>
      </c>
      <c r="T259" s="23">
        <v>1884818.9239771785</v>
      </c>
      <c r="U259" s="23">
        <v>299441.11401513161</v>
      </c>
      <c r="V259" s="23">
        <v>650867.62009584799</v>
      </c>
      <c r="W259" s="23">
        <v>732842.91538994387</v>
      </c>
      <c r="Y259" s="16">
        <v>1.1713276137937709</v>
      </c>
      <c r="Z259" s="17">
        <v>0.4555434601733207</v>
      </c>
      <c r="AA259" s="16">
        <v>1.1303234756829208</v>
      </c>
      <c r="AB259" s="17">
        <v>0.60281360256690553</v>
      </c>
      <c r="AC259" s="16">
        <f t="shared" si="6"/>
        <v>0.96499345048475083</v>
      </c>
      <c r="AD259" s="17">
        <f t="shared" si="7"/>
        <v>0.89360543221440536</v>
      </c>
    </row>
    <row r="260" spans="1:30" ht="15" x14ac:dyDescent="0.25">
      <c r="A260" s="20" t="s">
        <v>1919</v>
      </c>
      <c r="B260" s="18" t="s">
        <v>1920</v>
      </c>
      <c r="C260" s="21">
        <v>114.04283</v>
      </c>
      <c r="D260" s="19">
        <v>11.814</v>
      </c>
      <c r="E260" s="7">
        <v>3558159.0237935716</v>
      </c>
      <c r="F260" s="7">
        <v>2915361.8708950598</v>
      </c>
      <c r="G260" s="7">
        <v>1824461.6197460829</v>
      </c>
      <c r="H260" s="7">
        <v>1453388.6138245165</v>
      </c>
      <c r="I260" s="7">
        <v>3623673.2439822797</v>
      </c>
      <c r="J260" s="7">
        <v>2829275.181975944</v>
      </c>
      <c r="K260" s="7">
        <v>3143433.5892220251</v>
      </c>
      <c r="L260" s="7">
        <v>2723724.568571589</v>
      </c>
      <c r="M260" s="7">
        <v>1732983.5781600745</v>
      </c>
      <c r="N260" s="7">
        <v>3523758.8014182481</v>
      </c>
      <c r="O260" s="7">
        <v>3279625.6140141357</v>
      </c>
      <c r="P260" s="7">
        <v>1769013.975707972</v>
      </c>
      <c r="R260" s="23">
        <v>2437842.7820648076</v>
      </c>
      <c r="S260" s="23">
        <v>3080026.6459379597</v>
      </c>
      <c r="T260" s="23">
        <v>2576345.4923251076</v>
      </c>
      <c r="U260" s="23">
        <v>970999.3857415996</v>
      </c>
      <c r="V260" s="23">
        <v>403897.48329515354</v>
      </c>
      <c r="W260" s="23">
        <v>958338.56296494987</v>
      </c>
      <c r="Y260" s="16">
        <v>1.2634230019251833</v>
      </c>
      <c r="Z260" s="17">
        <v>0.26778483411220794</v>
      </c>
      <c r="AA260" s="16">
        <v>1.0568136351036512</v>
      </c>
      <c r="AB260" s="17">
        <v>0.84581287482619649</v>
      </c>
      <c r="AC260" s="16">
        <f t="shared" si="6"/>
        <v>0.83646857267383601</v>
      </c>
      <c r="AD260" s="17">
        <f t="shared" si="7"/>
        <v>0.37013241376392897</v>
      </c>
    </row>
    <row r="261" spans="1:30" ht="30" x14ac:dyDescent="0.25">
      <c r="A261" s="20" t="s">
        <v>1921</v>
      </c>
      <c r="B261" s="18" t="s">
        <v>1922</v>
      </c>
      <c r="C261" s="21">
        <v>171.08894000000001</v>
      </c>
      <c r="D261" s="19">
        <v>4.4820000000000002</v>
      </c>
      <c r="E261" s="7">
        <v>176743.38349692605</v>
      </c>
      <c r="F261" s="7">
        <v>295475.51856945013</v>
      </c>
      <c r="G261" s="7">
        <v>194753.49397433663</v>
      </c>
      <c r="H261" s="7">
        <v>280279.15526635456</v>
      </c>
      <c r="I261" s="7">
        <v>372942.03983369441</v>
      </c>
      <c r="J261" s="7">
        <v>261903.2951562021</v>
      </c>
      <c r="K261" s="7">
        <v>330866.10929442156</v>
      </c>
      <c r="L261" s="7">
        <v>177800.18633786688</v>
      </c>
      <c r="M261" s="7">
        <v>281437.445579222</v>
      </c>
      <c r="N261" s="7">
        <v>266420.97808108042</v>
      </c>
      <c r="O261" s="7">
        <v>304928.14073083678</v>
      </c>
      <c r="P261" s="7">
        <v>199743.51512379292</v>
      </c>
      <c r="R261" s="23">
        <v>236812.88782676685</v>
      </c>
      <c r="S261" s="23">
        <v>285877.90765554621</v>
      </c>
      <c r="T261" s="23">
        <v>263132.51987873303</v>
      </c>
      <c r="U261" s="23">
        <v>59743.7824169421</v>
      </c>
      <c r="V261" s="23">
        <v>85361.344273134775</v>
      </c>
      <c r="W261" s="23">
        <v>45132.856134172376</v>
      </c>
      <c r="Y261" s="16">
        <v>1.2071889764068557</v>
      </c>
      <c r="Z261" s="17">
        <v>0.38264000582130575</v>
      </c>
      <c r="AA261" s="16">
        <v>1.1111410459688305</v>
      </c>
      <c r="AB261" s="17">
        <v>0.50838512558445992</v>
      </c>
      <c r="AC261" s="16">
        <f t="shared" si="6"/>
        <v>0.92043670683283774</v>
      </c>
      <c r="AD261" s="17">
        <f t="shared" si="7"/>
        <v>0.65419528038347774</v>
      </c>
    </row>
    <row r="262" spans="1:30" ht="15" x14ac:dyDescent="0.25">
      <c r="A262" s="20" t="s">
        <v>1923</v>
      </c>
      <c r="B262" s="18" t="s">
        <v>1924</v>
      </c>
      <c r="C262" s="21">
        <v>284.11085000000003</v>
      </c>
      <c r="D262" s="19">
        <v>14.273999999999999</v>
      </c>
      <c r="E262" s="7">
        <v>8280.0352873380634</v>
      </c>
      <c r="F262" s="7">
        <v>13819.038740020533</v>
      </c>
      <c r="G262" s="7">
        <v>13018.225277392521</v>
      </c>
      <c r="H262" s="7">
        <v>12522.747049076625</v>
      </c>
      <c r="I262" s="7">
        <v>8334.1399966771951</v>
      </c>
      <c r="J262" s="7">
        <v>7082.2902068394178</v>
      </c>
      <c r="K262" s="7">
        <v>9044.2915499136943</v>
      </c>
      <c r="L262" s="7">
        <v>7322.1053822697813</v>
      </c>
      <c r="M262" s="7">
        <v>8678.7540633793215</v>
      </c>
      <c r="N262" s="7">
        <v>7311.0432184369529</v>
      </c>
      <c r="O262" s="7">
        <v>8008.5705772911087</v>
      </c>
      <c r="P262" s="7">
        <v>8683.2473262447074</v>
      </c>
      <c r="R262" s="23">
        <v>11910.011588456935</v>
      </c>
      <c r="S262" s="23">
        <v>7945.7067839250212</v>
      </c>
      <c r="T262" s="23">
        <v>8170.4037963380233</v>
      </c>
      <c r="U262" s="23">
        <v>2478.2181056246018</v>
      </c>
      <c r="V262" s="23">
        <v>911.4339878389369</v>
      </c>
      <c r="W262" s="23">
        <v>654.75671660183707</v>
      </c>
      <c r="Y262" s="16">
        <v>0.66714517655263417</v>
      </c>
      <c r="Z262" s="17">
        <v>2.3925172544490978E-2</v>
      </c>
      <c r="AA262" s="16">
        <v>0.68601140608936917</v>
      </c>
      <c r="AB262" s="17">
        <v>2.6705614989071459E-2</v>
      </c>
      <c r="AC262" s="16">
        <f t="shared" ref="AC262:AC325" si="8">PRODUCT(T262/S262)</f>
        <v>1.0282790466000566</v>
      </c>
      <c r="AD262" s="17">
        <f t="shared" ref="AD262:AD325" si="9">_xlfn.T.TEST(I262:L262,M262:P262,2,2)</f>
        <v>0.7026979760335812</v>
      </c>
    </row>
    <row r="263" spans="1:30" ht="30" x14ac:dyDescent="0.25">
      <c r="A263" s="20" t="s">
        <v>1925</v>
      </c>
      <c r="B263" s="18" t="s">
        <v>1926</v>
      </c>
      <c r="C263" s="21">
        <v>183.10024999999999</v>
      </c>
      <c r="D263" s="19">
        <v>6.3639999999999999</v>
      </c>
      <c r="E263" s="7">
        <v>1446980.233017785</v>
      </c>
      <c r="F263" s="7">
        <v>527768.11395594513</v>
      </c>
      <c r="G263" s="7">
        <v>455404.03547262482</v>
      </c>
      <c r="H263" s="7">
        <v>589569.04651504511</v>
      </c>
      <c r="I263" s="7">
        <v>704965.24709147157</v>
      </c>
      <c r="J263" s="7">
        <v>635322.14343232661</v>
      </c>
      <c r="K263" s="7">
        <v>504348.62740242208</v>
      </c>
      <c r="L263" s="7">
        <v>516742.77995883906</v>
      </c>
      <c r="M263" s="7">
        <v>441847.05425640877</v>
      </c>
      <c r="N263" s="7">
        <v>524352.6375837333</v>
      </c>
      <c r="O263" s="7">
        <v>484760.15762281284</v>
      </c>
      <c r="P263" s="7">
        <v>528547.88178204466</v>
      </c>
      <c r="R263" s="23">
        <v>754930.3572403501</v>
      </c>
      <c r="S263" s="23">
        <v>590344.69947126484</v>
      </c>
      <c r="T263" s="23">
        <v>494876.93281124986</v>
      </c>
      <c r="U263" s="23">
        <v>464613.13507550198</v>
      </c>
      <c r="V263" s="23">
        <v>96563.290763467186</v>
      </c>
      <c r="W263" s="23">
        <v>40484.841344973553</v>
      </c>
      <c r="Y263" s="16">
        <v>0.78198564120440384</v>
      </c>
      <c r="Z263" s="17">
        <v>0.51383844376888987</v>
      </c>
      <c r="AA263" s="16">
        <v>0.65552660330189105</v>
      </c>
      <c r="AB263" s="17">
        <v>0.30742296844376799</v>
      </c>
      <c r="AC263" s="16">
        <f t="shared" si="8"/>
        <v>0.83828470595989169</v>
      </c>
      <c r="AD263" s="17">
        <f t="shared" si="9"/>
        <v>0.11804201520679986</v>
      </c>
    </row>
    <row r="264" spans="1:30" ht="15" x14ac:dyDescent="0.25">
      <c r="A264" s="20" t="s">
        <v>1927</v>
      </c>
      <c r="B264" s="18" t="s">
        <v>1928</v>
      </c>
      <c r="C264" s="21">
        <v>168.08696</v>
      </c>
      <c r="D264" s="19">
        <v>18.998000000000001</v>
      </c>
      <c r="E264" s="7">
        <v>315884.35959915939</v>
      </c>
      <c r="F264" s="7">
        <v>1329595.7095257849</v>
      </c>
      <c r="G264" s="7">
        <v>1613377.5206797044</v>
      </c>
      <c r="H264" s="7">
        <v>747559.24480101035</v>
      </c>
      <c r="I264" s="7">
        <v>889460.25313821365</v>
      </c>
      <c r="J264" s="7">
        <v>710682.0485174167</v>
      </c>
      <c r="K264" s="7">
        <v>1115209.2281118624</v>
      </c>
      <c r="L264" s="7">
        <v>799007.37270930689</v>
      </c>
      <c r="M264" s="7">
        <v>838681.1798871581</v>
      </c>
      <c r="N264" s="7">
        <v>786278.16699880699</v>
      </c>
      <c r="O264" s="7">
        <v>1020192.9538673676</v>
      </c>
      <c r="P264" s="7">
        <v>934921.85952516121</v>
      </c>
      <c r="R264" s="23">
        <v>1001604.2086514147</v>
      </c>
      <c r="S264" s="23">
        <v>878589.72561919992</v>
      </c>
      <c r="T264" s="23">
        <v>895018.5400696235</v>
      </c>
      <c r="U264" s="23">
        <v>582121.28318128746</v>
      </c>
      <c r="V264" s="23">
        <v>173813.40210391153</v>
      </c>
      <c r="W264" s="23">
        <v>103697.1160979397</v>
      </c>
      <c r="Y264" s="16">
        <v>0.87718254179677957</v>
      </c>
      <c r="Z264" s="17">
        <v>0.69953911289300796</v>
      </c>
      <c r="AA264" s="16">
        <v>0.89358504321252719</v>
      </c>
      <c r="AB264" s="17">
        <v>0.73080906615519881</v>
      </c>
      <c r="AC264" s="16">
        <f t="shared" si="8"/>
        <v>1.0186990741769091</v>
      </c>
      <c r="AD264" s="17">
        <f t="shared" si="9"/>
        <v>0.87636496926645657</v>
      </c>
    </row>
    <row r="265" spans="1:30" ht="15" x14ac:dyDescent="0.25">
      <c r="A265" s="20" t="s">
        <v>1929</v>
      </c>
      <c r="B265" s="18" t="s">
        <v>1930</v>
      </c>
      <c r="C265" s="21">
        <v>175.05878999999999</v>
      </c>
      <c r="D265" s="19">
        <v>15.427</v>
      </c>
      <c r="E265" s="7">
        <v>1177667.8421267599</v>
      </c>
      <c r="F265" s="7">
        <v>1524519.4847274639</v>
      </c>
      <c r="G265" s="7">
        <v>2404925.0921572479</v>
      </c>
      <c r="H265" s="7">
        <v>1331696.5804432938</v>
      </c>
      <c r="I265" s="7">
        <v>135395.27765638995</v>
      </c>
      <c r="J265" s="7">
        <v>106954.53350578442</v>
      </c>
      <c r="K265" s="7">
        <v>96024.153109680934</v>
      </c>
      <c r="L265" s="7">
        <v>147894.99037810022</v>
      </c>
      <c r="M265" s="7">
        <v>211012.40431657643</v>
      </c>
      <c r="N265" s="7">
        <v>120746.80963675647</v>
      </c>
      <c r="O265" s="7">
        <v>106726.98913357985</v>
      </c>
      <c r="P265" s="7">
        <v>198480.75638881288</v>
      </c>
      <c r="R265" s="23">
        <v>1609702.2498636914</v>
      </c>
      <c r="S265" s="23">
        <v>121567.23866248887</v>
      </c>
      <c r="T265" s="23">
        <v>159241.73986893141</v>
      </c>
      <c r="U265" s="23">
        <v>548809.72843666549</v>
      </c>
      <c r="V265" s="23">
        <v>24154.678941981234</v>
      </c>
      <c r="W265" s="23">
        <v>53102.293777118881</v>
      </c>
      <c r="Y265" s="16">
        <v>7.552156845949809E-2</v>
      </c>
      <c r="Z265" s="17">
        <v>1.636040700877304E-3</v>
      </c>
      <c r="AA265" s="16">
        <v>9.8926208174471966E-2</v>
      </c>
      <c r="AB265" s="17">
        <v>1.8990854479094268E-3</v>
      </c>
      <c r="AC265" s="16">
        <f t="shared" si="8"/>
        <v>1.309906695430004</v>
      </c>
      <c r="AD265" s="17">
        <f t="shared" si="9"/>
        <v>0.24401705502245941</v>
      </c>
    </row>
    <row r="266" spans="1:30" ht="30" x14ac:dyDescent="0.25">
      <c r="A266" s="20" t="s">
        <v>1931</v>
      </c>
      <c r="B266" s="18" t="s">
        <v>1932</v>
      </c>
      <c r="C266" s="21">
        <v>194.10476</v>
      </c>
      <c r="D266" s="19">
        <v>4.8360000000000003</v>
      </c>
      <c r="E266" s="7">
        <v>213884.28231797682</v>
      </c>
      <c r="F266" s="7">
        <v>407362.77637902845</v>
      </c>
      <c r="G266" s="7">
        <v>251241.15813887888</v>
      </c>
      <c r="H266" s="7">
        <v>251164.70285273762</v>
      </c>
      <c r="I266" s="7">
        <v>378681.24821407103</v>
      </c>
      <c r="J266" s="7">
        <v>258683.66435833255</v>
      </c>
      <c r="K266" s="7">
        <v>270586.17122404539</v>
      </c>
      <c r="L266" s="7">
        <v>212724.44718665251</v>
      </c>
      <c r="M266" s="7">
        <v>230503.19499342842</v>
      </c>
      <c r="N266" s="7">
        <v>277383.89957705955</v>
      </c>
      <c r="O266" s="7">
        <v>238189.61009623541</v>
      </c>
      <c r="P266" s="7">
        <v>231448.31680301903</v>
      </c>
      <c r="R266" s="23">
        <v>280913.22992215544</v>
      </c>
      <c r="S266" s="23">
        <v>280168.88274577539</v>
      </c>
      <c r="T266" s="23">
        <v>244381.2553674356</v>
      </c>
      <c r="U266" s="23">
        <v>86115.763796540035</v>
      </c>
      <c r="V266" s="23">
        <v>70254.017696054361</v>
      </c>
      <c r="W266" s="23">
        <v>22266.360693858067</v>
      </c>
      <c r="Y266" s="16">
        <v>0.99735025944991518</v>
      </c>
      <c r="Z266" s="17">
        <v>0.98974689807831306</v>
      </c>
      <c r="AA266" s="16">
        <v>0.86995281580421358</v>
      </c>
      <c r="AB266" s="17">
        <v>0.44281212789674068</v>
      </c>
      <c r="AC266" s="16">
        <f t="shared" si="8"/>
        <v>0.87226408933209976</v>
      </c>
      <c r="AD266" s="17">
        <f t="shared" si="9"/>
        <v>0.36895868827062511</v>
      </c>
    </row>
    <row r="267" spans="1:30" ht="30" x14ac:dyDescent="0.25">
      <c r="A267" s="20" t="s">
        <v>1933</v>
      </c>
      <c r="B267" s="18" t="s">
        <v>1934</v>
      </c>
      <c r="C267" s="21">
        <v>161.04918000000001</v>
      </c>
      <c r="D267" s="19">
        <v>12.451000000000001</v>
      </c>
      <c r="E267" s="7">
        <v>1423545.0456577714</v>
      </c>
      <c r="F267" s="7">
        <v>1266299.0148273441</v>
      </c>
      <c r="G267" s="7">
        <v>969114.98349872057</v>
      </c>
      <c r="H267" s="7">
        <v>1100153.3926053443</v>
      </c>
      <c r="I267" s="7">
        <v>1012905.3078551926</v>
      </c>
      <c r="J267" s="7">
        <v>686857.4381021671</v>
      </c>
      <c r="K267" s="7">
        <v>1183036.1548387189</v>
      </c>
      <c r="L267" s="7">
        <v>877681.87811990688</v>
      </c>
      <c r="M267" s="7">
        <v>681228.96999457316</v>
      </c>
      <c r="N267" s="7">
        <v>730448.75038719922</v>
      </c>
      <c r="O267" s="7">
        <v>1065143.7833559865</v>
      </c>
      <c r="P267" s="7">
        <v>1341223.0878638695</v>
      </c>
      <c r="R267" s="23">
        <v>1189778.1091472949</v>
      </c>
      <c r="S267" s="23">
        <v>940120.19472899637</v>
      </c>
      <c r="T267" s="23">
        <v>954511.14790040709</v>
      </c>
      <c r="U267" s="23">
        <v>197675.85794916342</v>
      </c>
      <c r="V267" s="23">
        <v>210036.82506013007</v>
      </c>
      <c r="W267" s="23">
        <v>309123.92945142789</v>
      </c>
      <c r="Y267" s="16">
        <v>0.79016430668973525</v>
      </c>
      <c r="Z267" s="17">
        <v>0.13414010487559608</v>
      </c>
      <c r="AA267" s="16">
        <v>0.80225980000968256</v>
      </c>
      <c r="AB267" s="17">
        <v>0.24702520914608114</v>
      </c>
      <c r="AC267" s="16">
        <f t="shared" si="8"/>
        <v>1.0153075673218137</v>
      </c>
      <c r="AD267" s="17">
        <f t="shared" si="9"/>
        <v>0.94111720841944502</v>
      </c>
    </row>
    <row r="268" spans="1:30" ht="30" x14ac:dyDescent="0.25">
      <c r="A268" s="20" t="s">
        <v>1935</v>
      </c>
      <c r="B268" s="18" t="s">
        <v>1936</v>
      </c>
      <c r="C268" s="21">
        <v>216.11007000000001</v>
      </c>
      <c r="D268" s="19">
        <v>6.7869999999999999</v>
      </c>
      <c r="E268" s="7">
        <v>33005.119067982152</v>
      </c>
      <c r="F268" s="7">
        <v>101139.92737077949</v>
      </c>
      <c r="G268" s="7">
        <v>47472.388527316609</v>
      </c>
      <c r="H268" s="7">
        <v>44742.821937906097</v>
      </c>
      <c r="I268" s="7">
        <v>44258.553078279059</v>
      </c>
      <c r="J268" s="7">
        <v>38929.606130618056</v>
      </c>
      <c r="K268" s="7">
        <v>33826.692329896447</v>
      </c>
      <c r="L268" s="7">
        <v>41188.46300313629</v>
      </c>
      <c r="M268" s="7">
        <v>31778.954444157032</v>
      </c>
      <c r="N268" s="7">
        <v>14374.862438667311</v>
      </c>
      <c r="O268" s="7">
        <v>81209.798374583595</v>
      </c>
      <c r="P268" s="7">
        <v>41762.081017238095</v>
      </c>
      <c r="R268" s="23">
        <v>56590.064225996088</v>
      </c>
      <c r="S268" s="23">
        <v>39550.828635482467</v>
      </c>
      <c r="T268" s="23">
        <v>42281.424068661508</v>
      </c>
      <c r="U268" s="23">
        <v>30355.829227703274</v>
      </c>
      <c r="V268" s="23">
        <v>4396.8234593057223</v>
      </c>
      <c r="W268" s="23">
        <v>28312.341793696854</v>
      </c>
      <c r="Y268" s="16">
        <v>0.69890057868698774</v>
      </c>
      <c r="Z268" s="17">
        <v>0.30907975089633893</v>
      </c>
      <c r="AA268" s="16">
        <v>0.74715278462678358</v>
      </c>
      <c r="AB268" s="17">
        <v>0.51632679538431536</v>
      </c>
      <c r="AC268" s="16">
        <f t="shared" si="8"/>
        <v>1.069040157371806</v>
      </c>
      <c r="AD268" s="17">
        <f t="shared" si="9"/>
        <v>0.85511995618303838</v>
      </c>
    </row>
    <row r="269" spans="1:30" ht="15" x14ac:dyDescent="0.25">
      <c r="A269" s="20" t="s">
        <v>1937</v>
      </c>
      <c r="B269" s="18" t="s">
        <v>1938</v>
      </c>
      <c r="C269" s="21">
        <v>189.11072999999999</v>
      </c>
      <c r="D269" s="19">
        <v>7.7789999999999999</v>
      </c>
      <c r="E269" s="7">
        <v>63020.573053818734</v>
      </c>
      <c r="F269" s="7">
        <v>31643.722416659977</v>
      </c>
      <c r="G269" s="7">
        <v>22642.394438598058</v>
      </c>
      <c r="H269" s="7">
        <v>18974.39542798368</v>
      </c>
      <c r="I269" s="7">
        <v>28919.879390450224</v>
      </c>
      <c r="J269" s="7">
        <v>17435.673510363147</v>
      </c>
      <c r="K269" s="7">
        <v>21633.593521221512</v>
      </c>
      <c r="L269" s="7">
        <v>15665.922573020431</v>
      </c>
      <c r="M269" s="7">
        <v>21378.817463009211</v>
      </c>
      <c r="N269" s="7">
        <v>13731.76052633373</v>
      </c>
      <c r="O269" s="7">
        <v>27375.391559784985</v>
      </c>
      <c r="P269" s="7">
        <v>20940.047334463674</v>
      </c>
      <c r="R269" s="23">
        <v>34070.271334265111</v>
      </c>
      <c r="S269" s="23">
        <v>20913.76724876383</v>
      </c>
      <c r="T269" s="23">
        <v>20856.504220897899</v>
      </c>
      <c r="U269" s="23">
        <v>20020.738822723211</v>
      </c>
      <c r="V269" s="23">
        <v>5894.9976330673453</v>
      </c>
      <c r="W269" s="23">
        <v>5583.8354627455246</v>
      </c>
      <c r="Y269" s="16">
        <v>0.61384211013695278</v>
      </c>
      <c r="Z269" s="17">
        <v>0.25419914358722934</v>
      </c>
      <c r="AA269" s="16">
        <v>0.61216137718052521</v>
      </c>
      <c r="AB269" s="17">
        <v>0.25061953872080162</v>
      </c>
      <c r="AC269" s="16">
        <f t="shared" si="8"/>
        <v>0.99726194581852223</v>
      </c>
      <c r="AD269" s="17">
        <f t="shared" si="9"/>
        <v>0.98920380044087886</v>
      </c>
    </row>
    <row r="270" spans="1:30" ht="15" x14ac:dyDescent="0.25">
      <c r="A270" s="20" t="s">
        <v>1939</v>
      </c>
      <c r="B270" s="18" t="s">
        <v>1940</v>
      </c>
      <c r="C270" s="21">
        <v>140.10570000000001</v>
      </c>
      <c r="D270" s="19">
        <v>7.298</v>
      </c>
      <c r="E270" s="7">
        <v>67880.437944236735</v>
      </c>
      <c r="F270" s="7">
        <v>29165.249459483406</v>
      </c>
      <c r="G270" s="7">
        <v>41714.967629099468</v>
      </c>
      <c r="H270" s="7">
        <v>57568.734482400519</v>
      </c>
      <c r="I270" s="7">
        <v>44697.91416900645</v>
      </c>
      <c r="J270" s="7">
        <v>40902.449937141078</v>
      </c>
      <c r="K270" s="7">
        <v>38032.610359369457</v>
      </c>
      <c r="L270" s="7">
        <v>36438.243547502912</v>
      </c>
      <c r="M270" s="7">
        <v>40397.741968017071</v>
      </c>
      <c r="N270" s="7">
        <v>24110.189443265903</v>
      </c>
      <c r="O270" s="7">
        <v>19399.464304701323</v>
      </c>
      <c r="P270" s="7">
        <v>33870.184903702197</v>
      </c>
      <c r="R270" s="23">
        <v>49082.347378805032</v>
      </c>
      <c r="S270" s="23">
        <v>40017.804503254971</v>
      </c>
      <c r="T270" s="23">
        <v>29444.395154921622</v>
      </c>
      <c r="U270" s="23">
        <v>17091.479835310354</v>
      </c>
      <c r="V270" s="23">
        <v>3625.8459450643095</v>
      </c>
      <c r="W270" s="23">
        <v>9467.8017101530095</v>
      </c>
      <c r="Y270" s="16">
        <v>0.81531969517284431</v>
      </c>
      <c r="Z270" s="17">
        <v>0.33944434938226115</v>
      </c>
      <c r="AA270" s="16">
        <v>0.59989785997147393</v>
      </c>
      <c r="AB270" s="17">
        <v>9.1133421721268051E-2</v>
      </c>
      <c r="AC270" s="16">
        <f t="shared" si="8"/>
        <v>0.73578237288171744</v>
      </c>
      <c r="AD270" s="17">
        <f t="shared" si="9"/>
        <v>8.2070751803892242E-2</v>
      </c>
    </row>
    <row r="271" spans="1:30" ht="30" x14ac:dyDescent="0.25">
      <c r="A271" s="20" t="s">
        <v>1941</v>
      </c>
      <c r="B271" s="18" t="s">
        <v>1942</v>
      </c>
      <c r="C271" s="21">
        <v>109.06373000000001</v>
      </c>
      <c r="D271" s="19">
        <v>13.794</v>
      </c>
      <c r="E271" s="7">
        <v>301957.50429972564</v>
      </c>
      <c r="F271" s="7">
        <v>1287239.1174846832</v>
      </c>
      <c r="G271" s="7">
        <v>865738.301603514</v>
      </c>
      <c r="H271" s="7">
        <v>1041586.8820502472</v>
      </c>
      <c r="I271" s="7">
        <v>769017.74958078924</v>
      </c>
      <c r="J271" s="7">
        <v>850461.58170326846</v>
      </c>
      <c r="K271" s="7">
        <v>859823.60278126481</v>
      </c>
      <c r="L271" s="7">
        <v>1111340.1099356483</v>
      </c>
      <c r="M271" s="7">
        <v>951117.19843614637</v>
      </c>
      <c r="N271" s="7">
        <v>727534.01127744513</v>
      </c>
      <c r="O271" s="7">
        <v>932651.12839238672</v>
      </c>
      <c r="P271" s="7">
        <v>1145684.9705592878</v>
      </c>
      <c r="R271" s="23">
        <v>874130.45135954255</v>
      </c>
      <c r="S271" s="23">
        <v>897660.76100024267</v>
      </c>
      <c r="T271" s="23">
        <v>939246.82716631657</v>
      </c>
      <c r="U271" s="23">
        <v>418789.02235374111</v>
      </c>
      <c r="V271" s="23">
        <v>148174.78599829425</v>
      </c>
      <c r="W271" s="23">
        <v>170902.92801815082</v>
      </c>
      <c r="Y271" s="16">
        <v>1.0269185332739561</v>
      </c>
      <c r="Z271" s="17">
        <v>0.9190849426719625</v>
      </c>
      <c r="AA271" s="16">
        <v>1.0744927438524741</v>
      </c>
      <c r="AB271" s="17">
        <v>0.78309266368688046</v>
      </c>
      <c r="AC271" s="16">
        <f t="shared" si="8"/>
        <v>1.0463271516065107</v>
      </c>
      <c r="AD271" s="17">
        <f t="shared" si="9"/>
        <v>0.72571692517944331</v>
      </c>
    </row>
    <row r="272" spans="1:30" ht="45" x14ac:dyDescent="0.25">
      <c r="A272" s="20" t="s">
        <v>1943</v>
      </c>
      <c r="B272" s="18" t="s">
        <v>1944</v>
      </c>
      <c r="C272" s="21">
        <v>187.04727</v>
      </c>
      <c r="D272" s="19">
        <v>15.073</v>
      </c>
      <c r="E272" s="7">
        <v>813927.49216021679</v>
      </c>
      <c r="F272" s="7">
        <v>864574.16911646095</v>
      </c>
      <c r="G272" s="7">
        <v>889649.47078294004</v>
      </c>
      <c r="H272" s="7">
        <v>892920.83953426941</v>
      </c>
      <c r="I272" s="7">
        <v>796522.29591422295</v>
      </c>
      <c r="J272" s="7">
        <v>732708.76031287911</v>
      </c>
      <c r="K272" s="7">
        <v>877313.15625692601</v>
      </c>
      <c r="L272" s="7">
        <v>674223.76253540185</v>
      </c>
      <c r="M272" s="7">
        <v>953266.57618937443</v>
      </c>
      <c r="N272" s="7">
        <v>577948.66520166048</v>
      </c>
      <c r="O272" s="7">
        <v>516396.42659118242</v>
      </c>
      <c r="P272" s="7">
        <v>870627.40723663382</v>
      </c>
      <c r="R272" s="23">
        <v>865267.99289847189</v>
      </c>
      <c r="S272" s="23">
        <v>770191.99375485745</v>
      </c>
      <c r="T272" s="23">
        <v>729559.76880471269</v>
      </c>
      <c r="U272" s="23">
        <v>36494.131027646094</v>
      </c>
      <c r="V272" s="23">
        <v>87145.70645429565</v>
      </c>
      <c r="W272" s="23">
        <v>214762.93246459472</v>
      </c>
      <c r="Y272" s="16">
        <v>0.8901195930926219</v>
      </c>
      <c r="Z272" s="17">
        <v>9.0820796108171217E-2</v>
      </c>
      <c r="AA272" s="16">
        <v>0.8431604714290144</v>
      </c>
      <c r="AB272" s="17">
        <v>0.25923114095449723</v>
      </c>
      <c r="AC272" s="16">
        <f t="shared" si="8"/>
        <v>0.94724403099537091</v>
      </c>
      <c r="AD272" s="17">
        <f t="shared" si="9"/>
        <v>0.7378516834959965</v>
      </c>
    </row>
    <row r="273" spans="1:30" ht="15" x14ac:dyDescent="0.25">
      <c r="A273" s="20" t="s">
        <v>1945</v>
      </c>
      <c r="B273" s="18" t="s">
        <v>1946</v>
      </c>
      <c r="C273" s="21">
        <v>126.04436</v>
      </c>
      <c r="D273" s="19">
        <v>5.9969999999999999</v>
      </c>
      <c r="E273" s="7">
        <v>1358058.5339898383</v>
      </c>
      <c r="F273" s="7">
        <v>1082640.6709808509</v>
      </c>
      <c r="G273" s="7">
        <v>1556897.1885032984</v>
      </c>
      <c r="H273" s="7">
        <v>1136599.9899839275</v>
      </c>
      <c r="I273" s="7">
        <v>1113767.3918411664</v>
      </c>
      <c r="J273" s="7">
        <v>939581.97319584317</v>
      </c>
      <c r="K273" s="7">
        <v>1167371.3253931021</v>
      </c>
      <c r="L273" s="7">
        <v>1355213.859175984</v>
      </c>
      <c r="M273" s="7">
        <v>881682.16422911221</v>
      </c>
      <c r="N273" s="7">
        <v>1028842.6357504441</v>
      </c>
      <c r="O273" s="7">
        <v>1302485.7415206002</v>
      </c>
      <c r="P273" s="7">
        <v>1148133.8781567211</v>
      </c>
      <c r="R273" s="23">
        <v>1283549.095864479</v>
      </c>
      <c r="S273" s="23">
        <v>1143983.637401524</v>
      </c>
      <c r="T273" s="23">
        <v>1090286.1049142196</v>
      </c>
      <c r="U273" s="23">
        <v>217737.66404196023</v>
      </c>
      <c r="V273" s="23">
        <v>171131.77414524159</v>
      </c>
      <c r="W273" s="23">
        <v>178573.93857748812</v>
      </c>
      <c r="Y273" s="16">
        <v>0.89126597579116618</v>
      </c>
      <c r="Z273" s="17">
        <v>0.35240104121361632</v>
      </c>
      <c r="AA273" s="16">
        <v>0.84943077629602048</v>
      </c>
      <c r="AB273" s="17">
        <v>0.21897000175555226</v>
      </c>
      <c r="AC273" s="16">
        <f t="shared" si="8"/>
        <v>0.95306092610793414</v>
      </c>
      <c r="AD273" s="17">
        <f t="shared" si="9"/>
        <v>0.67931669208440904</v>
      </c>
    </row>
    <row r="274" spans="1:30" ht="15" x14ac:dyDescent="0.25">
      <c r="A274" s="20" t="s">
        <v>1947</v>
      </c>
      <c r="B274" s="18" t="s">
        <v>1948</v>
      </c>
      <c r="C274" s="21">
        <v>179.09413000000001</v>
      </c>
      <c r="D274" s="19">
        <v>5.6890000000000001</v>
      </c>
      <c r="E274" s="7">
        <v>15070.955935786773</v>
      </c>
      <c r="F274" s="7">
        <v>18775.638168793179</v>
      </c>
      <c r="G274" s="7">
        <v>17612.086752618572</v>
      </c>
      <c r="H274" s="7">
        <v>16220.561105453526</v>
      </c>
      <c r="I274" s="7">
        <v>15576.847370318419</v>
      </c>
      <c r="J274" s="7">
        <v>17622.778163593586</v>
      </c>
      <c r="K274" s="7">
        <v>16214.071388366374</v>
      </c>
      <c r="L274" s="7">
        <v>17516.259431985723</v>
      </c>
      <c r="M274" s="7">
        <v>15207.366700618108</v>
      </c>
      <c r="N274" s="7">
        <v>16113.143030524385</v>
      </c>
      <c r="O274" s="7">
        <v>15652.191969777952</v>
      </c>
      <c r="P274" s="7">
        <v>18491.295886537053</v>
      </c>
      <c r="R274" s="23">
        <v>16919.810490663014</v>
      </c>
      <c r="S274" s="23">
        <v>16732.489088566028</v>
      </c>
      <c r="T274" s="23">
        <v>16365.999396864374</v>
      </c>
      <c r="U274" s="23">
        <v>1615.6067654376409</v>
      </c>
      <c r="V274" s="23">
        <v>1001.8608155447936</v>
      </c>
      <c r="W274" s="23">
        <v>1464.3283191493524</v>
      </c>
      <c r="Y274" s="16">
        <v>0.98892887114779704</v>
      </c>
      <c r="Z274" s="17">
        <v>0.85027620689873751</v>
      </c>
      <c r="AA274" s="16">
        <v>0.96726848128090714</v>
      </c>
      <c r="AB274" s="17">
        <v>0.62960041465416772</v>
      </c>
      <c r="AC274" s="16">
        <f t="shared" si="8"/>
        <v>0.97809712053228881</v>
      </c>
      <c r="AD274" s="17">
        <f t="shared" si="9"/>
        <v>0.69387700201187752</v>
      </c>
    </row>
    <row r="275" spans="1:30" ht="45" x14ac:dyDescent="0.25">
      <c r="A275" s="20" t="s">
        <v>1949</v>
      </c>
      <c r="B275" s="18" t="s">
        <v>1950</v>
      </c>
      <c r="C275" s="21">
        <v>127.06297000000001</v>
      </c>
      <c r="D275" s="19">
        <v>17.643999999999998</v>
      </c>
      <c r="E275" s="7">
        <v>2934.6589513005083</v>
      </c>
      <c r="F275" s="7">
        <v>19625.563215591766</v>
      </c>
      <c r="G275" s="7">
        <v>11020.818301974608</v>
      </c>
      <c r="H275" s="7">
        <v>25869.494678584284</v>
      </c>
      <c r="I275" s="7">
        <v>8604.9750036357455</v>
      </c>
      <c r="J275" s="7">
        <v>14204.73378401791</v>
      </c>
      <c r="K275" s="7">
        <v>13077.721240376308</v>
      </c>
      <c r="L275" s="7">
        <v>22556.511696411937</v>
      </c>
      <c r="M275" s="7">
        <v>15746.333941781268</v>
      </c>
      <c r="N275" s="7">
        <v>3527.0441474641498</v>
      </c>
      <c r="O275" s="7">
        <v>17877.173672941077</v>
      </c>
      <c r="P275" s="7">
        <v>16422.909852462359</v>
      </c>
      <c r="R275" s="23">
        <v>14862.633786862792</v>
      </c>
      <c r="S275" s="23">
        <v>14610.985431110475</v>
      </c>
      <c r="T275" s="23">
        <v>13393.365403662214</v>
      </c>
      <c r="U275" s="23">
        <v>10014.532995110891</v>
      </c>
      <c r="V275" s="23">
        <v>5822.928483357372</v>
      </c>
      <c r="W275" s="23">
        <v>6637.3546998482525</v>
      </c>
      <c r="Y275" s="16">
        <v>0.98306838751724135</v>
      </c>
      <c r="Z275" s="17">
        <v>0.96675560898149837</v>
      </c>
      <c r="AA275" s="16">
        <v>0.90114347132072392</v>
      </c>
      <c r="AB275" s="17">
        <v>0.81492747449643255</v>
      </c>
      <c r="AC275" s="16">
        <f t="shared" si="8"/>
        <v>0.91666407216753221</v>
      </c>
      <c r="AD275" s="17">
        <f t="shared" si="9"/>
        <v>0.79195041087349649</v>
      </c>
    </row>
    <row r="276" spans="1:30" ht="15" x14ac:dyDescent="0.25">
      <c r="A276" s="20" t="s">
        <v>1951</v>
      </c>
      <c r="B276" s="18" t="s">
        <v>1952</v>
      </c>
      <c r="C276" s="21">
        <v>198.11505</v>
      </c>
      <c r="D276" s="19">
        <v>40.555999999999997</v>
      </c>
      <c r="E276" s="7">
        <v>414776.646718556</v>
      </c>
      <c r="F276" s="7">
        <v>562170.29310446163</v>
      </c>
      <c r="G276" s="7">
        <v>616113.86857411847</v>
      </c>
      <c r="H276" s="7">
        <v>806652.87327625928</v>
      </c>
      <c r="I276" s="7">
        <v>599057.42338237213</v>
      </c>
      <c r="J276" s="7">
        <v>618733.54597279418</v>
      </c>
      <c r="K276" s="7">
        <v>717091.08817412378</v>
      </c>
      <c r="L276" s="7">
        <v>715249.49195327726</v>
      </c>
      <c r="M276" s="7">
        <v>555968.38152507087</v>
      </c>
      <c r="N276" s="7">
        <v>500335.26080176828</v>
      </c>
      <c r="O276" s="7">
        <v>661735.09376191243</v>
      </c>
      <c r="P276" s="7">
        <v>569939.54841282126</v>
      </c>
      <c r="R276" s="23">
        <v>599928.42041834886</v>
      </c>
      <c r="S276" s="23">
        <v>662532.88737064181</v>
      </c>
      <c r="T276" s="23">
        <v>571994.57112539327</v>
      </c>
      <c r="U276" s="23">
        <v>161971.00936467655</v>
      </c>
      <c r="V276" s="23">
        <v>62458.398178431089</v>
      </c>
      <c r="W276" s="23">
        <v>66956.403802741683</v>
      </c>
      <c r="Y276" s="16">
        <v>1.1043532275211048</v>
      </c>
      <c r="Z276" s="17">
        <v>0.49787587562593316</v>
      </c>
      <c r="AA276" s="16">
        <v>0.95343802970114921</v>
      </c>
      <c r="AB276" s="17">
        <v>0.76071198189782641</v>
      </c>
      <c r="AC276" s="16">
        <f t="shared" si="8"/>
        <v>0.86334517429834612</v>
      </c>
      <c r="AD276" s="17">
        <f t="shared" si="9"/>
        <v>9.5344858737602595E-2</v>
      </c>
    </row>
    <row r="277" spans="1:30" ht="15" x14ac:dyDescent="0.25">
      <c r="A277" s="20" t="s">
        <v>1953</v>
      </c>
      <c r="B277" s="18" t="s">
        <v>1954</v>
      </c>
      <c r="C277" s="21">
        <v>100.05222999999999</v>
      </c>
      <c r="D277" s="19">
        <v>15.176</v>
      </c>
      <c r="E277" s="7">
        <v>14749.87474557574</v>
      </c>
      <c r="F277" s="7">
        <v>31905.824588422194</v>
      </c>
      <c r="G277" s="7">
        <v>1399899.1557578507</v>
      </c>
      <c r="H277" s="7">
        <v>17836.416512785487</v>
      </c>
      <c r="I277" s="7">
        <v>24997.671667427665</v>
      </c>
      <c r="J277" s="7">
        <v>21848.068947209726</v>
      </c>
      <c r="K277" s="7">
        <v>25061.476112421613</v>
      </c>
      <c r="L277" s="7">
        <v>26138.649589413351</v>
      </c>
      <c r="M277" s="7">
        <v>32263.088967025862</v>
      </c>
      <c r="N277" s="7">
        <v>30006.335899100468</v>
      </c>
      <c r="O277" s="7">
        <v>2421403.1486722571</v>
      </c>
      <c r="P277" s="7">
        <v>1670207.3102133488</v>
      </c>
      <c r="R277" s="23">
        <v>366097.81790115853</v>
      </c>
      <c r="S277" s="23">
        <v>24511.466579118089</v>
      </c>
      <c r="T277" s="23">
        <v>1038469.9709379331</v>
      </c>
      <c r="U277" s="23">
        <v>689241.34026848164</v>
      </c>
      <c r="V277" s="23">
        <v>1851.1543578059172</v>
      </c>
      <c r="W277" s="23">
        <v>1202919.7025618528</v>
      </c>
      <c r="Y277" s="16">
        <v>6.6953326080014641E-2</v>
      </c>
      <c r="Z277" s="17">
        <v>0.35986605661597032</v>
      </c>
      <c r="AA277" s="16">
        <v>2.8365915341738144</v>
      </c>
      <c r="AB277" s="17">
        <v>0.36952459532812421</v>
      </c>
      <c r="AC277" s="16">
        <f t="shared" si="8"/>
        <v>42.366700808617907</v>
      </c>
      <c r="AD277" s="17">
        <f t="shared" si="9"/>
        <v>0.14280583406540659</v>
      </c>
    </row>
    <row r="278" spans="1:30" ht="30" x14ac:dyDescent="0.25">
      <c r="A278" s="20" t="s">
        <v>1955</v>
      </c>
      <c r="B278" s="18" t="s">
        <v>1956</v>
      </c>
      <c r="C278" s="21">
        <v>218.12586999999999</v>
      </c>
      <c r="D278" s="19">
        <v>9.1880000000000006</v>
      </c>
      <c r="E278" s="7">
        <v>646724.3590957094</v>
      </c>
      <c r="F278" s="7">
        <v>1122915.0578293526</v>
      </c>
      <c r="G278" s="7">
        <v>576197.60150116845</v>
      </c>
      <c r="H278" s="7">
        <v>717287.96558834671</v>
      </c>
      <c r="I278" s="7">
        <v>742023.20502066612</v>
      </c>
      <c r="J278" s="7">
        <v>586344.14366119052</v>
      </c>
      <c r="K278" s="7">
        <v>710713.54079760704</v>
      </c>
      <c r="L278" s="7">
        <v>683483.62486859947</v>
      </c>
      <c r="M278" s="7">
        <v>640877.36951361527</v>
      </c>
      <c r="N278" s="7">
        <v>637545.51134746219</v>
      </c>
      <c r="O278" s="7">
        <v>794957.13818559446</v>
      </c>
      <c r="P278" s="7">
        <v>635005.21705059148</v>
      </c>
      <c r="R278" s="23">
        <v>765781.24600364419</v>
      </c>
      <c r="S278" s="23">
        <v>680641.12858701579</v>
      </c>
      <c r="T278" s="23">
        <v>677096.30902431579</v>
      </c>
      <c r="U278" s="23">
        <v>244957.58706195615</v>
      </c>
      <c r="V278" s="23">
        <v>67260.960531059769</v>
      </c>
      <c r="W278" s="23">
        <v>78610.669865864969</v>
      </c>
      <c r="Y278" s="16">
        <v>0.88881927069780542</v>
      </c>
      <c r="Z278" s="17">
        <v>0.52759020677299828</v>
      </c>
      <c r="AA278" s="16">
        <v>0.88419024696393989</v>
      </c>
      <c r="AB278" s="17">
        <v>0.51630231910815438</v>
      </c>
      <c r="AC278" s="16">
        <f t="shared" si="8"/>
        <v>0.9947919404017519</v>
      </c>
      <c r="AD278" s="17">
        <f t="shared" si="9"/>
        <v>0.94759327444348784</v>
      </c>
    </row>
    <row r="279" spans="1:30" ht="15" x14ac:dyDescent="0.25">
      <c r="A279" s="20" t="s">
        <v>1957</v>
      </c>
      <c r="B279" s="18" t="s">
        <v>1958</v>
      </c>
      <c r="C279" s="21">
        <v>247.10454999999999</v>
      </c>
      <c r="D279" s="19">
        <v>13.073</v>
      </c>
      <c r="E279" s="7">
        <v>656028.77757327352</v>
      </c>
      <c r="F279" s="7">
        <v>574893.65737740428</v>
      </c>
      <c r="G279" s="7">
        <v>753195.22603179282</v>
      </c>
      <c r="H279" s="7">
        <v>369058.6463523712</v>
      </c>
      <c r="I279" s="7">
        <v>701206.20349936979</v>
      </c>
      <c r="J279" s="7">
        <v>1068265.9348390854</v>
      </c>
      <c r="K279" s="7">
        <v>1681478.8791934457</v>
      </c>
      <c r="L279" s="7">
        <v>654374.41251018341</v>
      </c>
      <c r="M279" s="7">
        <v>1005349.6269537411</v>
      </c>
      <c r="N279" s="7">
        <v>444290.90888305544</v>
      </c>
      <c r="O279" s="7">
        <v>1092237.8472899012</v>
      </c>
      <c r="P279" s="7">
        <v>1027773.407031839</v>
      </c>
      <c r="R279" s="23">
        <v>588294.07683371042</v>
      </c>
      <c r="S279" s="23">
        <v>1026331.3575105211</v>
      </c>
      <c r="T279" s="23">
        <v>892412.94753963407</v>
      </c>
      <c r="U279" s="23">
        <v>163323.93569332245</v>
      </c>
      <c r="V279" s="23">
        <v>474353.98829979397</v>
      </c>
      <c r="W279" s="23">
        <v>301009.68956771638</v>
      </c>
      <c r="Y279" s="16">
        <v>1.744588969915174</v>
      </c>
      <c r="Z279" s="17">
        <v>0.13136664786347918</v>
      </c>
      <c r="AA279" s="16">
        <v>1.5169504210253797</v>
      </c>
      <c r="AB279" s="17">
        <v>0.12606162845230617</v>
      </c>
      <c r="AC279" s="16">
        <f t="shared" si="8"/>
        <v>0.86951737468518864</v>
      </c>
      <c r="AD279" s="17">
        <f t="shared" si="9"/>
        <v>0.65040824013429188</v>
      </c>
    </row>
    <row r="280" spans="1:30" ht="15" x14ac:dyDescent="0.25">
      <c r="A280" s="20" t="s">
        <v>1959</v>
      </c>
      <c r="B280" s="18" t="s">
        <v>1960</v>
      </c>
      <c r="C280" s="21">
        <v>186.09997000000001</v>
      </c>
      <c r="D280" s="19">
        <v>4.3949999999999996</v>
      </c>
      <c r="E280" s="7">
        <v>1339107.5546312835</v>
      </c>
      <c r="F280" s="7">
        <v>1824056.6186241889</v>
      </c>
      <c r="G280" s="7">
        <v>1390999.4129414775</v>
      </c>
      <c r="H280" s="7">
        <v>973752.50918521057</v>
      </c>
      <c r="I280" s="7">
        <v>1110900.2392781642</v>
      </c>
      <c r="J280" s="7">
        <v>959875.04603423458</v>
      </c>
      <c r="K280" s="7">
        <v>934065.58344953274</v>
      </c>
      <c r="L280" s="7">
        <v>882327.08941698773</v>
      </c>
      <c r="M280" s="7">
        <v>1004471.4365997857</v>
      </c>
      <c r="N280" s="7">
        <v>1208395.2830668716</v>
      </c>
      <c r="O280" s="7">
        <v>742067.89883441164</v>
      </c>
      <c r="P280" s="7">
        <v>1049338.5120834829</v>
      </c>
      <c r="R280" s="23">
        <v>1381979.0238455401</v>
      </c>
      <c r="S280" s="23">
        <v>971791.98954472982</v>
      </c>
      <c r="T280" s="23">
        <v>1001068.2826461379</v>
      </c>
      <c r="U280" s="23">
        <v>348329.7371595992</v>
      </c>
      <c r="V280" s="23">
        <v>98184.127634865159</v>
      </c>
      <c r="W280" s="23">
        <v>193569.35055671664</v>
      </c>
      <c r="Y280" s="16">
        <v>0.70318866840727412</v>
      </c>
      <c r="Z280" s="17">
        <v>6.3945051370788347E-2</v>
      </c>
      <c r="AA280" s="16">
        <v>0.72437299363671415</v>
      </c>
      <c r="AB280" s="17">
        <v>0.10445851079651833</v>
      </c>
      <c r="AC280" s="16">
        <f t="shared" si="8"/>
        <v>1.0301260901678388</v>
      </c>
      <c r="AD280" s="17">
        <f t="shared" si="9"/>
        <v>0.79637563967504432</v>
      </c>
    </row>
    <row r="281" spans="1:30" ht="15" x14ac:dyDescent="0.25">
      <c r="A281" s="20" t="s">
        <v>1961</v>
      </c>
      <c r="B281" s="18" t="s">
        <v>1962</v>
      </c>
      <c r="C281" s="21">
        <v>304.12569000000002</v>
      </c>
      <c r="D281" s="19">
        <v>7.1449999999999996</v>
      </c>
      <c r="E281" s="7">
        <v>1613408.2516359542</v>
      </c>
      <c r="F281" s="7">
        <v>1174575.9131811317</v>
      </c>
      <c r="G281" s="7">
        <v>913385.30896507413</v>
      </c>
      <c r="H281" s="7">
        <v>867464.31448906707</v>
      </c>
      <c r="I281" s="7">
        <v>469983.03956620529</v>
      </c>
      <c r="J281" s="7">
        <v>502387.95631057839</v>
      </c>
      <c r="K281" s="7">
        <v>524875.98181729601</v>
      </c>
      <c r="L281" s="7">
        <v>443081.25618458935</v>
      </c>
      <c r="M281" s="7">
        <v>492205.50785246876</v>
      </c>
      <c r="N281" s="7">
        <v>327424.32212713</v>
      </c>
      <c r="O281" s="7">
        <v>390996.94790784339</v>
      </c>
      <c r="P281" s="7">
        <v>469734.26506724907</v>
      </c>
      <c r="R281" s="23">
        <v>1142208.447067807</v>
      </c>
      <c r="S281" s="23">
        <v>485082.05846966727</v>
      </c>
      <c r="T281" s="23">
        <v>420090.26073867281</v>
      </c>
      <c r="U281" s="23">
        <v>342014.26656660694</v>
      </c>
      <c r="V281" s="23">
        <v>35940.219809726223</v>
      </c>
      <c r="W281" s="23">
        <v>75495.105939149376</v>
      </c>
      <c r="Y281" s="16">
        <v>0.42468785773291562</v>
      </c>
      <c r="Z281" s="17">
        <v>8.7439470296721208E-3</v>
      </c>
      <c r="AA281" s="16">
        <v>0.36778773770855699</v>
      </c>
      <c r="AB281" s="17">
        <v>6.1920868930235365E-3</v>
      </c>
      <c r="AC281" s="16">
        <f t="shared" si="8"/>
        <v>0.8660189619545402</v>
      </c>
      <c r="AD281" s="17">
        <f t="shared" si="9"/>
        <v>0.17104332460858829</v>
      </c>
    </row>
    <row r="282" spans="1:30" ht="15" x14ac:dyDescent="0.25">
      <c r="A282" s="20" t="s">
        <v>1963</v>
      </c>
      <c r="B282" s="18" t="s">
        <v>1964</v>
      </c>
      <c r="C282" s="21">
        <v>135.06804</v>
      </c>
      <c r="D282" s="19">
        <v>13.919</v>
      </c>
      <c r="E282" s="7">
        <v>11446.2597326869</v>
      </c>
      <c r="F282" s="7">
        <v>10808.957275345332</v>
      </c>
      <c r="G282" s="7">
        <v>29001.733904184905</v>
      </c>
      <c r="H282" s="7">
        <v>45217.008794700676</v>
      </c>
      <c r="I282" s="7">
        <v>7772.1302008876173</v>
      </c>
      <c r="J282" s="7">
        <v>7056.9862572824841</v>
      </c>
      <c r="K282" s="7">
        <v>7488.67128645506</v>
      </c>
      <c r="L282" s="7">
        <v>8312.0336789354005</v>
      </c>
      <c r="M282" s="7">
        <v>7736.4630176352985</v>
      </c>
      <c r="N282" s="7">
        <v>9679.4744477347558</v>
      </c>
      <c r="O282" s="7">
        <v>7698.1094206831376</v>
      </c>
      <c r="P282" s="7">
        <v>22293.29463734345</v>
      </c>
      <c r="R282" s="23">
        <v>24118.489926729453</v>
      </c>
      <c r="S282" s="23">
        <v>7657.4553558901407</v>
      </c>
      <c r="T282" s="23">
        <v>11851.835380849159</v>
      </c>
      <c r="U282" s="23">
        <v>16398.400812828837</v>
      </c>
      <c r="V282" s="23">
        <v>526.20474518121989</v>
      </c>
      <c r="W282" s="23">
        <v>7022.1780208330792</v>
      </c>
      <c r="Y282" s="16">
        <v>0.31749315065549449</v>
      </c>
      <c r="Z282" s="17">
        <v>9.1584144205810361E-2</v>
      </c>
      <c r="AA282" s="16">
        <v>0.49140039102175692</v>
      </c>
      <c r="AB282" s="17">
        <v>0.21818283460887897</v>
      </c>
      <c r="AC282" s="16">
        <f t="shared" si="8"/>
        <v>1.5477511562287709</v>
      </c>
      <c r="AD282" s="17">
        <f t="shared" si="9"/>
        <v>0.27853037356683913</v>
      </c>
    </row>
    <row r="283" spans="1:30" ht="30" x14ac:dyDescent="0.25">
      <c r="A283" s="20" t="s">
        <v>1965</v>
      </c>
      <c r="B283" s="18" t="s">
        <v>1966</v>
      </c>
      <c r="C283" s="21">
        <v>200.07886999999999</v>
      </c>
      <c r="D283" s="19">
        <v>6.1859999999999999</v>
      </c>
      <c r="E283" s="7">
        <v>63307.57544077561</v>
      </c>
      <c r="F283" s="7">
        <v>737628.6679089067</v>
      </c>
      <c r="G283" s="7">
        <v>986720.31052979745</v>
      </c>
      <c r="H283" s="7">
        <v>1007065.7861213561</v>
      </c>
      <c r="I283" s="7">
        <v>769727.54272926878</v>
      </c>
      <c r="J283" s="7">
        <v>690464.47768191923</v>
      </c>
      <c r="K283" s="7">
        <v>950118.0164874855</v>
      </c>
      <c r="L283" s="7">
        <v>593373.2060046586</v>
      </c>
      <c r="M283" s="7">
        <v>671501.42991545249</v>
      </c>
      <c r="N283" s="7">
        <v>584250.01031702454</v>
      </c>
      <c r="O283" s="7">
        <v>853204.97990066023</v>
      </c>
      <c r="P283" s="7">
        <v>558314.00084522576</v>
      </c>
      <c r="R283" s="23">
        <v>698680.58500020904</v>
      </c>
      <c r="S283" s="23">
        <v>750920.81072583306</v>
      </c>
      <c r="T283" s="23">
        <v>666817.60524459067</v>
      </c>
      <c r="U283" s="23">
        <v>440939.95441275416</v>
      </c>
      <c r="V283" s="23">
        <v>151117.43326565108</v>
      </c>
      <c r="W283" s="23">
        <v>133357.45391554027</v>
      </c>
      <c r="Y283" s="16">
        <v>1.0747698259364233</v>
      </c>
      <c r="Z283" s="17">
        <v>0.83007767376748764</v>
      </c>
      <c r="AA283" s="16">
        <v>0.95439549854443306</v>
      </c>
      <c r="AB283" s="17">
        <v>0.89450187549221827</v>
      </c>
      <c r="AC283" s="16">
        <f t="shared" si="8"/>
        <v>0.88799990054883549</v>
      </c>
      <c r="AD283" s="17">
        <f t="shared" si="9"/>
        <v>0.43591573105187453</v>
      </c>
    </row>
    <row r="284" spans="1:30" ht="15" x14ac:dyDescent="0.25">
      <c r="A284" s="20" t="s">
        <v>1967</v>
      </c>
      <c r="B284" s="18" t="s">
        <v>1968</v>
      </c>
      <c r="C284" s="21">
        <v>75.068259999999995</v>
      </c>
      <c r="D284" s="19">
        <v>9.6720000000000006</v>
      </c>
      <c r="E284" s="7">
        <v>218875.7619925662</v>
      </c>
      <c r="F284" s="7">
        <v>244652.64959872162</v>
      </c>
      <c r="G284" s="7">
        <v>663204.14229158754</v>
      </c>
      <c r="H284" s="7">
        <v>346653.45147324115</v>
      </c>
      <c r="I284" s="7">
        <v>245850.14784520291</v>
      </c>
      <c r="J284" s="7">
        <v>183029.19609882368</v>
      </c>
      <c r="K284" s="7">
        <v>165103.70078499554</v>
      </c>
      <c r="L284" s="7">
        <v>348936.77356435818</v>
      </c>
      <c r="M284" s="7">
        <v>232232.20833874491</v>
      </c>
      <c r="N284" s="7">
        <v>817132.80724371772</v>
      </c>
      <c r="O284" s="7">
        <v>312203.77010085224</v>
      </c>
      <c r="P284" s="7">
        <v>666655.64049944317</v>
      </c>
      <c r="R284" s="23">
        <v>368346.50133902917</v>
      </c>
      <c r="S284" s="23">
        <v>235729.95457334508</v>
      </c>
      <c r="T284" s="23">
        <v>507056.10654568952</v>
      </c>
      <c r="U284" s="23">
        <v>204167.64983685888</v>
      </c>
      <c r="V284" s="23">
        <v>83033.406622254464</v>
      </c>
      <c r="W284" s="23">
        <v>279949.50711256429</v>
      </c>
      <c r="Y284" s="16">
        <v>0.63996794788713707</v>
      </c>
      <c r="Z284" s="17">
        <v>0.27415013111310205</v>
      </c>
      <c r="AA284" s="16">
        <v>1.3765737008561698</v>
      </c>
      <c r="AB284" s="17">
        <v>0.45385990706497581</v>
      </c>
      <c r="AC284" s="16">
        <f t="shared" si="8"/>
        <v>2.1510041329428242</v>
      </c>
      <c r="AD284" s="17">
        <f t="shared" si="9"/>
        <v>0.11247706211387173</v>
      </c>
    </row>
    <row r="285" spans="1:30" ht="15" x14ac:dyDescent="0.25">
      <c r="A285" s="20" t="s">
        <v>1969</v>
      </c>
      <c r="B285" s="18" t="s">
        <v>1970</v>
      </c>
      <c r="C285" s="21">
        <v>354.19317999999998</v>
      </c>
      <c r="D285" s="19">
        <v>5.68</v>
      </c>
      <c r="E285" s="7">
        <v>17137.229994169473</v>
      </c>
      <c r="F285" s="7">
        <v>21310.794515875696</v>
      </c>
      <c r="G285" s="7">
        <v>20778.579479518714</v>
      </c>
      <c r="H285" s="7">
        <v>18289.088482634528</v>
      </c>
      <c r="I285" s="7">
        <v>17851.957833529141</v>
      </c>
      <c r="J285" s="7">
        <v>18568.153102384527</v>
      </c>
      <c r="K285" s="7">
        <v>18394.833063401155</v>
      </c>
      <c r="L285" s="7">
        <v>19825.787771757568</v>
      </c>
      <c r="M285" s="7">
        <v>17408.945060350463</v>
      </c>
      <c r="N285" s="7">
        <v>28756.921086517374</v>
      </c>
      <c r="O285" s="7">
        <v>17991.930809108366</v>
      </c>
      <c r="P285" s="7">
        <v>20977.401000544894</v>
      </c>
      <c r="R285" s="23">
        <v>19378.923118049603</v>
      </c>
      <c r="S285" s="23">
        <v>18660.1829427681</v>
      </c>
      <c r="T285" s="23">
        <v>21283.799489130273</v>
      </c>
      <c r="U285" s="23">
        <v>1991.9916852354295</v>
      </c>
      <c r="V285" s="23">
        <v>834.81385042195154</v>
      </c>
      <c r="W285" s="23">
        <v>5221.5043392329271</v>
      </c>
      <c r="Y285" s="16">
        <v>0.96291124275052908</v>
      </c>
      <c r="Z285" s="17">
        <v>0.53043927857299689</v>
      </c>
      <c r="AA285" s="16">
        <v>1.0982962964183733</v>
      </c>
      <c r="AB285" s="17">
        <v>0.52085690040262611</v>
      </c>
      <c r="AC285" s="16">
        <f t="shared" si="8"/>
        <v>1.1405997226505744</v>
      </c>
      <c r="AD285" s="17">
        <f t="shared" si="9"/>
        <v>0.3593561688099462</v>
      </c>
    </row>
    <row r="286" spans="1:30" ht="15" x14ac:dyDescent="0.25">
      <c r="A286" s="20" t="s">
        <v>1971</v>
      </c>
      <c r="B286" s="18" t="s">
        <v>1972</v>
      </c>
      <c r="C286" s="21">
        <v>136.06333000000001</v>
      </c>
      <c r="D286" s="19">
        <v>20.238</v>
      </c>
      <c r="E286" s="7">
        <v>20400.850812466371</v>
      </c>
      <c r="F286" s="7">
        <v>302505.27756258065</v>
      </c>
      <c r="G286" s="7">
        <v>391009.43439649488</v>
      </c>
      <c r="H286" s="7">
        <v>214992.86259609298</v>
      </c>
      <c r="I286" s="7">
        <v>249999.50511595065</v>
      </c>
      <c r="J286" s="7">
        <v>424836.43223388557</v>
      </c>
      <c r="K286" s="7">
        <v>274255.24264200154</v>
      </c>
      <c r="L286" s="7">
        <v>309537.71149108128</v>
      </c>
      <c r="M286" s="7">
        <v>382744.36927318701</v>
      </c>
      <c r="N286" s="7">
        <v>622052.97061056131</v>
      </c>
      <c r="O286" s="7">
        <v>256365.21045693872</v>
      </c>
      <c r="P286" s="7">
        <v>245889.25590866039</v>
      </c>
      <c r="R286" s="23">
        <v>232227.10634190871</v>
      </c>
      <c r="S286" s="23">
        <v>314657.22287072975</v>
      </c>
      <c r="T286" s="23">
        <v>376762.95156233682</v>
      </c>
      <c r="U286" s="23">
        <v>158448.97258704572</v>
      </c>
      <c r="V286" s="23">
        <v>77413.625080506623</v>
      </c>
      <c r="W286" s="23">
        <v>174953.81398133218</v>
      </c>
      <c r="Y286" s="16">
        <v>1.3549547588448134</v>
      </c>
      <c r="Z286" s="17">
        <v>0.38594433128681521</v>
      </c>
      <c r="AA286" s="16">
        <v>1.6223900710696</v>
      </c>
      <c r="AB286" s="17">
        <v>0.26659520787353602</v>
      </c>
      <c r="AC286" s="16">
        <f t="shared" si="8"/>
        <v>1.1973758241587287</v>
      </c>
      <c r="AD286" s="17">
        <f t="shared" si="9"/>
        <v>0.54021939922406215</v>
      </c>
    </row>
    <row r="287" spans="1:30" ht="15" x14ac:dyDescent="0.25">
      <c r="A287" s="20" t="s">
        <v>1973</v>
      </c>
      <c r="B287" s="18" t="s">
        <v>1974</v>
      </c>
      <c r="C287" s="21">
        <v>109.01947</v>
      </c>
      <c r="D287" s="19">
        <v>13.957000000000001</v>
      </c>
      <c r="E287" s="7">
        <v>4772447.6372982031</v>
      </c>
      <c r="F287" s="7">
        <v>4225144.6185904965</v>
      </c>
      <c r="G287" s="7">
        <v>4239820.6776897646</v>
      </c>
      <c r="H287" s="7">
        <v>2639739.0835270067</v>
      </c>
      <c r="I287" s="7">
        <v>1962652.5470839564</v>
      </c>
      <c r="J287" s="7">
        <v>2906037.8383016665</v>
      </c>
      <c r="K287" s="7">
        <v>1623338.1484937526</v>
      </c>
      <c r="L287" s="7">
        <v>1308464.3772324387</v>
      </c>
      <c r="M287" s="7">
        <v>2230175.7701056148</v>
      </c>
      <c r="N287" s="7">
        <v>2974431.624736479</v>
      </c>
      <c r="O287" s="7">
        <v>2303500.5610452374</v>
      </c>
      <c r="P287" s="7">
        <v>1651403.9422385737</v>
      </c>
      <c r="R287" s="23">
        <v>3969288.0042763678</v>
      </c>
      <c r="S287" s="23">
        <v>1950123.2277779537</v>
      </c>
      <c r="T287" s="23">
        <v>2289877.9745314759</v>
      </c>
      <c r="U287" s="23">
        <v>922210.435720257</v>
      </c>
      <c r="V287" s="23">
        <v>691000.31234463339</v>
      </c>
      <c r="W287" s="23">
        <v>541606.47398826026</v>
      </c>
      <c r="Y287" s="16">
        <v>0.49130303109196444</v>
      </c>
      <c r="Z287" s="17">
        <v>1.2758334079669207E-2</v>
      </c>
      <c r="AA287" s="16">
        <v>0.57689892294649414</v>
      </c>
      <c r="AB287" s="17">
        <v>2.0053121834664459E-2</v>
      </c>
      <c r="AC287" s="16">
        <f t="shared" si="8"/>
        <v>1.1742221937126773</v>
      </c>
      <c r="AD287" s="17">
        <f t="shared" si="9"/>
        <v>0.46834286127146751</v>
      </c>
    </row>
    <row r="288" spans="1:30" ht="15" x14ac:dyDescent="0.25">
      <c r="A288" s="20" t="s">
        <v>1975</v>
      </c>
      <c r="B288" s="18" t="s">
        <v>1976</v>
      </c>
      <c r="C288" s="21">
        <v>220.08402000000001</v>
      </c>
      <c r="D288" s="19">
        <v>12.202</v>
      </c>
      <c r="E288" s="7">
        <v>49789.550173267256</v>
      </c>
      <c r="F288" s="7">
        <v>42896.35756018963</v>
      </c>
      <c r="G288" s="7">
        <v>31917.294681206036</v>
      </c>
      <c r="H288" s="7">
        <v>39498.544438769823</v>
      </c>
      <c r="I288" s="7">
        <v>91026.089142446115</v>
      </c>
      <c r="J288" s="7">
        <v>62595.524290599504</v>
      </c>
      <c r="K288" s="7">
        <v>97817.448124395029</v>
      </c>
      <c r="L288" s="7">
        <v>67046.860238873705</v>
      </c>
      <c r="M288" s="7">
        <v>97482.348903569276</v>
      </c>
      <c r="N288" s="7">
        <v>55947.933155479128</v>
      </c>
      <c r="O288" s="7">
        <v>93481.750413187619</v>
      </c>
      <c r="P288" s="7">
        <v>112087.67729378924</v>
      </c>
      <c r="R288" s="23">
        <v>41025.436713358184</v>
      </c>
      <c r="S288" s="23">
        <v>79621.48044907859</v>
      </c>
      <c r="T288" s="23">
        <v>89749.927441506312</v>
      </c>
      <c r="U288" s="23">
        <v>7429.6630890263859</v>
      </c>
      <c r="V288" s="23">
        <v>17408.451928410523</v>
      </c>
      <c r="W288" s="23">
        <v>23911.411017439084</v>
      </c>
      <c r="Y288" s="16">
        <v>1.9407832512640444</v>
      </c>
      <c r="Z288" s="17">
        <v>6.5146916640453148E-3</v>
      </c>
      <c r="AA288" s="16">
        <v>2.1876653762050773</v>
      </c>
      <c r="AB288" s="17">
        <v>8.0592431360320769E-3</v>
      </c>
      <c r="AC288" s="16">
        <f t="shared" si="8"/>
        <v>1.1272074688300389</v>
      </c>
      <c r="AD288" s="17">
        <f t="shared" si="9"/>
        <v>0.51898527764586255</v>
      </c>
    </row>
    <row r="289" spans="1:30" ht="30" x14ac:dyDescent="0.25">
      <c r="A289" s="20" t="s">
        <v>1977</v>
      </c>
      <c r="B289" s="18" t="s">
        <v>1978</v>
      </c>
      <c r="C289" s="21">
        <v>321.09805</v>
      </c>
      <c r="D289" s="19">
        <v>13.407</v>
      </c>
      <c r="E289" s="7">
        <v>196930.62497916035</v>
      </c>
      <c r="F289" s="7">
        <v>322159.02084672108</v>
      </c>
      <c r="G289" s="7">
        <v>321213.90109698556</v>
      </c>
      <c r="H289" s="7">
        <v>367253.92307910882</v>
      </c>
      <c r="I289" s="7">
        <v>325252.25827286509</v>
      </c>
      <c r="J289" s="7">
        <v>487577.06406028388</v>
      </c>
      <c r="K289" s="7">
        <v>528200.2846755631</v>
      </c>
      <c r="L289" s="7">
        <v>360845.64811901154</v>
      </c>
      <c r="M289" s="7">
        <v>555282.60762704315</v>
      </c>
      <c r="N289" s="7">
        <v>378093.99111959588</v>
      </c>
      <c r="O289" s="7">
        <v>532748.25633573544</v>
      </c>
      <c r="P289" s="7">
        <v>666101.59984517982</v>
      </c>
      <c r="R289" s="23">
        <v>301889.36750049394</v>
      </c>
      <c r="S289" s="23">
        <v>425468.81378193083</v>
      </c>
      <c r="T289" s="23">
        <v>533056.61373188859</v>
      </c>
      <c r="U289" s="23">
        <v>73196.446186837158</v>
      </c>
      <c r="V289" s="23">
        <v>97691.182479973955</v>
      </c>
      <c r="W289" s="23">
        <v>118614.88471193516</v>
      </c>
      <c r="Y289" s="16">
        <v>1.4093534240858439</v>
      </c>
      <c r="Z289" s="17">
        <v>8.9314923387563611E-2</v>
      </c>
      <c r="AA289" s="16">
        <v>1.7657349715405808</v>
      </c>
      <c r="AB289" s="17">
        <v>1.6063333819397483E-2</v>
      </c>
      <c r="AC289" s="16">
        <f t="shared" si="8"/>
        <v>1.2528688271970521</v>
      </c>
      <c r="AD289" s="17">
        <f t="shared" si="9"/>
        <v>0.21095987601654853</v>
      </c>
    </row>
    <row r="290" spans="1:30" ht="15" x14ac:dyDescent="0.25">
      <c r="A290" s="20" t="s">
        <v>1979</v>
      </c>
      <c r="B290" s="18" t="s">
        <v>1980</v>
      </c>
      <c r="C290" s="21">
        <v>180.08826999999999</v>
      </c>
      <c r="D290" s="19">
        <v>5.3860000000000001</v>
      </c>
      <c r="E290" s="7">
        <v>14942.332741297949</v>
      </c>
      <c r="F290" s="7">
        <v>14834.517777512732</v>
      </c>
      <c r="G290" s="7">
        <v>14035.575282336747</v>
      </c>
      <c r="H290" s="7">
        <v>13750.548385306074</v>
      </c>
      <c r="I290" s="7">
        <v>13868.757062690154</v>
      </c>
      <c r="J290" s="7">
        <v>13091.846242494697</v>
      </c>
      <c r="K290" s="7">
        <v>12694.613469286274</v>
      </c>
      <c r="L290" s="7">
        <v>12760.659832297841</v>
      </c>
      <c r="M290" s="7">
        <v>13060.453116021416</v>
      </c>
      <c r="N290" s="7">
        <v>14267.391613777207</v>
      </c>
      <c r="O290" s="7">
        <v>12513.208866558658</v>
      </c>
      <c r="P290" s="7">
        <v>13620.958392001148</v>
      </c>
      <c r="R290" s="23">
        <v>14390.743546613376</v>
      </c>
      <c r="S290" s="23">
        <v>13103.969151692241</v>
      </c>
      <c r="T290" s="23">
        <v>13365.502997089607</v>
      </c>
      <c r="U290" s="23">
        <v>587.9854159794686</v>
      </c>
      <c r="V290" s="23">
        <v>538.66528792224494</v>
      </c>
      <c r="W290" s="23">
        <v>752.35657560700736</v>
      </c>
      <c r="Y290" s="16">
        <v>0.91058318906503233</v>
      </c>
      <c r="Z290" s="17">
        <v>1.7970879130917165E-2</v>
      </c>
      <c r="AA290" s="16">
        <v>0.92875694392003516</v>
      </c>
      <c r="AB290" s="17">
        <v>7.5375896031007139E-2</v>
      </c>
      <c r="AC290" s="16">
        <f t="shared" si="8"/>
        <v>1.0199583685194795</v>
      </c>
      <c r="AD290" s="17">
        <f t="shared" si="9"/>
        <v>0.59237070908683465</v>
      </c>
    </row>
    <row r="291" spans="1:30" ht="15" x14ac:dyDescent="0.25">
      <c r="A291" s="20" t="s">
        <v>1981</v>
      </c>
      <c r="B291" s="18" t="s">
        <v>1982</v>
      </c>
      <c r="C291" s="21">
        <v>157.03699</v>
      </c>
      <c r="D291" s="19">
        <v>11.802</v>
      </c>
      <c r="E291" s="7">
        <v>553763.82614856912</v>
      </c>
      <c r="F291" s="7">
        <v>1354455.0349479851</v>
      </c>
      <c r="G291" s="7">
        <v>2012783.5584034408</v>
      </c>
      <c r="H291" s="7">
        <v>1327539.9769891198</v>
      </c>
      <c r="I291" s="7">
        <v>1492783.7188426009</v>
      </c>
      <c r="J291" s="7">
        <v>1553044.9587376236</v>
      </c>
      <c r="K291" s="7">
        <v>1481535.3379781242</v>
      </c>
      <c r="L291" s="7">
        <v>1165383.6406628047</v>
      </c>
      <c r="M291" s="7">
        <v>1202426.9926083214</v>
      </c>
      <c r="N291" s="7">
        <v>1201687.7763014233</v>
      </c>
      <c r="O291" s="7">
        <v>1758606.7680411101</v>
      </c>
      <c r="P291" s="7">
        <v>1303566.5250640297</v>
      </c>
      <c r="R291" s="23">
        <v>1312135.5991222789</v>
      </c>
      <c r="S291" s="23">
        <v>1423186.9140552883</v>
      </c>
      <c r="T291" s="23">
        <v>1366572.0155037213</v>
      </c>
      <c r="U291" s="23">
        <v>596675.10377485806</v>
      </c>
      <c r="V291" s="23">
        <v>174712.99641744117</v>
      </c>
      <c r="W291" s="23">
        <v>265701.17293759924</v>
      </c>
      <c r="Y291" s="16">
        <v>1.0846340233488783</v>
      </c>
      <c r="Z291" s="17">
        <v>0.73314534376899176</v>
      </c>
      <c r="AA291" s="16">
        <v>1.0414868832290325</v>
      </c>
      <c r="AB291" s="17">
        <v>0.87309245210065212</v>
      </c>
      <c r="AC291" s="16">
        <f t="shared" si="8"/>
        <v>0.96021963243728392</v>
      </c>
      <c r="AD291" s="17">
        <f t="shared" si="9"/>
        <v>0.73397172943878386</v>
      </c>
    </row>
    <row r="292" spans="1:30" ht="15" x14ac:dyDescent="0.25">
      <c r="A292" s="20" t="s">
        <v>1983</v>
      </c>
      <c r="B292" s="18" t="s">
        <v>1984</v>
      </c>
      <c r="C292" s="21">
        <v>163.06626</v>
      </c>
      <c r="D292" s="19">
        <v>5.8090000000000002</v>
      </c>
      <c r="E292" s="7">
        <v>540275.28348802752</v>
      </c>
      <c r="F292" s="7">
        <v>733399.75946648978</v>
      </c>
      <c r="G292" s="7">
        <v>605984.21855081094</v>
      </c>
      <c r="H292" s="7">
        <v>367771.75426056486</v>
      </c>
      <c r="I292" s="7">
        <v>301643.29008170648</v>
      </c>
      <c r="J292" s="7">
        <v>324285.47227372887</v>
      </c>
      <c r="K292" s="7">
        <v>353725.44836214976</v>
      </c>
      <c r="L292" s="7">
        <v>292100.59632174519</v>
      </c>
      <c r="M292" s="7">
        <v>304461.74092434527</v>
      </c>
      <c r="N292" s="7">
        <v>388990.51284031803</v>
      </c>
      <c r="O292" s="7">
        <v>594697.51050945616</v>
      </c>
      <c r="P292" s="7">
        <v>285450.80521534209</v>
      </c>
      <c r="R292" s="23">
        <v>561857.7539414732</v>
      </c>
      <c r="S292" s="23">
        <v>317938.70175983256</v>
      </c>
      <c r="T292" s="23">
        <v>393400.14237236534</v>
      </c>
      <c r="U292" s="23">
        <v>152215.83671602153</v>
      </c>
      <c r="V292" s="23">
        <v>27411.195174744775</v>
      </c>
      <c r="W292" s="23">
        <v>141542.89561389663</v>
      </c>
      <c r="Y292" s="16">
        <v>0.56587045302742434</v>
      </c>
      <c r="Z292" s="17">
        <v>1.9710062495110713E-2</v>
      </c>
      <c r="AA292" s="16">
        <v>0.70017747305725442</v>
      </c>
      <c r="AB292" s="17">
        <v>0.1561643106545246</v>
      </c>
      <c r="AC292" s="16">
        <f t="shared" si="8"/>
        <v>1.2373458789220808</v>
      </c>
      <c r="AD292" s="17">
        <f t="shared" si="9"/>
        <v>0.33550937877347448</v>
      </c>
    </row>
    <row r="293" spans="1:30" ht="15" x14ac:dyDescent="0.25">
      <c r="A293" s="20" t="s">
        <v>1985</v>
      </c>
      <c r="B293" s="18" t="s">
        <v>1986</v>
      </c>
      <c r="C293" s="21">
        <v>160.12065999999999</v>
      </c>
      <c r="D293" s="19">
        <v>20.125</v>
      </c>
      <c r="E293" s="7">
        <v>466144.19531406515</v>
      </c>
      <c r="F293" s="7">
        <v>760092.96883281786</v>
      </c>
      <c r="G293" s="7">
        <v>406719.13440155354</v>
      </c>
      <c r="H293" s="7">
        <v>346293.64688056934</v>
      </c>
      <c r="I293" s="7">
        <v>626035.34873729607</v>
      </c>
      <c r="J293" s="7">
        <v>306699.55566559243</v>
      </c>
      <c r="K293" s="7">
        <v>331959.48262051278</v>
      </c>
      <c r="L293" s="7">
        <v>557661.74690191471</v>
      </c>
      <c r="M293" s="7">
        <v>358874.31834789162</v>
      </c>
      <c r="N293" s="7">
        <v>686390.8827343497</v>
      </c>
      <c r="O293" s="7">
        <v>306712.58297761576</v>
      </c>
      <c r="P293" s="7">
        <v>310273.0898578756</v>
      </c>
      <c r="R293" s="23">
        <v>494812.48635725147</v>
      </c>
      <c r="S293" s="23">
        <v>455589.03348132898</v>
      </c>
      <c r="T293" s="23">
        <v>415562.71847943316</v>
      </c>
      <c r="U293" s="23">
        <v>183497.40200894504</v>
      </c>
      <c r="V293" s="23">
        <v>160128.20661339618</v>
      </c>
      <c r="W293" s="23">
        <v>182113.26801123103</v>
      </c>
      <c r="Y293" s="16">
        <v>0.92073067281571508</v>
      </c>
      <c r="Z293" s="17">
        <v>0.7582971526219241</v>
      </c>
      <c r="AA293" s="16">
        <v>0.83983878729244421</v>
      </c>
      <c r="AB293" s="17">
        <v>0.56232315309230385</v>
      </c>
      <c r="AC293" s="16">
        <f t="shared" si="8"/>
        <v>0.91214381369972952</v>
      </c>
      <c r="AD293" s="17">
        <f t="shared" si="9"/>
        <v>0.75253541424461945</v>
      </c>
    </row>
    <row r="294" spans="1:30" ht="15" x14ac:dyDescent="0.25">
      <c r="A294" s="20" t="s">
        <v>1987</v>
      </c>
      <c r="B294" s="18" t="s">
        <v>1988</v>
      </c>
      <c r="C294" s="21">
        <v>117.11347000000001</v>
      </c>
      <c r="D294" s="19">
        <v>9.9009999999999998</v>
      </c>
      <c r="E294" s="7">
        <v>444560.19328145433</v>
      </c>
      <c r="F294" s="7">
        <v>601832.52202246641</v>
      </c>
      <c r="G294" s="7">
        <v>166154.93621069574</v>
      </c>
      <c r="H294" s="7">
        <v>368729.89220167056</v>
      </c>
      <c r="I294" s="7">
        <v>567523.42807754676</v>
      </c>
      <c r="J294" s="7">
        <v>463610.95498190529</v>
      </c>
      <c r="K294" s="7">
        <v>591946.28148049815</v>
      </c>
      <c r="L294" s="7">
        <v>362898.47395899799</v>
      </c>
      <c r="M294" s="7">
        <v>455835.06428863347</v>
      </c>
      <c r="N294" s="7">
        <v>493536.83847222407</v>
      </c>
      <c r="O294" s="7">
        <v>267337.57213710959</v>
      </c>
      <c r="P294" s="7">
        <v>154495.20090707642</v>
      </c>
      <c r="R294" s="23">
        <v>395319.38592907169</v>
      </c>
      <c r="S294" s="23">
        <v>496494.78462473705</v>
      </c>
      <c r="T294" s="23">
        <v>342801.16895126092</v>
      </c>
      <c r="U294" s="23">
        <v>181011.67428212022</v>
      </c>
      <c r="V294" s="23">
        <v>105016.47000705381</v>
      </c>
      <c r="W294" s="23">
        <v>159845.54587294499</v>
      </c>
      <c r="Y294" s="16">
        <v>1.2559333093617076</v>
      </c>
      <c r="Z294" s="17">
        <v>0.37091682655106756</v>
      </c>
      <c r="AA294" s="16">
        <v>0.86714990752506727</v>
      </c>
      <c r="AB294" s="17">
        <v>0.67880230801841868</v>
      </c>
      <c r="AC294" s="16">
        <f t="shared" si="8"/>
        <v>0.69044263820486751</v>
      </c>
      <c r="AD294" s="17">
        <f t="shared" si="9"/>
        <v>0.15913475279977257</v>
      </c>
    </row>
    <row r="295" spans="1:30" ht="45" x14ac:dyDescent="0.25">
      <c r="A295" s="20" t="s">
        <v>1989</v>
      </c>
      <c r="B295" s="18" t="s">
        <v>1990</v>
      </c>
      <c r="C295" s="21">
        <v>184.10955999999999</v>
      </c>
      <c r="D295" s="19">
        <v>4.2610000000000001</v>
      </c>
      <c r="E295" s="7">
        <v>46978.028812191638</v>
      </c>
      <c r="F295" s="7">
        <v>54829.164699689303</v>
      </c>
      <c r="G295" s="7">
        <v>53923.421109045579</v>
      </c>
      <c r="H295" s="7">
        <v>56889.824544817879</v>
      </c>
      <c r="I295" s="7">
        <v>53874.768912372943</v>
      </c>
      <c r="J295" s="7">
        <v>44199.363861274993</v>
      </c>
      <c r="K295" s="7">
        <v>60033.313717733523</v>
      </c>
      <c r="L295" s="7">
        <v>36699.846954393623</v>
      </c>
      <c r="M295" s="7">
        <v>48705.057334336991</v>
      </c>
      <c r="N295" s="7">
        <v>46412.203594163555</v>
      </c>
      <c r="O295" s="7">
        <v>36534.597124723463</v>
      </c>
      <c r="P295" s="7">
        <v>55698.118335068262</v>
      </c>
      <c r="R295" s="23">
        <v>53155.109791436094</v>
      </c>
      <c r="S295" s="23">
        <v>48701.823361443763</v>
      </c>
      <c r="T295" s="23">
        <v>46837.494097073068</v>
      </c>
      <c r="U295" s="23">
        <v>4301.053585261976</v>
      </c>
      <c r="V295" s="23">
        <v>10319.586855322235</v>
      </c>
      <c r="W295" s="23">
        <v>7923.1519899351979</v>
      </c>
      <c r="Y295" s="16">
        <v>0.91622091559088814</v>
      </c>
      <c r="Z295" s="17">
        <v>0.45601108151141945</v>
      </c>
      <c r="AA295" s="16">
        <v>0.88114753747755648</v>
      </c>
      <c r="AB295" s="17">
        <v>0.21060521348300337</v>
      </c>
      <c r="AC295" s="16">
        <f t="shared" si="8"/>
        <v>0.96171951816804779</v>
      </c>
      <c r="AD295" s="17">
        <f t="shared" si="9"/>
        <v>0.78406451006289868</v>
      </c>
    </row>
    <row r="296" spans="1:30" ht="30" x14ac:dyDescent="0.25">
      <c r="A296" s="20" t="s">
        <v>1991</v>
      </c>
      <c r="B296" s="18" t="s">
        <v>1992</v>
      </c>
      <c r="C296" s="21">
        <v>124.06341999999999</v>
      </c>
      <c r="D296" s="19">
        <v>8.2970000000000006</v>
      </c>
      <c r="E296" s="7">
        <v>959695.40763561497</v>
      </c>
      <c r="F296" s="7">
        <v>240317.63020814251</v>
      </c>
      <c r="G296" s="7">
        <v>170663.5923679737</v>
      </c>
      <c r="H296" s="7">
        <v>209971.04745298103</v>
      </c>
      <c r="I296" s="7">
        <v>254866.58841763635</v>
      </c>
      <c r="J296" s="7">
        <v>381606.12253208761</v>
      </c>
      <c r="K296" s="7">
        <v>144515.47309691258</v>
      </c>
      <c r="L296" s="7">
        <v>234004.53936542905</v>
      </c>
      <c r="M296" s="7">
        <v>243795.71519871772</v>
      </c>
      <c r="N296" s="7">
        <v>163655.95442361594</v>
      </c>
      <c r="O296" s="7">
        <v>234367.11680139665</v>
      </c>
      <c r="P296" s="7">
        <v>297345.45970804972</v>
      </c>
      <c r="R296" s="23">
        <v>395161.91941617808</v>
      </c>
      <c r="S296" s="23">
        <v>253748.18085301641</v>
      </c>
      <c r="T296" s="23">
        <v>234791.06153294502</v>
      </c>
      <c r="U296" s="23">
        <v>377434.30824779678</v>
      </c>
      <c r="V296" s="23">
        <v>97759.057395909345</v>
      </c>
      <c r="W296" s="23">
        <v>54937.903464672905</v>
      </c>
      <c r="Y296" s="16">
        <v>0.64213723130991518</v>
      </c>
      <c r="Z296" s="17">
        <v>0.49551094404110962</v>
      </c>
      <c r="AA296" s="16">
        <v>0.59416418940324789</v>
      </c>
      <c r="AB296" s="17">
        <v>0.43261470029150578</v>
      </c>
      <c r="AC296" s="16">
        <f t="shared" si="8"/>
        <v>0.92529160502217633</v>
      </c>
      <c r="AD296" s="17">
        <f t="shared" si="9"/>
        <v>0.74680254355693765</v>
      </c>
    </row>
    <row r="297" spans="1:30" ht="30" x14ac:dyDescent="0.25">
      <c r="A297" s="20" t="s">
        <v>1993</v>
      </c>
      <c r="B297" s="18" t="s">
        <v>1994</v>
      </c>
      <c r="C297" s="21">
        <v>175.06286</v>
      </c>
      <c r="D297" s="19">
        <v>4.0049999999999999</v>
      </c>
      <c r="E297" s="7">
        <v>1691.9951658546017</v>
      </c>
      <c r="F297" s="7">
        <v>3354.8760958147795</v>
      </c>
      <c r="G297" s="7">
        <v>5619.2361191061045</v>
      </c>
      <c r="H297" s="7">
        <v>1585.4417438315309</v>
      </c>
      <c r="I297" s="7">
        <v>2245.1855644371849</v>
      </c>
      <c r="J297" s="7">
        <v>2118.7592916336125</v>
      </c>
      <c r="K297" s="7">
        <v>3003.0642022318852</v>
      </c>
      <c r="L297" s="7">
        <v>2788.7143842294417</v>
      </c>
      <c r="M297" s="7">
        <v>1205.2706762238108</v>
      </c>
      <c r="N297" s="7">
        <v>1235.6960042930828</v>
      </c>
      <c r="O297" s="7">
        <v>5306.9325158079864</v>
      </c>
      <c r="P297" s="7">
        <v>3828.1699583032841</v>
      </c>
      <c r="R297" s="23">
        <v>3062.887281151754</v>
      </c>
      <c r="S297" s="23">
        <v>2538.930860633031</v>
      </c>
      <c r="T297" s="23">
        <v>2894.0172886570408</v>
      </c>
      <c r="U297" s="23">
        <v>1887.0053309172379</v>
      </c>
      <c r="V297" s="23">
        <v>424.51620066320976</v>
      </c>
      <c r="W297" s="23">
        <v>2024.5736758474484</v>
      </c>
      <c r="Y297" s="16">
        <v>0.82893382210209943</v>
      </c>
      <c r="Z297" s="17">
        <v>0.60748013041896309</v>
      </c>
      <c r="AA297" s="16">
        <v>0.94486575019136454</v>
      </c>
      <c r="AB297" s="17">
        <v>0.90685760328327869</v>
      </c>
      <c r="AC297" s="16">
        <f t="shared" si="8"/>
        <v>1.139856674921615</v>
      </c>
      <c r="AD297" s="17">
        <f t="shared" si="9"/>
        <v>0.74307444401167055</v>
      </c>
    </row>
    <row r="298" spans="1:30" ht="15" x14ac:dyDescent="0.25">
      <c r="A298" s="20" t="s">
        <v>1995</v>
      </c>
      <c r="B298" s="18" t="s">
        <v>1996</v>
      </c>
      <c r="C298" s="21">
        <v>216.12142</v>
      </c>
      <c r="D298" s="19">
        <v>14.108000000000001</v>
      </c>
      <c r="E298" s="7">
        <v>142293.33535600093</v>
      </c>
      <c r="F298" s="7">
        <v>109586.17571058514</v>
      </c>
      <c r="G298" s="7">
        <v>175986.54197076458</v>
      </c>
      <c r="H298" s="7">
        <v>46310.722881747643</v>
      </c>
      <c r="I298" s="7">
        <v>487539.69301422767</v>
      </c>
      <c r="J298" s="7">
        <v>342647.0870743813</v>
      </c>
      <c r="K298" s="7">
        <v>444429.96690321009</v>
      </c>
      <c r="L298" s="7">
        <v>355254.55163696769</v>
      </c>
      <c r="M298" s="7">
        <v>805092.84314198932</v>
      </c>
      <c r="N298" s="7">
        <v>592252.89172798977</v>
      </c>
      <c r="O298" s="7">
        <v>312414.51270889689</v>
      </c>
      <c r="P298" s="7">
        <v>498156.66401849117</v>
      </c>
      <c r="R298" s="23">
        <v>118544.19397977457</v>
      </c>
      <c r="S298" s="23">
        <v>407467.82465719664</v>
      </c>
      <c r="T298" s="23">
        <v>551979.22789934184</v>
      </c>
      <c r="U298" s="23">
        <v>55261.697093636809</v>
      </c>
      <c r="V298" s="23">
        <v>70013.470041760767</v>
      </c>
      <c r="W298" s="23">
        <v>204919.97736219928</v>
      </c>
      <c r="Y298" s="16">
        <v>3.4372651327547667</v>
      </c>
      <c r="Z298" s="17">
        <v>6.4251248267877599E-4</v>
      </c>
      <c r="AA298" s="16">
        <v>4.6563160064466578</v>
      </c>
      <c r="AB298" s="17">
        <v>6.4701143206262078E-3</v>
      </c>
      <c r="AC298" s="16">
        <f t="shared" si="8"/>
        <v>1.3546572133977028</v>
      </c>
      <c r="AD298" s="17">
        <f t="shared" si="9"/>
        <v>0.23039794918214715</v>
      </c>
    </row>
    <row r="299" spans="1:30" ht="15" x14ac:dyDescent="0.25">
      <c r="A299" s="20" t="s">
        <v>1997</v>
      </c>
      <c r="B299" s="18" t="s">
        <v>1998</v>
      </c>
      <c r="C299" s="21">
        <v>215.09787</v>
      </c>
      <c r="D299" s="19">
        <v>4.6429999999999998</v>
      </c>
      <c r="E299" s="7">
        <v>281839.6440247685</v>
      </c>
      <c r="F299" s="7">
        <v>519954.00812576601</v>
      </c>
      <c r="G299" s="7">
        <v>564460.68475429434</v>
      </c>
      <c r="H299" s="7">
        <v>601009.36516044114</v>
      </c>
      <c r="I299" s="7">
        <v>912184.73912756355</v>
      </c>
      <c r="J299" s="7">
        <v>614047.28801782941</v>
      </c>
      <c r="K299" s="7">
        <v>468668.67918213806</v>
      </c>
      <c r="L299" s="7">
        <v>357330.84070623346</v>
      </c>
      <c r="M299" s="7">
        <v>665729.80506199971</v>
      </c>
      <c r="N299" s="7">
        <v>464200.52845770121</v>
      </c>
      <c r="O299" s="7">
        <v>325496.95555744355</v>
      </c>
      <c r="P299" s="7">
        <v>882171.34249897616</v>
      </c>
      <c r="R299" s="23">
        <v>491815.92551631748</v>
      </c>
      <c r="S299" s="23">
        <v>588057.88675844111</v>
      </c>
      <c r="T299" s="23">
        <v>584399.65789403021</v>
      </c>
      <c r="U299" s="23">
        <v>143854.39257343148</v>
      </c>
      <c r="V299" s="23">
        <v>240293.16682628304</v>
      </c>
      <c r="W299" s="23">
        <v>242735.11556514254</v>
      </c>
      <c r="Y299" s="16">
        <v>1.1956869557265495</v>
      </c>
      <c r="Z299" s="17">
        <v>0.51757067489884334</v>
      </c>
      <c r="AA299" s="16">
        <v>1.1882487483106949</v>
      </c>
      <c r="AB299" s="17">
        <v>0.53600454286652843</v>
      </c>
      <c r="AC299" s="16">
        <f t="shared" si="8"/>
        <v>0.9937791347641366</v>
      </c>
      <c r="AD299" s="17">
        <f t="shared" si="9"/>
        <v>0.98360450035923996</v>
      </c>
    </row>
    <row r="300" spans="1:30" ht="15" x14ac:dyDescent="0.25">
      <c r="A300" s="20" t="s">
        <v>1999</v>
      </c>
      <c r="B300" s="18" t="s">
        <v>2000</v>
      </c>
      <c r="C300" s="21">
        <v>111.04299</v>
      </c>
      <c r="D300" s="19">
        <v>9.5190000000000001</v>
      </c>
      <c r="E300" s="7">
        <v>335451.37105112191</v>
      </c>
      <c r="F300" s="7">
        <v>864185.72500289872</v>
      </c>
      <c r="G300" s="7">
        <v>521236.77312869183</v>
      </c>
      <c r="H300" s="7">
        <v>784699.36970534595</v>
      </c>
      <c r="I300" s="7">
        <v>869734.82995847205</v>
      </c>
      <c r="J300" s="7">
        <v>364318.72357293742</v>
      </c>
      <c r="K300" s="7">
        <v>377189.49289213005</v>
      </c>
      <c r="L300" s="7">
        <v>440239.2841856312</v>
      </c>
      <c r="M300" s="7">
        <v>748656.64189479034</v>
      </c>
      <c r="N300" s="7">
        <v>557247.01372272265</v>
      </c>
      <c r="O300" s="7">
        <v>471400.6277455457</v>
      </c>
      <c r="P300" s="7">
        <v>470762.33741240448</v>
      </c>
      <c r="R300" s="23">
        <v>626393.30972201459</v>
      </c>
      <c r="S300" s="23">
        <v>512870.58265229268</v>
      </c>
      <c r="T300" s="23">
        <v>562016.65519386576</v>
      </c>
      <c r="U300" s="23">
        <v>243112.55984176212</v>
      </c>
      <c r="V300" s="23">
        <v>240211.30245181851</v>
      </c>
      <c r="W300" s="23">
        <v>130889.07397711402</v>
      </c>
      <c r="Y300" s="16">
        <v>0.81876765714483468</v>
      </c>
      <c r="Z300" s="17">
        <v>0.53116747938762399</v>
      </c>
      <c r="AA300" s="16">
        <v>0.89722646533897632</v>
      </c>
      <c r="AB300" s="17">
        <v>0.65743952610792156</v>
      </c>
      <c r="AC300" s="16">
        <f t="shared" si="8"/>
        <v>1.0958254854224936</v>
      </c>
      <c r="AD300" s="17">
        <f t="shared" si="9"/>
        <v>0.73166895702981649</v>
      </c>
    </row>
    <row r="301" spans="1:30" ht="15" x14ac:dyDescent="0.25">
      <c r="A301" s="20" t="s">
        <v>2001</v>
      </c>
      <c r="B301" s="18" t="s">
        <v>2002</v>
      </c>
      <c r="C301" s="21">
        <v>131.10829000000001</v>
      </c>
      <c r="D301" s="19">
        <v>14.51</v>
      </c>
      <c r="E301" s="7">
        <v>178610.43585383857</v>
      </c>
      <c r="F301" s="7">
        <v>127008.93233736434</v>
      </c>
      <c r="G301" s="7">
        <v>8167.7249545741133</v>
      </c>
      <c r="H301" s="7">
        <v>151460.87648259464</v>
      </c>
      <c r="I301" s="7">
        <v>16177.682836359978</v>
      </c>
      <c r="J301" s="7">
        <v>12051.311054969385</v>
      </c>
      <c r="K301" s="7">
        <v>265605.15017572406</v>
      </c>
      <c r="L301" s="7">
        <v>18019.093675573167</v>
      </c>
      <c r="M301" s="7">
        <v>15794.151680485393</v>
      </c>
      <c r="N301" s="7">
        <v>27315.700836212851</v>
      </c>
      <c r="O301" s="7">
        <v>15404.008247241756</v>
      </c>
      <c r="P301" s="7">
        <v>536319.5277618143</v>
      </c>
      <c r="R301" s="23">
        <v>116311.99240709293</v>
      </c>
      <c r="S301" s="23">
        <v>77963.309435656658</v>
      </c>
      <c r="T301" s="23">
        <v>148708.34713143858</v>
      </c>
      <c r="U301" s="23">
        <v>75113.574481922959</v>
      </c>
      <c r="V301" s="23">
        <v>125119.44237969267</v>
      </c>
      <c r="W301" s="23">
        <v>258466.52397164737</v>
      </c>
      <c r="Y301" s="16">
        <v>0.67029467746356231</v>
      </c>
      <c r="Z301" s="17">
        <v>0.61804252561255013</v>
      </c>
      <c r="AA301" s="16">
        <v>1.2785297891807936</v>
      </c>
      <c r="AB301" s="17">
        <v>0.81778499646789959</v>
      </c>
      <c r="AC301" s="16">
        <f t="shared" si="8"/>
        <v>1.9074145031537946</v>
      </c>
      <c r="AD301" s="17">
        <f t="shared" si="9"/>
        <v>0.63971699861570896</v>
      </c>
    </row>
    <row r="302" spans="1:30" ht="15" x14ac:dyDescent="0.25">
      <c r="A302" s="20" t="s">
        <v>2003</v>
      </c>
      <c r="B302" s="18" t="s">
        <v>2004</v>
      </c>
      <c r="C302" s="21">
        <v>73.052610000000001</v>
      </c>
      <c r="D302" s="19">
        <v>13.547000000000001</v>
      </c>
      <c r="E302" s="7">
        <v>522670.1172480972</v>
      </c>
      <c r="F302" s="7">
        <v>1177874.9887129057</v>
      </c>
      <c r="G302" s="7">
        <v>664084.90367781499</v>
      </c>
      <c r="H302" s="7">
        <v>708787.19300807989</v>
      </c>
      <c r="I302" s="7">
        <v>461840.41067347175</v>
      </c>
      <c r="J302" s="7">
        <v>503812.01495182054</v>
      </c>
      <c r="K302" s="7">
        <v>539211.82872849656</v>
      </c>
      <c r="L302" s="7">
        <v>394851.17161653936</v>
      </c>
      <c r="M302" s="7">
        <v>673166.21930472273</v>
      </c>
      <c r="N302" s="7">
        <v>290367.24614997418</v>
      </c>
      <c r="O302" s="7">
        <v>462023.9423934879</v>
      </c>
      <c r="P302" s="7">
        <v>639329.44883853558</v>
      </c>
      <c r="R302" s="23">
        <v>768354.30066172453</v>
      </c>
      <c r="S302" s="23">
        <v>474928.85649258207</v>
      </c>
      <c r="T302" s="23">
        <v>516221.71417168016</v>
      </c>
      <c r="U302" s="23">
        <v>284305.1525990704</v>
      </c>
      <c r="V302" s="23">
        <v>62049.121377425232</v>
      </c>
      <c r="W302" s="23">
        <v>176762.29916411202</v>
      </c>
      <c r="Y302" s="16">
        <v>0.61811179566973506</v>
      </c>
      <c r="Z302" s="17">
        <v>9.0313901016945614E-2</v>
      </c>
      <c r="AA302" s="16">
        <v>0.67185374472049941</v>
      </c>
      <c r="AB302" s="17">
        <v>0.18270988346638523</v>
      </c>
      <c r="AC302" s="16">
        <f t="shared" si="8"/>
        <v>1.08694535426643</v>
      </c>
      <c r="AD302" s="17">
        <f t="shared" si="9"/>
        <v>0.67476799200813309</v>
      </c>
    </row>
    <row r="303" spans="1:30" ht="15" x14ac:dyDescent="0.25">
      <c r="A303" s="20" t="s">
        <v>2005</v>
      </c>
      <c r="B303" s="18" t="s">
        <v>2006</v>
      </c>
      <c r="C303" s="21">
        <v>129.09003999999999</v>
      </c>
      <c r="D303" s="19">
        <v>11.303000000000001</v>
      </c>
      <c r="E303" s="7">
        <v>15970.39968025987</v>
      </c>
      <c r="F303" s="7">
        <v>19902.439087667153</v>
      </c>
      <c r="G303" s="7">
        <v>8473.1679066009656</v>
      </c>
      <c r="H303" s="7">
        <v>11428.940513253119</v>
      </c>
      <c r="I303" s="7">
        <v>8581.7150368422845</v>
      </c>
      <c r="J303" s="7">
        <v>9067.241425999644</v>
      </c>
      <c r="K303" s="7">
        <v>14191.932280576666</v>
      </c>
      <c r="L303" s="7">
        <v>15211.047785895949</v>
      </c>
      <c r="M303" s="7">
        <v>14169.563728597088</v>
      </c>
      <c r="N303" s="7">
        <v>12968.239293689574</v>
      </c>
      <c r="O303" s="7">
        <v>12206.75901767078</v>
      </c>
      <c r="P303" s="7">
        <v>10931.462675295537</v>
      </c>
      <c r="R303" s="23">
        <v>13943.736796945277</v>
      </c>
      <c r="S303" s="23">
        <v>11762.984132328636</v>
      </c>
      <c r="T303" s="23">
        <v>12569.006178813244</v>
      </c>
      <c r="U303" s="23">
        <v>5028.7446997083343</v>
      </c>
      <c r="V303" s="23">
        <v>3424.2485240098995</v>
      </c>
      <c r="W303" s="23">
        <v>1358.1781034229566</v>
      </c>
      <c r="Y303" s="16">
        <v>0.84360342594143134</v>
      </c>
      <c r="Z303" s="17">
        <v>0.50038131506871797</v>
      </c>
      <c r="AA303" s="16">
        <v>0.90140873725949833</v>
      </c>
      <c r="AB303" s="17">
        <v>0.61655475060350229</v>
      </c>
      <c r="AC303" s="16">
        <f t="shared" si="8"/>
        <v>1.0685219020460452</v>
      </c>
      <c r="AD303" s="17">
        <f t="shared" si="9"/>
        <v>0.67698366552357325</v>
      </c>
    </row>
    <row r="304" spans="1:30" ht="15" x14ac:dyDescent="0.25">
      <c r="A304" s="20" t="s">
        <v>2007</v>
      </c>
      <c r="B304" s="18" t="s">
        <v>2008</v>
      </c>
      <c r="C304" s="21">
        <v>161.05036000000001</v>
      </c>
      <c r="D304" s="19">
        <v>13.97</v>
      </c>
      <c r="E304" s="7">
        <v>4855.0586955379094</v>
      </c>
      <c r="F304" s="7">
        <v>8617.6139941800648</v>
      </c>
      <c r="G304" s="7">
        <v>7059.6144460299256</v>
      </c>
      <c r="H304" s="7">
        <v>6367.0163074402235</v>
      </c>
      <c r="I304" s="7">
        <v>6006.0190245236627</v>
      </c>
      <c r="J304" s="7">
        <v>4803.0027724708962</v>
      </c>
      <c r="K304" s="7">
        <v>6120.505000937178</v>
      </c>
      <c r="L304" s="7">
        <v>7317.6051008261475</v>
      </c>
      <c r="M304" s="7">
        <v>5337.7624327495869</v>
      </c>
      <c r="N304" s="7">
        <v>8154.7399700011902</v>
      </c>
      <c r="O304" s="7">
        <v>7467.1215172975953</v>
      </c>
      <c r="P304" s="7">
        <v>6961.5291399317884</v>
      </c>
      <c r="R304" s="23">
        <v>6724.8258607970311</v>
      </c>
      <c r="S304" s="23">
        <v>6061.7829746894713</v>
      </c>
      <c r="T304" s="23">
        <v>6980.2882649950407</v>
      </c>
      <c r="U304" s="23">
        <v>1561.9205318487848</v>
      </c>
      <c r="V304" s="23">
        <v>1027.6469407496902</v>
      </c>
      <c r="W304" s="23">
        <v>1199.2478805910084</v>
      </c>
      <c r="Y304" s="16">
        <v>0.90140370920638602</v>
      </c>
      <c r="Z304" s="17">
        <v>0.50477511724631574</v>
      </c>
      <c r="AA304" s="16">
        <v>1.0379879582737228</v>
      </c>
      <c r="AB304" s="17">
        <v>0.80395573530690245</v>
      </c>
      <c r="AC304" s="16">
        <f t="shared" si="8"/>
        <v>1.151523948340071</v>
      </c>
      <c r="AD304" s="17">
        <f t="shared" si="9"/>
        <v>0.28892573595718113</v>
      </c>
    </row>
    <row r="305" spans="1:30" ht="15" x14ac:dyDescent="0.25">
      <c r="A305" s="20" t="s">
        <v>2009</v>
      </c>
      <c r="B305" s="18" t="s">
        <v>2010</v>
      </c>
      <c r="C305" s="21">
        <v>159.06795</v>
      </c>
      <c r="D305" s="19">
        <v>4.5010000000000003</v>
      </c>
      <c r="E305" s="7">
        <v>5156.470236848847</v>
      </c>
      <c r="F305" s="7">
        <v>2565.1318652969294</v>
      </c>
      <c r="G305" s="7">
        <v>2871.1298662888521</v>
      </c>
      <c r="H305" s="7">
        <v>1831.5959126277326</v>
      </c>
      <c r="I305" s="7">
        <v>2072.4362746334059</v>
      </c>
      <c r="J305" s="7">
        <v>1968.5016407272644</v>
      </c>
      <c r="K305" s="7">
        <v>2314.0585463287462</v>
      </c>
      <c r="L305" s="7">
        <v>2157.2192812245084</v>
      </c>
      <c r="M305" s="7">
        <v>1439.607002150917</v>
      </c>
      <c r="N305" s="7">
        <v>1796.0336282624039</v>
      </c>
      <c r="O305" s="7">
        <v>2069.6024675645522</v>
      </c>
      <c r="P305" s="7">
        <v>1769.5177379193346</v>
      </c>
      <c r="R305" s="23">
        <v>3106.0819702655904</v>
      </c>
      <c r="S305" s="23">
        <v>2128.0539357284815</v>
      </c>
      <c r="T305" s="23">
        <v>1768.6902089743019</v>
      </c>
      <c r="U305" s="23">
        <v>1434.8328894664905</v>
      </c>
      <c r="V305" s="23">
        <v>146.05774155940384</v>
      </c>
      <c r="W305" s="23">
        <v>257.93558095357116</v>
      </c>
      <c r="Y305" s="16">
        <v>0.68512484734796586</v>
      </c>
      <c r="Z305" s="17">
        <v>0.22383133386207285</v>
      </c>
      <c r="AA305" s="16">
        <v>0.56942805306038569</v>
      </c>
      <c r="AB305" s="17">
        <v>0.11621788190835104</v>
      </c>
      <c r="AC305" s="16">
        <f t="shared" si="8"/>
        <v>0.83113034838040356</v>
      </c>
      <c r="AD305" s="17">
        <f t="shared" si="9"/>
        <v>5.1531903270947393E-2</v>
      </c>
    </row>
    <row r="306" spans="1:30" ht="15" x14ac:dyDescent="0.25">
      <c r="A306" s="20" t="s">
        <v>2011</v>
      </c>
      <c r="B306" s="18" t="s">
        <v>2012</v>
      </c>
      <c r="C306" s="21">
        <v>243.08450999999999</v>
      </c>
      <c r="D306" s="19">
        <v>10.96</v>
      </c>
      <c r="E306" s="7">
        <v>243112.36345767314</v>
      </c>
      <c r="F306" s="7">
        <v>1927753.2129004097</v>
      </c>
      <c r="G306" s="7">
        <v>1136347.0389879327</v>
      </c>
      <c r="H306" s="7">
        <v>1564740.874926009</v>
      </c>
      <c r="I306" s="7">
        <v>2374219.1231236882</v>
      </c>
      <c r="J306" s="7">
        <v>1309686.2029065059</v>
      </c>
      <c r="K306" s="7">
        <v>1380171.8988319763</v>
      </c>
      <c r="L306" s="7">
        <v>661651.97486979549</v>
      </c>
      <c r="M306" s="7">
        <v>1957664.771108174</v>
      </c>
      <c r="N306" s="7">
        <v>1399369.8484331339</v>
      </c>
      <c r="O306" s="7">
        <v>1292913.727377085</v>
      </c>
      <c r="P306" s="7">
        <v>1389837.8009466557</v>
      </c>
      <c r="R306" s="23">
        <v>1217988.3725680062</v>
      </c>
      <c r="S306" s="23">
        <v>1431432.2999329914</v>
      </c>
      <c r="T306" s="23">
        <v>1509946.5369662622</v>
      </c>
      <c r="U306" s="23">
        <v>725959.58724785829</v>
      </c>
      <c r="V306" s="23">
        <v>706837.67200553813</v>
      </c>
      <c r="W306" s="23">
        <v>302328.83319133596</v>
      </c>
      <c r="Y306" s="16">
        <v>1.1752429926034189</v>
      </c>
      <c r="Z306" s="17">
        <v>0.6882021494125321</v>
      </c>
      <c r="AA306" s="16">
        <v>1.2397052147408365</v>
      </c>
      <c r="AB306" s="17">
        <v>0.48581388007355197</v>
      </c>
      <c r="AC306" s="16">
        <f t="shared" si="8"/>
        <v>1.0548501225219986</v>
      </c>
      <c r="AD306" s="17">
        <f t="shared" si="9"/>
        <v>0.84490504823224755</v>
      </c>
    </row>
    <row r="307" spans="1:30" ht="15" x14ac:dyDescent="0.25">
      <c r="A307" s="20" t="s">
        <v>2013</v>
      </c>
      <c r="B307" s="18" t="s">
        <v>2014</v>
      </c>
      <c r="C307" s="21">
        <v>227.08977999999999</v>
      </c>
      <c r="D307" s="19">
        <v>11.356999999999999</v>
      </c>
      <c r="E307" s="7">
        <v>49882.646356499215</v>
      </c>
      <c r="F307" s="7">
        <v>7649.0639597477311</v>
      </c>
      <c r="G307" s="7">
        <v>12694.922047944347</v>
      </c>
      <c r="H307" s="7">
        <v>32352.112731678095</v>
      </c>
      <c r="I307" s="7">
        <v>27048.271556722415</v>
      </c>
      <c r="J307" s="7">
        <v>28856.463437109862</v>
      </c>
      <c r="K307" s="7">
        <v>5772.9394739916024</v>
      </c>
      <c r="L307" s="7">
        <v>11834.167559724847</v>
      </c>
      <c r="M307" s="7">
        <v>35150.730804302424</v>
      </c>
      <c r="N307" s="7">
        <v>10276.274542663921</v>
      </c>
      <c r="O307" s="7">
        <v>11607.44310909868</v>
      </c>
      <c r="P307" s="7">
        <v>6829.8993169748774</v>
      </c>
      <c r="R307" s="23">
        <v>25644.686273967345</v>
      </c>
      <c r="S307" s="23">
        <v>18377.960506887182</v>
      </c>
      <c r="T307" s="23">
        <v>15966.086943259977</v>
      </c>
      <c r="U307" s="23">
        <v>19356.369275888068</v>
      </c>
      <c r="V307" s="23">
        <v>11353.136112027249</v>
      </c>
      <c r="W307" s="23">
        <v>12947.229119838308</v>
      </c>
      <c r="Y307" s="16">
        <v>0.7166381491491739</v>
      </c>
      <c r="Z307" s="17">
        <v>0.54118332314370243</v>
      </c>
      <c r="AA307" s="16">
        <v>0.62258850713520364</v>
      </c>
      <c r="AB307" s="17">
        <v>0.4376635540712106</v>
      </c>
      <c r="AC307" s="16">
        <f t="shared" si="8"/>
        <v>0.8687627191970867</v>
      </c>
      <c r="AD307" s="17">
        <f t="shared" si="9"/>
        <v>0.78878775834646531</v>
      </c>
    </row>
    <row r="308" spans="1:30" ht="30" x14ac:dyDescent="0.25">
      <c r="A308" s="20" t="s">
        <v>2015</v>
      </c>
      <c r="B308" s="18" t="s">
        <v>2016</v>
      </c>
      <c r="C308" s="21">
        <v>204.09904</v>
      </c>
      <c r="D308" s="19">
        <v>3.8130000000000002</v>
      </c>
      <c r="E308" s="7">
        <v>12225.878612161243</v>
      </c>
      <c r="F308" s="7">
        <v>3411.8033318348525</v>
      </c>
      <c r="G308" s="7">
        <v>2626.8439459263286</v>
      </c>
      <c r="H308" s="7">
        <v>2275.0491458790875</v>
      </c>
      <c r="I308" s="7">
        <v>2439.1501208986638</v>
      </c>
      <c r="J308" s="7">
        <v>2409.9225678012181</v>
      </c>
      <c r="K308" s="7">
        <v>3936.7029837166965</v>
      </c>
      <c r="L308" s="7">
        <v>2755.9709369796474</v>
      </c>
      <c r="M308" s="7">
        <v>2412.6306840841453</v>
      </c>
      <c r="N308" s="7">
        <v>2752.0520659036511</v>
      </c>
      <c r="O308" s="7">
        <v>2088.6779077630426</v>
      </c>
      <c r="P308" s="7">
        <v>3333.4108733281264</v>
      </c>
      <c r="R308" s="23">
        <v>5134.8937589503785</v>
      </c>
      <c r="S308" s="23">
        <v>2885.4366523490562</v>
      </c>
      <c r="T308" s="23">
        <v>2646.6928827697411</v>
      </c>
      <c r="U308" s="23">
        <v>4751.1448404220037</v>
      </c>
      <c r="V308" s="23">
        <v>718.14752051851713</v>
      </c>
      <c r="W308" s="23">
        <v>531.92981404581803</v>
      </c>
      <c r="Y308" s="16">
        <v>0.56192723507075382</v>
      </c>
      <c r="Z308" s="17">
        <v>0.38526756603450019</v>
      </c>
      <c r="AA308" s="16">
        <v>0.51543284184924409</v>
      </c>
      <c r="AB308" s="17">
        <v>0.33803307837889607</v>
      </c>
      <c r="AC308" s="16">
        <f t="shared" si="8"/>
        <v>0.91725905006961361</v>
      </c>
      <c r="AD308" s="17">
        <f t="shared" si="9"/>
        <v>0.61235063273421098</v>
      </c>
    </row>
    <row r="309" spans="1:30" ht="15" x14ac:dyDescent="0.25">
      <c r="A309" s="20" t="s">
        <v>2017</v>
      </c>
      <c r="B309" s="18" t="s">
        <v>2018</v>
      </c>
      <c r="C309" s="21">
        <v>145.05251999999999</v>
      </c>
      <c r="D309" s="19">
        <v>12.855</v>
      </c>
      <c r="E309" s="7">
        <v>10414.633954692954</v>
      </c>
      <c r="F309" s="7">
        <v>14484.593179973721</v>
      </c>
      <c r="G309" s="7">
        <v>8209.8578583351918</v>
      </c>
      <c r="H309" s="7">
        <v>7352.5814069249964</v>
      </c>
      <c r="I309" s="7">
        <v>9601.8128708248023</v>
      </c>
      <c r="J309" s="7">
        <v>9111.9265432141601</v>
      </c>
      <c r="K309" s="7">
        <v>8108.997126600616</v>
      </c>
      <c r="L309" s="7">
        <v>6716.4819333000632</v>
      </c>
      <c r="M309" s="7">
        <v>8363.0335144401961</v>
      </c>
      <c r="N309" s="7">
        <v>7129.1201935538047</v>
      </c>
      <c r="O309" s="7">
        <v>8499.913824948253</v>
      </c>
      <c r="P309" s="7">
        <v>8272.6153038028569</v>
      </c>
      <c r="R309" s="23">
        <v>10115.416599981716</v>
      </c>
      <c r="S309" s="23">
        <v>8384.80461848491</v>
      </c>
      <c r="T309" s="23">
        <v>8066.1707091862772</v>
      </c>
      <c r="U309" s="23">
        <v>3185.5741206449848</v>
      </c>
      <c r="V309" s="23">
        <v>1273.9944707058555</v>
      </c>
      <c r="W309" s="23">
        <v>631.64960094122318</v>
      </c>
      <c r="Y309" s="16">
        <v>0.82891342493002862</v>
      </c>
      <c r="Z309" s="17">
        <v>0.3519881480704577</v>
      </c>
      <c r="AA309" s="16">
        <v>0.79741359433489445</v>
      </c>
      <c r="AB309" s="17">
        <v>0.25378301819347671</v>
      </c>
      <c r="AC309" s="16">
        <f t="shared" si="8"/>
        <v>0.96199864829334469</v>
      </c>
      <c r="AD309" s="17">
        <f t="shared" si="9"/>
        <v>0.66977082619716011</v>
      </c>
    </row>
    <row r="310" spans="1:30" ht="15" x14ac:dyDescent="0.25">
      <c r="A310" s="20" t="s">
        <v>2019</v>
      </c>
      <c r="B310" s="18" t="s">
        <v>2020</v>
      </c>
      <c r="C310" s="21">
        <v>167.03592</v>
      </c>
      <c r="D310" s="19">
        <v>14.468999999999999</v>
      </c>
      <c r="E310" s="7">
        <v>174038.89530853598</v>
      </c>
      <c r="F310" s="7">
        <v>303150.03584795841</v>
      </c>
      <c r="G310" s="7">
        <v>301256.90467023343</v>
      </c>
      <c r="H310" s="7">
        <v>278925.85105851619</v>
      </c>
      <c r="I310" s="7">
        <v>623516.24678864179</v>
      </c>
      <c r="J310" s="7">
        <v>537846.39557203837</v>
      </c>
      <c r="K310" s="7">
        <v>489915.44890696788</v>
      </c>
      <c r="L310" s="7">
        <v>533656.23182242422</v>
      </c>
      <c r="M310" s="7">
        <v>530593.80780918815</v>
      </c>
      <c r="N310" s="7">
        <v>367950.90229114419</v>
      </c>
      <c r="O310" s="7">
        <v>699730.03802216286</v>
      </c>
      <c r="P310" s="7">
        <v>463791.9151300863</v>
      </c>
      <c r="R310" s="23">
        <v>264342.921721311</v>
      </c>
      <c r="S310" s="23">
        <v>546233.58077251806</v>
      </c>
      <c r="T310" s="23">
        <v>515516.66581314534</v>
      </c>
      <c r="U310" s="23">
        <v>61199.436975637531</v>
      </c>
      <c r="V310" s="23">
        <v>55895.369592315954</v>
      </c>
      <c r="W310" s="23">
        <v>139777.19307102388</v>
      </c>
      <c r="Y310" s="16">
        <v>2.0663824747628241</v>
      </c>
      <c r="Z310" s="17">
        <v>4.9456840131984175E-4</v>
      </c>
      <c r="AA310" s="16">
        <v>1.9501814629885927</v>
      </c>
      <c r="AB310" s="17">
        <v>1.6568538535893185E-2</v>
      </c>
      <c r="AC310" s="16">
        <f t="shared" si="8"/>
        <v>0.94376597111453508</v>
      </c>
      <c r="AD310" s="17">
        <f t="shared" si="9"/>
        <v>0.69736905370027391</v>
      </c>
    </row>
    <row r="311" spans="1:30" ht="60" x14ac:dyDescent="0.25">
      <c r="A311" s="20" t="s">
        <v>2021</v>
      </c>
      <c r="B311" s="18" t="s">
        <v>2022</v>
      </c>
      <c r="C311" s="21">
        <v>303.14173</v>
      </c>
      <c r="D311" s="19">
        <v>11.673999999999999</v>
      </c>
      <c r="E311" s="7">
        <v>448212.20165358006</v>
      </c>
      <c r="F311" s="7">
        <v>29843.778668651372</v>
      </c>
      <c r="G311" s="7">
        <v>20971.870608729896</v>
      </c>
      <c r="H311" s="7">
        <v>27199.821718692401</v>
      </c>
      <c r="I311" s="7">
        <v>22565.551665412666</v>
      </c>
      <c r="J311" s="7">
        <v>27760.046114125755</v>
      </c>
      <c r="K311" s="7">
        <v>19190.774644282053</v>
      </c>
      <c r="L311" s="7">
        <v>30237.234208062662</v>
      </c>
      <c r="M311" s="7">
        <v>17282.444827073428</v>
      </c>
      <c r="N311" s="7">
        <v>17442.631273698724</v>
      </c>
      <c r="O311" s="7">
        <v>15411.703240817</v>
      </c>
      <c r="P311" s="7">
        <v>25286.921939583153</v>
      </c>
      <c r="R311" s="23">
        <v>131556.91816241344</v>
      </c>
      <c r="S311" s="23">
        <v>24938.401657970782</v>
      </c>
      <c r="T311" s="23">
        <v>18855.925320293078</v>
      </c>
      <c r="U311" s="23">
        <v>211136.28113074513</v>
      </c>
      <c r="V311" s="23">
        <v>4990.1548809140531</v>
      </c>
      <c r="W311" s="23">
        <v>4385.3401302807542</v>
      </c>
      <c r="Y311" s="16">
        <v>0.18956358970938425</v>
      </c>
      <c r="Z311" s="17">
        <v>0.35162393844918421</v>
      </c>
      <c r="AA311" s="16">
        <v>0.14332902886197529</v>
      </c>
      <c r="AB311" s="17">
        <v>0.32687119962305811</v>
      </c>
      <c r="AC311" s="16">
        <f t="shared" si="8"/>
        <v>0.75609999305093267</v>
      </c>
      <c r="AD311" s="17">
        <f t="shared" si="9"/>
        <v>0.11679810942288471</v>
      </c>
    </row>
    <row r="312" spans="1:30" ht="15" x14ac:dyDescent="0.25">
      <c r="A312" s="20" t="s">
        <v>2023</v>
      </c>
      <c r="B312" s="18" t="s">
        <v>2024</v>
      </c>
      <c r="C312" s="21">
        <v>189.08224999999999</v>
      </c>
      <c r="D312" s="19">
        <v>10.643000000000001</v>
      </c>
      <c r="E312" s="7">
        <v>4898.8772532965449</v>
      </c>
      <c r="F312" s="7">
        <v>538059.56692973594</v>
      </c>
      <c r="G312" s="7">
        <v>763637.85547547298</v>
      </c>
      <c r="H312" s="7">
        <v>642433.72558824101</v>
      </c>
      <c r="I312" s="7">
        <v>421396.09590151755</v>
      </c>
      <c r="J312" s="7">
        <v>334242.93876442837</v>
      </c>
      <c r="K312" s="7">
        <v>593739.58881362679</v>
      </c>
      <c r="L312" s="7">
        <v>312440.58248211571</v>
      </c>
      <c r="M312" s="7">
        <v>502707.6386149741</v>
      </c>
      <c r="N312" s="7">
        <v>267266.71397785889</v>
      </c>
      <c r="O312" s="7">
        <v>320887.96819063823</v>
      </c>
      <c r="P312" s="7">
        <v>377014.3185086539</v>
      </c>
      <c r="R312" s="23">
        <v>487257.50631168659</v>
      </c>
      <c r="S312" s="23">
        <v>415454.80149042211</v>
      </c>
      <c r="T312" s="23">
        <v>366969.15982303128</v>
      </c>
      <c r="U312" s="23">
        <v>334522.77093544841</v>
      </c>
      <c r="V312" s="23">
        <v>127838.51836786981</v>
      </c>
      <c r="W312" s="23">
        <v>100978.37023762536</v>
      </c>
      <c r="Y312" s="16">
        <v>0.85263909967282459</v>
      </c>
      <c r="Z312" s="17">
        <v>0.70230974288660686</v>
      </c>
      <c r="AA312" s="16">
        <v>0.75313187599882792</v>
      </c>
      <c r="AB312" s="17">
        <v>0.51687151450843194</v>
      </c>
      <c r="AC312" s="16">
        <f t="shared" si="8"/>
        <v>0.88329502633390888</v>
      </c>
      <c r="AD312" s="17">
        <f t="shared" si="9"/>
        <v>0.57342705816563166</v>
      </c>
    </row>
    <row r="313" spans="1:30" ht="15" x14ac:dyDescent="0.25">
      <c r="A313" s="20" t="s">
        <v>2025</v>
      </c>
      <c r="B313" s="18" t="s">
        <v>2026</v>
      </c>
      <c r="C313" s="21">
        <v>211.03502</v>
      </c>
      <c r="D313" s="19">
        <v>15.71</v>
      </c>
      <c r="E313" s="7">
        <v>14085.266668905075</v>
      </c>
      <c r="F313" s="7">
        <v>8485.3646619417887</v>
      </c>
      <c r="G313" s="7">
        <v>3669.3775899564916</v>
      </c>
      <c r="H313" s="7">
        <v>3001.9245353779374</v>
      </c>
      <c r="I313" s="7">
        <v>5685.4707888501289</v>
      </c>
      <c r="J313" s="7">
        <v>3460.9568820845661</v>
      </c>
      <c r="K313" s="7">
        <v>5357.8106665053419</v>
      </c>
      <c r="L313" s="7">
        <v>2538.1869569785076</v>
      </c>
      <c r="M313" s="7">
        <v>3454.2840679804403</v>
      </c>
      <c r="N313" s="7">
        <v>3419.8529120873382</v>
      </c>
      <c r="O313" s="7">
        <v>4269.5505095741746</v>
      </c>
      <c r="P313" s="7">
        <v>3242.572913997732</v>
      </c>
      <c r="R313" s="23">
        <v>7310.4833640453226</v>
      </c>
      <c r="S313" s="23">
        <v>4260.6063236046366</v>
      </c>
      <c r="T313" s="23">
        <v>3596.5651009099215</v>
      </c>
      <c r="U313" s="23">
        <v>5134.8276611827987</v>
      </c>
      <c r="V313" s="23">
        <v>1509.9960064242566</v>
      </c>
      <c r="W313" s="23">
        <v>458.14514391541121</v>
      </c>
      <c r="Y313" s="16">
        <v>0.58280774491045295</v>
      </c>
      <c r="Z313" s="17">
        <v>0.29787103740026827</v>
      </c>
      <c r="AA313" s="16">
        <v>0.49197363865140231</v>
      </c>
      <c r="AB313" s="17">
        <v>0.19970743639163915</v>
      </c>
      <c r="AC313" s="16">
        <f t="shared" si="8"/>
        <v>0.844143961619784</v>
      </c>
      <c r="AD313" s="17">
        <f t="shared" si="9"/>
        <v>0.43224819872070164</v>
      </c>
    </row>
    <row r="314" spans="1:30" ht="30" x14ac:dyDescent="0.25">
      <c r="A314" s="20" t="s">
        <v>2027</v>
      </c>
      <c r="B314" s="18" t="s">
        <v>2028</v>
      </c>
      <c r="C314" s="21">
        <v>173.07956999999999</v>
      </c>
      <c r="D314" s="19">
        <v>13.49</v>
      </c>
      <c r="E314" s="7">
        <v>138903.80212383191</v>
      </c>
      <c r="F314" s="7">
        <v>201224.34233885052</v>
      </c>
      <c r="G314" s="7">
        <v>221821.26937897067</v>
      </c>
      <c r="H314" s="7">
        <v>98430.503423662434</v>
      </c>
      <c r="I314" s="7">
        <v>305696.52321022679</v>
      </c>
      <c r="J314" s="7">
        <v>294191.26431388734</v>
      </c>
      <c r="K314" s="7">
        <v>280544.85158548475</v>
      </c>
      <c r="L314" s="7">
        <v>196727.76162785641</v>
      </c>
      <c r="M314" s="7">
        <v>481524.15614842594</v>
      </c>
      <c r="N314" s="7">
        <v>410540.81422625267</v>
      </c>
      <c r="O314" s="7">
        <v>218668.24100659415</v>
      </c>
      <c r="P314" s="7">
        <v>379118.96311696357</v>
      </c>
      <c r="R314" s="23">
        <v>165094.97931632889</v>
      </c>
      <c r="S314" s="23">
        <v>269290.10018436384</v>
      </c>
      <c r="T314" s="23">
        <v>372463.04362455913</v>
      </c>
      <c r="U314" s="23">
        <v>56725.458615618729</v>
      </c>
      <c r="V314" s="23">
        <v>49455.22560334656</v>
      </c>
      <c r="W314" s="23">
        <v>111117.63354740605</v>
      </c>
      <c r="Y314" s="16">
        <v>1.6311222866953012</v>
      </c>
      <c r="Z314" s="17">
        <v>3.2463097421549354E-2</v>
      </c>
      <c r="AA314" s="16">
        <v>2.2560531226749445</v>
      </c>
      <c r="AB314" s="17">
        <v>1.5919278167988639E-2</v>
      </c>
      <c r="AC314" s="16">
        <f t="shared" si="8"/>
        <v>1.3831293588942188</v>
      </c>
      <c r="AD314" s="17">
        <f t="shared" si="9"/>
        <v>0.14070682637226875</v>
      </c>
    </row>
    <row r="315" spans="1:30" ht="15" x14ac:dyDescent="0.25">
      <c r="A315" s="20" t="s">
        <v>2029</v>
      </c>
      <c r="B315" s="18" t="s">
        <v>2030</v>
      </c>
      <c r="C315" s="20">
        <v>227.01833999999999</v>
      </c>
      <c r="D315" s="18">
        <v>3.9020000000000001</v>
      </c>
      <c r="E315" s="7">
        <v>6229.9483284879962</v>
      </c>
      <c r="F315" s="7">
        <v>3264.7257833572407</v>
      </c>
      <c r="G315" s="7">
        <v>5854.6666125794582</v>
      </c>
      <c r="H315" s="7">
        <v>2717.8497415134989</v>
      </c>
      <c r="I315" s="7">
        <v>12830.161925141081</v>
      </c>
      <c r="J315" s="7">
        <v>3147.7572099983086</v>
      </c>
      <c r="K315" s="7">
        <v>3834.0502518141166</v>
      </c>
      <c r="L315" s="7">
        <v>2988.3481365542548</v>
      </c>
      <c r="M315" s="7">
        <v>6796.7057489920571</v>
      </c>
      <c r="N315" s="7">
        <v>3042.4322425383134</v>
      </c>
      <c r="O315" s="7">
        <v>4822.6630231880317</v>
      </c>
      <c r="P315" s="7">
        <v>2637.8064075636826</v>
      </c>
      <c r="R315" s="23">
        <v>4516.7976164845486</v>
      </c>
      <c r="S315" s="23">
        <v>5700.0793808769395</v>
      </c>
      <c r="T315" s="23">
        <v>4324.9018555705206</v>
      </c>
      <c r="U315" s="23">
        <v>1782.1967853301651</v>
      </c>
      <c r="V315" s="23">
        <v>4767.5282416197488</v>
      </c>
      <c r="W315" s="23">
        <v>1901.6308813365267</v>
      </c>
      <c r="Y315" s="16">
        <v>1.26197360715784</v>
      </c>
      <c r="Z315" s="17">
        <v>0.65835102589217631</v>
      </c>
      <c r="AA315" s="16">
        <v>0.95751508541943886</v>
      </c>
      <c r="AB315" s="17">
        <v>0.88775102032392816</v>
      </c>
      <c r="AC315" s="16">
        <f t="shared" si="8"/>
        <v>0.75874414487630315</v>
      </c>
      <c r="AD315" s="17">
        <f t="shared" si="9"/>
        <v>0.61134034643279089</v>
      </c>
    </row>
    <row r="316" spans="1:30" ht="15" x14ac:dyDescent="0.25">
      <c r="A316" s="20" t="s">
        <v>2031</v>
      </c>
      <c r="B316" s="18" t="s">
        <v>2032</v>
      </c>
      <c r="C316" s="20">
        <v>117.04205</v>
      </c>
      <c r="D316" s="18">
        <v>3.9710000000000001</v>
      </c>
      <c r="E316" s="7">
        <v>265023.98138180905</v>
      </c>
      <c r="F316" s="7">
        <v>508952.73376497964</v>
      </c>
      <c r="G316" s="7">
        <v>614410.88825621177</v>
      </c>
      <c r="H316" s="7">
        <v>549241.15232034109</v>
      </c>
      <c r="I316" s="7">
        <v>463248.7492080956</v>
      </c>
      <c r="J316" s="7">
        <v>548453.61970121483</v>
      </c>
      <c r="K316" s="7">
        <v>711219.23855138524</v>
      </c>
      <c r="L316" s="7">
        <v>511654.87116244953</v>
      </c>
      <c r="M316" s="7">
        <v>484255.76211008715</v>
      </c>
      <c r="N316" s="7">
        <v>763999.79387241707</v>
      </c>
      <c r="O316" s="7">
        <v>959845.52655605343</v>
      </c>
      <c r="P316" s="7">
        <v>677796.70375814708</v>
      </c>
      <c r="R316" s="23">
        <v>484407.18893083534</v>
      </c>
      <c r="S316" s="23">
        <v>558644.11965578631</v>
      </c>
      <c r="T316" s="23">
        <v>721474.4465741762</v>
      </c>
      <c r="U316" s="23">
        <v>152573.34866961426</v>
      </c>
      <c r="V316" s="23">
        <v>107534.92358632594</v>
      </c>
      <c r="W316" s="23">
        <v>197323.44548223249</v>
      </c>
      <c r="Y316" s="16">
        <v>1.153253156479374</v>
      </c>
      <c r="Z316" s="17">
        <v>0.45667440744564491</v>
      </c>
      <c r="AA316" s="16">
        <v>1.4893966544274178</v>
      </c>
      <c r="AB316" s="17">
        <v>0.1060411834395438</v>
      </c>
      <c r="AC316" s="16">
        <f t="shared" si="8"/>
        <v>1.2914741625110442</v>
      </c>
      <c r="AD316" s="17">
        <f t="shared" si="9"/>
        <v>0.19746529276792535</v>
      </c>
    </row>
    <row r="317" spans="1:30" ht="15" x14ac:dyDescent="0.25">
      <c r="A317" s="20" t="s">
        <v>2033</v>
      </c>
      <c r="B317" s="18" t="s">
        <v>2034</v>
      </c>
      <c r="C317" s="21">
        <v>195.08903000000001</v>
      </c>
      <c r="D317" s="19">
        <v>6.0430000000000001</v>
      </c>
      <c r="E317" s="7">
        <v>31003.841173314016</v>
      </c>
      <c r="F317" s="7">
        <v>46459.849044837581</v>
      </c>
      <c r="G317" s="7">
        <v>43307.693117121475</v>
      </c>
      <c r="H317" s="7">
        <v>37980.346783090819</v>
      </c>
      <c r="I317" s="7">
        <v>42239.128069942337</v>
      </c>
      <c r="J317" s="7">
        <v>39376.291128522171</v>
      </c>
      <c r="K317" s="7">
        <v>39963.412759507497</v>
      </c>
      <c r="L317" s="7">
        <v>41763.231727756327</v>
      </c>
      <c r="M317" s="7">
        <v>38941.214620697436</v>
      </c>
      <c r="N317" s="7">
        <v>38346.828363742505</v>
      </c>
      <c r="O317" s="7">
        <v>40852.968458326592</v>
      </c>
      <c r="P317" s="7">
        <v>41949.889680731161</v>
      </c>
      <c r="R317" s="23">
        <v>39687.932529590973</v>
      </c>
      <c r="S317" s="23">
        <v>40835.515921432088</v>
      </c>
      <c r="T317" s="23">
        <v>40022.725280874423</v>
      </c>
      <c r="U317" s="23">
        <v>6764.8801853475352</v>
      </c>
      <c r="V317" s="23">
        <v>1380.903641585375</v>
      </c>
      <c r="W317" s="23">
        <v>1671.4825896699997</v>
      </c>
      <c r="Y317" s="16">
        <v>1.0289151719098868</v>
      </c>
      <c r="Z317" s="17">
        <v>0.75087739182939062</v>
      </c>
      <c r="AA317" s="16">
        <v>1.0084356309322444</v>
      </c>
      <c r="AB317" s="17">
        <v>0.92657821799431372</v>
      </c>
      <c r="AC317" s="16">
        <f t="shared" si="8"/>
        <v>0.9800959869805127</v>
      </c>
      <c r="AD317" s="17">
        <f t="shared" si="9"/>
        <v>0.48174928332093614</v>
      </c>
    </row>
    <row r="318" spans="1:30" ht="15" x14ac:dyDescent="0.25">
      <c r="A318" s="20" t="s">
        <v>2035</v>
      </c>
      <c r="B318" s="18" t="s">
        <v>2036</v>
      </c>
      <c r="C318" s="21">
        <v>130.11019999999999</v>
      </c>
      <c r="D318" s="19">
        <v>4.7389999999999999</v>
      </c>
      <c r="E318" s="7">
        <v>42683.158035164786</v>
      </c>
      <c r="F318" s="7">
        <v>33886.584295280802</v>
      </c>
      <c r="G318" s="7">
        <v>22018.106389237422</v>
      </c>
      <c r="H318" s="7">
        <v>12514.901861592411</v>
      </c>
      <c r="I318" s="7">
        <v>11681.705627131763</v>
      </c>
      <c r="J318" s="7">
        <v>19297.63934155801</v>
      </c>
      <c r="K318" s="7">
        <v>19789.057832926053</v>
      </c>
      <c r="L318" s="7">
        <v>16085.953030030281</v>
      </c>
      <c r="M318" s="7">
        <v>21447.477231610144</v>
      </c>
      <c r="N318" s="7">
        <v>12488.707917253894</v>
      </c>
      <c r="O318" s="7">
        <v>18651.14905904168</v>
      </c>
      <c r="P318" s="7">
        <v>11059.787584423017</v>
      </c>
      <c r="R318" s="23">
        <v>27775.687645318856</v>
      </c>
      <c r="S318" s="23">
        <v>16713.588957911528</v>
      </c>
      <c r="T318" s="23">
        <v>15911.780448082183</v>
      </c>
      <c r="U318" s="23">
        <v>13236.528446535323</v>
      </c>
      <c r="V318" s="23">
        <v>3734.9521147735036</v>
      </c>
      <c r="W318" s="23">
        <v>4946.6264452379683</v>
      </c>
      <c r="Y318" s="16">
        <v>0.601734479856463</v>
      </c>
      <c r="Z318" s="17">
        <v>0.15882065667312228</v>
      </c>
      <c r="AA318" s="16">
        <v>0.57286720139092062</v>
      </c>
      <c r="AB318" s="17">
        <v>0.1441221915396782</v>
      </c>
      <c r="AC318" s="16">
        <f t="shared" si="8"/>
        <v>0.95202655085939503</v>
      </c>
      <c r="AD318" s="17">
        <f t="shared" si="9"/>
        <v>0.80449906091587287</v>
      </c>
    </row>
    <row r="319" spans="1:30" ht="15" x14ac:dyDescent="0.25">
      <c r="A319" s="20" t="s">
        <v>2037</v>
      </c>
      <c r="B319" s="18" t="s">
        <v>2038</v>
      </c>
      <c r="C319" s="21">
        <v>236.07867999999999</v>
      </c>
      <c r="D319" s="19">
        <v>11.074</v>
      </c>
      <c r="E319" s="7">
        <v>7696.0910319637851</v>
      </c>
      <c r="F319" s="7">
        <v>8751.4915484833145</v>
      </c>
      <c r="G319" s="7">
        <v>6311.4148793338645</v>
      </c>
      <c r="H319" s="7">
        <v>5300.5962175626019</v>
      </c>
      <c r="I319" s="7">
        <v>6235.3320437552002</v>
      </c>
      <c r="J319" s="7">
        <v>6658.169678864665</v>
      </c>
      <c r="K319" s="7">
        <v>6024.8196037561793</v>
      </c>
      <c r="L319" s="7">
        <v>6129.3677941255019</v>
      </c>
      <c r="M319" s="7">
        <v>6340.8203592597201</v>
      </c>
      <c r="N319" s="7">
        <v>7672.8595449665854</v>
      </c>
      <c r="O319" s="7">
        <v>8036.5468565474339</v>
      </c>
      <c r="P319" s="7">
        <v>6959.917767583207</v>
      </c>
      <c r="R319" s="23">
        <v>7014.898419335891</v>
      </c>
      <c r="S319" s="23">
        <v>6261.9222801253864</v>
      </c>
      <c r="T319" s="23">
        <v>7252.5361320892362</v>
      </c>
      <c r="U319" s="23">
        <v>1518.0579920586508</v>
      </c>
      <c r="V319" s="23">
        <v>277.79333599998506</v>
      </c>
      <c r="W319" s="23">
        <v>754.58503942026209</v>
      </c>
      <c r="Y319" s="16">
        <v>0.8926604358040312</v>
      </c>
      <c r="Z319" s="17">
        <v>0.36683880345222164</v>
      </c>
      <c r="AA319" s="16">
        <v>1.0338761445352251</v>
      </c>
      <c r="AB319" s="17">
        <v>0.78862004662504015</v>
      </c>
      <c r="AC319" s="16">
        <f t="shared" si="8"/>
        <v>1.1581964463385217</v>
      </c>
      <c r="AD319" s="17">
        <f t="shared" si="9"/>
        <v>4.8858640178664488E-2</v>
      </c>
    </row>
    <row r="320" spans="1:30" ht="15" x14ac:dyDescent="0.25">
      <c r="A320" s="20" t="s">
        <v>2039</v>
      </c>
      <c r="B320" s="18" t="s">
        <v>2040</v>
      </c>
      <c r="C320" s="21">
        <v>217.10548</v>
      </c>
      <c r="D320" s="19">
        <v>10.891</v>
      </c>
      <c r="E320" s="7">
        <v>111970.14036962671</v>
      </c>
      <c r="F320" s="7">
        <v>245155.14025828848</v>
      </c>
      <c r="G320" s="7">
        <v>273599.03024210199</v>
      </c>
      <c r="H320" s="7">
        <v>127849.68368084964</v>
      </c>
      <c r="I320" s="7">
        <v>516956.12710926495</v>
      </c>
      <c r="J320" s="7">
        <v>340727.77294672339</v>
      </c>
      <c r="K320" s="7">
        <v>416766.48631505936</v>
      </c>
      <c r="L320" s="7">
        <v>182927.86692806648</v>
      </c>
      <c r="M320" s="7">
        <v>501370.91464823741</v>
      </c>
      <c r="N320" s="7">
        <v>370568.39638263884</v>
      </c>
      <c r="O320" s="7">
        <v>382804.56203768461</v>
      </c>
      <c r="P320" s="7">
        <v>250178.48746704625</v>
      </c>
      <c r="R320" s="23">
        <v>189643.49863771669</v>
      </c>
      <c r="S320" s="23">
        <v>364344.56332477857</v>
      </c>
      <c r="T320" s="23">
        <v>376230.5901339018</v>
      </c>
      <c r="U320" s="23">
        <v>81612.294404606218</v>
      </c>
      <c r="V320" s="23">
        <v>140840.47468679256</v>
      </c>
      <c r="W320" s="23">
        <v>102671.82500724866</v>
      </c>
      <c r="Y320" s="16">
        <v>1.9212077711179547</v>
      </c>
      <c r="Z320" s="17">
        <v>7.5470269836422715E-2</v>
      </c>
      <c r="AA320" s="16">
        <v>1.9838834066894624</v>
      </c>
      <c r="AB320" s="17">
        <v>2.9363771674740836E-2</v>
      </c>
      <c r="AC320" s="16">
        <f t="shared" si="8"/>
        <v>1.032623038753917</v>
      </c>
      <c r="AD320" s="17">
        <f t="shared" si="9"/>
        <v>0.89597234541756043</v>
      </c>
    </row>
    <row r="321" spans="1:30" ht="15" x14ac:dyDescent="0.25">
      <c r="A321" s="20" t="s">
        <v>2041</v>
      </c>
      <c r="B321" s="18" t="s">
        <v>2042</v>
      </c>
      <c r="C321" s="21">
        <v>59.03698</v>
      </c>
      <c r="D321" s="19">
        <v>15.074999999999999</v>
      </c>
      <c r="E321" s="7">
        <v>1196597.8587323625</v>
      </c>
      <c r="F321" s="7">
        <v>546319.57140727038</v>
      </c>
      <c r="G321" s="7">
        <v>301255.69925016945</v>
      </c>
      <c r="H321" s="7">
        <v>522631.16690794076</v>
      </c>
      <c r="I321" s="7">
        <v>490753.50068362191</v>
      </c>
      <c r="J321" s="7">
        <v>406667.00411942252</v>
      </c>
      <c r="K321" s="7">
        <v>465065.59279793047</v>
      </c>
      <c r="L321" s="7">
        <v>560818.25232066808</v>
      </c>
      <c r="M321" s="7">
        <v>603238.24122094677</v>
      </c>
      <c r="N321" s="7">
        <v>437730.724842411</v>
      </c>
      <c r="O321" s="7">
        <v>353989.52730162599</v>
      </c>
      <c r="P321" s="7">
        <v>465175.52894670138</v>
      </c>
      <c r="R321" s="23">
        <v>641701.07407443575</v>
      </c>
      <c r="S321" s="23">
        <v>480826.08748041082</v>
      </c>
      <c r="T321" s="23">
        <v>465033.50557792129</v>
      </c>
      <c r="U321" s="23">
        <v>386043.50735231256</v>
      </c>
      <c r="V321" s="23">
        <v>63888.608286392773</v>
      </c>
      <c r="W321" s="23">
        <v>103564.43416558525</v>
      </c>
      <c r="Y321" s="16">
        <v>0.74929917824110759</v>
      </c>
      <c r="Z321" s="17">
        <v>0.44236635133639457</v>
      </c>
      <c r="AA321" s="16">
        <v>0.7246886819515882</v>
      </c>
      <c r="AB321" s="17">
        <v>0.41070874246953515</v>
      </c>
      <c r="AC321" s="16">
        <f t="shared" si="8"/>
        <v>0.96715531391974874</v>
      </c>
      <c r="AD321" s="17">
        <f t="shared" si="9"/>
        <v>0.80387667291173992</v>
      </c>
    </row>
    <row r="322" spans="1:30" ht="15" x14ac:dyDescent="0.25">
      <c r="A322" s="20" t="s">
        <v>2043</v>
      </c>
      <c r="B322" s="18" t="s">
        <v>2044</v>
      </c>
      <c r="C322" s="21">
        <v>183.05260000000001</v>
      </c>
      <c r="D322" s="19">
        <v>4.3339999999999996</v>
      </c>
      <c r="E322" s="7">
        <v>66020.823481325308</v>
      </c>
      <c r="F322" s="7">
        <v>113113.95547417426</v>
      </c>
      <c r="G322" s="7">
        <v>85598.302440126237</v>
      </c>
      <c r="H322" s="7">
        <v>93397.343354175289</v>
      </c>
      <c r="I322" s="7">
        <v>35209.141417217557</v>
      </c>
      <c r="J322" s="7">
        <v>10921.198086711909</v>
      </c>
      <c r="K322" s="7">
        <v>34088.17675889557</v>
      </c>
      <c r="L322" s="7">
        <v>29840.415730720051</v>
      </c>
      <c r="M322" s="7">
        <v>13085.480776490824</v>
      </c>
      <c r="N322" s="7">
        <v>22901.850750670819</v>
      </c>
      <c r="O322" s="7">
        <v>41547.325613753332</v>
      </c>
      <c r="P322" s="7">
        <v>8322.0250307105234</v>
      </c>
      <c r="R322" s="23">
        <v>89532.606187450278</v>
      </c>
      <c r="S322" s="23">
        <v>27514.732998386273</v>
      </c>
      <c r="T322" s="23">
        <v>21464.170542906373</v>
      </c>
      <c r="U322" s="23">
        <v>19487.593485314232</v>
      </c>
      <c r="V322" s="23">
        <v>11301.449535712827</v>
      </c>
      <c r="W322" s="23">
        <v>14700.549568469089</v>
      </c>
      <c r="Y322" s="16">
        <v>0.30731522481072371</v>
      </c>
      <c r="Z322" s="17">
        <v>1.5064700071504506E-3</v>
      </c>
      <c r="AA322" s="16">
        <v>0.23973579522490199</v>
      </c>
      <c r="AB322" s="17">
        <v>1.4104735349751004E-3</v>
      </c>
      <c r="AC322" s="16">
        <f t="shared" si="8"/>
        <v>0.78009735890096543</v>
      </c>
      <c r="AD322" s="17">
        <f t="shared" si="9"/>
        <v>0.53819223336415534</v>
      </c>
    </row>
    <row r="323" spans="1:30" ht="15" x14ac:dyDescent="0.25">
      <c r="A323" s="20" t="s">
        <v>2045</v>
      </c>
      <c r="B323" s="18" t="s">
        <v>2046</v>
      </c>
      <c r="C323" s="21">
        <v>278.15077000000002</v>
      </c>
      <c r="D323" s="19">
        <v>39.21</v>
      </c>
      <c r="E323" s="7">
        <v>57759.490612777037</v>
      </c>
      <c r="F323" s="7">
        <v>2777.8627481260496</v>
      </c>
      <c r="G323" s="7">
        <v>34725.776187474679</v>
      </c>
      <c r="H323" s="7">
        <v>37230.950333213143</v>
      </c>
      <c r="I323" s="7">
        <v>26815.952502448228</v>
      </c>
      <c r="J323" s="7">
        <v>21308.284084841489</v>
      </c>
      <c r="K323" s="7">
        <v>29684.299541053748</v>
      </c>
      <c r="L323" s="7">
        <v>31593.154521589247</v>
      </c>
      <c r="M323" s="7">
        <v>50007.620782088597</v>
      </c>
      <c r="N323" s="7">
        <v>25981.465531264374</v>
      </c>
      <c r="O323" s="7">
        <v>55275.144526231001</v>
      </c>
      <c r="P323" s="7">
        <v>29639.694274813333</v>
      </c>
      <c r="R323" s="23">
        <v>33123.519970397727</v>
      </c>
      <c r="S323" s="23">
        <v>27350.422662483179</v>
      </c>
      <c r="T323" s="23">
        <v>40225.981278599327</v>
      </c>
      <c r="U323" s="23">
        <v>22709.96969698789</v>
      </c>
      <c r="V323" s="23">
        <v>4481.1029838643426</v>
      </c>
      <c r="W323" s="23">
        <v>14573.188706579065</v>
      </c>
      <c r="Y323" s="16">
        <v>0.82571002981947794</v>
      </c>
      <c r="Z323" s="17">
        <v>0.6356751954069233</v>
      </c>
      <c r="AA323" s="16">
        <v>1.2144235067574045</v>
      </c>
      <c r="AB323" s="17">
        <v>0.61747623853702738</v>
      </c>
      <c r="AC323" s="16">
        <f t="shared" si="8"/>
        <v>1.4707626925918651</v>
      </c>
      <c r="AD323" s="17">
        <f t="shared" si="9"/>
        <v>0.14218652740400733</v>
      </c>
    </row>
    <row r="324" spans="1:30" ht="30" x14ac:dyDescent="0.25">
      <c r="A324" s="20" t="s">
        <v>2047</v>
      </c>
      <c r="B324" s="18" t="s">
        <v>2048</v>
      </c>
      <c r="C324" s="21">
        <v>206.15110999999999</v>
      </c>
      <c r="D324" s="19">
        <v>3.847</v>
      </c>
      <c r="E324" s="7">
        <v>57750.097418326455</v>
      </c>
      <c r="F324" s="7">
        <v>51955.516641937109</v>
      </c>
      <c r="G324" s="7">
        <v>40174.370869432489</v>
      </c>
      <c r="H324" s="7">
        <v>47223.328020278699</v>
      </c>
      <c r="I324" s="7">
        <v>54687.316818368941</v>
      </c>
      <c r="J324" s="7">
        <v>41666.67028478159</v>
      </c>
      <c r="K324" s="7">
        <v>39955.826220384348</v>
      </c>
      <c r="L324" s="7">
        <v>36524.685544908149</v>
      </c>
      <c r="M324" s="7">
        <v>31143.770678906243</v>
      </c>
      <c r="N324" s="7">
        <v>46510.535779724596</v>
      </c>
      <c r="O324" s="7">
        <v>45947.848749917292</v>
      </c>
      <c r="P324" s="7">
        <v>45314.456707733421</v>
      </c>
      <c r="R324" s="23">
        <v>49275.828237493683</v>
      </c>
      <c r="S324" s="23">
        <v>43208.624717110753</v>
      </c>
      <c r="T324" s="23">
        <v>42229.152979070386</v>
      </c>
      <c r="U324" s="23">
        <v>7439.6068771234031</v>
      </c>
      <c r="V324" s="23">
        <v>7945.517326242888</v>
      </c>
      <c r="W324" s="23">
        <v>7406.3877106352584</v>
      </c>
      <c r="Y324" s="16">
        <v>0.87687262218828765</v>
      </c>
      <c r="Z324" s="17">
        <v>0.30758633350593306</v>
      </c>
      <c r="AA324" s="16">
        <v>0.85699529545276065</v>
      </c>
      <c r="AB324" s="17">
        <v>0.22799136279982593</v>
      </c>
      <c r="AC324" s="16">
        <f t="shared" si="8"/>
        <v>0.97733156876773974</v>
      </c>
      <c r="AD324" s="17">
        <f t="shared" si="9"/>
        <v>0.8628179120521613</v>
      </c>
    </row>
    <row r="325" spans="1:30" ht="30" x14ac:dyDescent="0.25">
      <c r="A325" s="20" t="s">
        <v>2049</v>
      </c>
      <c r="B325" s="18" t="s">
        <v>2050</v>
      </c>
      <c r="C325" s="21">
        <v>152.05781999999999</v>
      </c>
      <c r="D325" s="19">
        <v>5.39</v>
      </c>
      <c r="E325" s="7">
        <v>392436.92815416487</v>
      </c>
      <c r="F325" s="7">
        <v>402726.24469301273</v>
      </c>
      <c r="G325" s="7">
        <v>317688.90660465916</v>
      </c>
      <c r="H325" s="7">
        <v>231195.42920420255</v>
      </c>
      <c r="I325" s="7">
        <v>120662.23244849814</v>
      </c>
      <c r="J325" s="7">
        <v>50465.807255264357</v>
      </c>
      <c r="K325" s="7">
        <v>121947.00450470005</v>
      </c>
      <c r="L325" s="7">
        <v>152356.01349181472</v>
      </c>
      <c r="M325" s="7">
        <v>27114.872484951851</v>
      </c>
      <c r="N325" s="7">
        <v>50598.477943351972</v>
      </c>
      <c r="O325" s="7">
        <v>206298.44204691425</v>
      </c>
      <c r="P325" s="7">
        <v>30271.618150376889</v>
      </c>
      <c r="R325" s="23">
        <v>336011.87716400978</v>
      </c>
      <c r="S325" s="23">
        <v>111357.76442506933</v>
      </c>
      <c r="T325" s="23">
        <v>78570.85265639874</v>
      </c>
      <c r="U325" s="23">
        <v>79491.744282171305</v>
      </c>
      <c r="V325" s="23">
        <v>43156.274187234616</v>
      </c>
      <c r="W325" s="23">
        <v>85785.245016982692</v>
      </c>
      <c r="Y325" s="16">
        <v>0.33141020301111207</v>
      </c>
      <c r="Z325" s="17">
        <v>2.5333854634445692E-3</v>
      </c>
      <c r="AA325" s="16">
        <v>0.23383355766929556</v>
      </c>
      <c r="AB325" s="17">
        <v>4.5562453836890194E-3</v>
      </c>
      <c r="AC325" s="16">
        <f t="shared" si="8"/>
        <v>0.70557139021291759</v>
      </c>
      <c r="AD325" s="17">
        <f t="shared" si="9"/>
        <v>0.5201791197624186</v>
      </c>
    </row>
    <row r="326" spans="1:30" ht="30" x14ac:dyDescent="0.25">
      <c r="A326" s="20" t="s">
        <v>2051</v>
      </c>
      <c r="B326" s="18" t="s">
        <v>2052</v>
      </c>
      <c r="C326" s="21">
        <v>188.15178</v>
      </c>
      <c r="D326" s="19">
        <v>19.131</v>
      </c>
      <c r="E326" s="7">
        <v>685691.3902708533</v>
      </c>
      <c r="F326" s="7">
        <v>581519.94278806727</v>
      </c>
      <c r="G326" s="7">
        <v>462938.54887737334</v>
      </c>
      <c r="H326" s="7">
        <v>449611.82384411641</v>
      </c>
      <c r="I326" s="7">
        <v>373591.26012111729</v>
      </c>
      <c r="J326" s="7">
        <v>283776.83099463815</v>
      </c>
      <c r="K326" s="7">
        <v>472150.24933474575</v>
      </c>
      <c r="L326" s="7">
        <v>426258.26996272668</v>
      </c>
      <c r="M326" s="7">
        <v>296758.84747835028</v>
      </c>
      <c r="N326" s="7">
        <v>356960.5212701523</v>
      </c>
      <c r="O326" s="7">
        <v>377227.58220872597</v>
      </c>
      <c r="P326" s="7">
        <v>361240.58996856696</v>
      </c>
      <c r="R326" s="23">
        <v>544940.42644510255</v>
      </c>
      <c r="S326" s="23">
        <v>388944.15260330698</v>
      </c>
      <c r="T326" s="23">
        <v>348046.88523144886</v>
      </c>
      <c r="U326" s="23">
        <v>110996.61441121066</v>
      </c>
      <c r="V326" s="23">
        <v>80852.694718038532</v>
      </c>
      <c r="W326" s="23">
        <v>35286.931692264683</v>
      </c>
      <c r="Y326" s="16">
        <v>0.7137370136779333</v>
      </c>
      <c r="Z326" s="17">
        <v>6.3495448725672782E-2</v>
      </c>
      <c r="AA326" s="16">
        <v>0.63868795255642719</v>
      </c>
      <c r="AB326" s="17">
        <v>1.4839507478450305E-2</v>
      </c>
      <c r="AC326" s="16">
        <f t="shared" ref="AC326:AC389" si="10">PRODUCT(T326/S326)</f>
        <v>0.8948505406287206</v>
      </c>
      <c r="AD326" s="17">
        <f t="shared" ref="AD326:AD389" si="11">_xlfn.T.TEST(I326:L326,M326:P326,2,2)</f>
        <v>0.389600953490363</v>
      </c>
    </row>
    <row r="327" spans="1:30" ht="15" x14ac:dyDescent="0.25">
      <c r="A327" s="20" t="s">
        <v>2053</v>
      </c>
      <c r="B327" s="18" t="s">
        <v>2054</v>
      </c>
      <c r="C327" s="21">
        <v>163.08399</v>
      </c>
      <c r="D327" s="19">
        <v>13.9</v>
      </c>
      <c r="E327" s="7">
        <v>590141.11833109835</v>
      </c>
      <c r="F327" s="7">
        <v>356396.76971727179</v>
      </c>
      <c r="G327" s="7">
        <v>344063.83865578077</v>
      </c>
      <c r="H327" s="7">
        <v>330362.31128271238</v>
      </c>
      <c r="I327" s="7">
        <v>573037.32531859085</v>
      </c>
      <c r="J327" s="7">
        <v>432005.36912567652</v>
      </c>
      <c r="K327" s="7">
        <v>446286.62700058689</v>
      </c>
      <c r="L327" s="7">
        <v>487654.17748370516</v>
      </c>
      <c r="M327" s="7">
        <v>381347.16619383631</v>
      </c>
      <c r="N327" s="7">
        <v>591274.87311467808</v>
      </c>
      <c r="O327" s="7">
        <v>767183.68148937274</v>
      </c>
      <c r="P327" s="7">
        <v>372459.1777457986</v>
      </c>
      <c r="R327" s="23">
        <v>405241.00949671585</v>
      </c>
      <c r="S327" s="23">
        <v>484745.87473213981</v>
      </c>
      <c r="T327" s="23">
        <v>528066.22463592142</v>
      </c>
      <c r="U327" s="23">
        <v>123724.52692025535</v>
      </c>
      <c r="V327" s="23">
        <v>63415.332371220444</v>
      </c>
      <c r="W327" s="23">
        <v>188778.99474126712</v>
      </c>
      <c r="Y327" s="16">
        <v>1.1961915585349174</v>
      </c>
      <c r="Z327" s="17">
        <v>0.29631383641910086</v>
      </c>
      <c r="AA327" s="16">
        <v>1.3030917707261338</v>
      </c>
      <c r="AB327" s="17">
        <v>0.31821661950900787</v>
      </c>
      <c r="AC327" s="16">
        <f t="shared" si="10"/>
        <v>1.0893671347439924</v>
      </c>
      <c r="AD327" s="17">
        <f t="shared" si="11"/>
        <v>0.67873061414673508</v>
      </c>
    </row>
    <row r="328" spans="1:30" ht="15" x14ac:dyDescent="0.25">
      <c r="A328" s="20" t="s">
        <v>2055</v>
      </c>
      <c r="B328" s="18" t="s">
        <v>2056</v>
      </c>
      <c r="C328" s="21">
        <v>173.10467</v>
      </c>
      <c r="D328" s="19">
        <v>11.58</v>
      </c>
      <c r="E328" s="7">
        <v>1078084.226524475</v>
      </c>
      <c r="F328" s="7">
        <v>673374.25664699019</v>
      </c>
      <c r="G328" s="7">
        <v>888667.55986986775</v>
      </c>
      <c r="H328" s="7">
        <v>517064.10534102935</v>
      </c>
      <c r="I328" s="7">
        <v>994267.36113904079</v>
      </c>
      <c r="J328" s="7">
        <v>798583.1919682218</v>
      </c>
      <c r="K328" s="7">
        <v>882571.44001902116</v>
      </c>
      <c r="L328" s="7">
        <v>214438.32963207745</v>
      </c>
      <c r="M328" s="7">
        <v>787980.99383975437</v>
      </c>
      <c r="N328" s="7">
        <v>213356.11372358655</v>
      </c>
      <c r="O328" s="7">
        <v>1158834.5987434001</v>
      </c>
      <c r="P328" s="7">
        <v>920360.65577626496</v>
      </c>
      <c r="R328" s="23">
        <v>789297.53709559061</v>
      </c>
      <c r="S328" s="23">
        <v>722465.08068959031</v>
      </c>
      <c r="T328" s="23">
        <v>770133.09052075155</v>
      </c>
      <c r="U328" s="23">
        <v>245507.23121209358</v>
      </c>
      <c r="V328" s="23">
        <v>348040.07078205067</v>
      </c>
      <c r="W328" s="23">
        <v>401653.38846715254</v>
      </c>
      <c r="Y328" s="16">
        <v>0.91532666293128651</v>
      </c>
      <c r="Z328" s="17">
        <v>0.76427594445166414</v>
      </c>
      <c r="AA328" s="16">
        <v>0.9757196169072575</v>
      </c>
      <c r="AB328" s="17">
        <v>0.93775443402305336</v>
      </c>
      <c r="AC328" s="16">
        <f t="shared" si="10"/>
        <v>1.0659796730738353</v>
      </c>
      <c r="AD328" s="17">
        <f t="shared" si="11"/>
        <v>0.86354167540657989</v>
      </c>
    </row>
    <row r="329" spans="1:30" ht="30" x14ac:dyDescent="0.25">
      <c r="A329" s="20" t="s">
        <v>2057</v>
      </c>
      <c r="B329" s="18" t="s">
        <v>2058</v>
      </c>
      <c r="C329" s="21">
        <v>147.03498999999999</v>
      </c>
      <c r="D329" s="19">
        <v>12.65</v>
      </c>
      <c r="E329" s="7">
        <v>65282.90937796959</v>
      </c>
      <c r="F329" s="7">
        <v>7384.2496464555525</v>
      </c>
      <c r="G329" s="7">
        <v>7186.618605945524</v>
      </c>
      <c r="H329" s="7">
        <v>8545.4373112080193</v>
      </c>
      <c r="I329" s="7">
        <v>7559.1129001710724</v>
      </c>
      <c r="J329" s="7">
        <v>7823.8143480759099</v>
      </c>
      <c r="K329" s="7">
        <v>10585.302284716146</v>
      </c>
      <c r="L329" s="7">
        <v>11229.88040660835</v>
      </c>
      <c r="M329" s="7">
        <v>10910.236340693242</v>
      </c>
      <c r="N329" s="7">
        <v>14374.55339387584</v>
      </c>
      <c r="O329" s="7">
        <v>9748.6510629065942</v>
      </c>
      <c r="P329" s="7">
        <v>9519.3731191480038</v>
      </c>
      <c r="R329" s="23">
        <v>22099.803735394671</v>
      </c>
      <c r="S329" s="23">
        <v>9299.5274848928711</v>
      </c>
      <c r="T329" s="23">
        <v>11138.20347915592</v>
      </c>
      <c r="U329" s="23">
        <v>28794.976905406154</v>
      </c>
      <c r="V329" s="23">
        <v>1878.4968660361164</v>
      </c>
      <c r="W329" s="23">
        <v>2241.82941952283</v>
      </c>
      <c r="Y329" s="16">
        <v>0.42079683585600836</v>
      </c>
      <c r="Z329" s="17">
        <v>0.4091337709736671</v>
      </c>
      <c r="AA329" s="16">
        <v>0.50399558351358398</v>
      </c>
      <c r="AB329" s="17">
        <v>0.47656924173116899</v>
      </c>
      <c r="AC329" s="16">
        <f t="shared" si="10"/>
        <v>1.1977171417848904</v>
      </c>
      <c r="AD329" s="17">
        <f t="shared" si="11"/>
        <v>0.25537080397359946</v>
      </c>
    </row>
    <row r="330" spans="1:30" ht="15" x14ac:dyDescent="0.25">
      <c r="A330" s="20" t="s">
        <v>2059</v>
      </c>
      <c r="B330" s="18" t="s">
        <v>2060</v>
      </c>
      <c r="C330" s="21">
        <v>203.07876999999999</v>
      </c>
      <c r="D330" s="19">
        <v>15.97</v>
      </c>
      <c r="E330" s="7">
        <v>280485.91098735714</v>
      </c>
      <c r="F330" s="7">
        <v>329497.08392321505</v>
      </c>
      <c r="G330" s="7">
        <v>316284.41553260438</v>
      </c>
      <c r="H330" s="7">
        <v>269337.63079913554</v>
      </c>
      <c r="I330" s="7">
        <v>198263.79702544922</v>
      </c>
      <c r="J330" s="7">
        <v>245519.7165585006</v>
      </c>
      <c r="K330" s="7">
        <v>225699.86758841993</v>
      </c>
      <c r="L330" s="7">
        <v>337239.85161786975</v>
      </c>
      <c r="M330" s="7">
        <v>312512.64939865645</v>
      </c>
      <c r="N330" s="7">
        <v>276681.71384084324</v>
      </c>
      <c r="O330" s="7">
        <v>222945.71527376052</v>
      </c>
      <c r="P330" s="7">
        <v>228460.8600512635</v>
      </c>
      <c r="R330" s="23">
        <v>298901.26031057804</v>
      </c>
      <c r="S330" s="23">
        <v>251680.80819755985</v>
      </c>
      <c r="T330" s="23">
        <v>260150.23464113093</v>
      </c>
      <c r="U330" s="23">
        <v>28585.612864952091</v>
      </c>
      <c r="V330" s="23">
        <v>60240.338972819205</v>
      </c>
      <c r="W330" s="23">
        <v>42440.173605612887</v>
      </c>
      <c r="Y330" s="16">
        <v>0.84201989625619833</v>
      </c>
      <c r="Z330" s="17">
        <v>0.20643175097634758</v>
      </c>
      <c r="AA330" s="16">
        <v>0.87035509442421799</v>
      </c>
      <c r="AB330" s="17">
        <v>0.18064404845953599</v>
      </c>
      <c r="AC330" s="16">
        <f t="shared" si="10"/>
        <v>1.0336514591804826</v>
      </c>
      <c r="AD330" s="17">
        <f t="shared" si="11"/>
        <v>0.82582940778357039</v>
      </c>
    </row>
    <row r="331" spans="1:30" ht="15" x14ac:dyDescent="0.25">
      <c r="A331" s="20" t="s">
        <v>2061</v>
      </c>
      <c r="B331" s="18" t="s">
        <v>2062</v>
      </c>
      <c r="C331" s="21">
        <v>159.10024999999999</v>
      </c>
      <c r="D331" s="19">
        <v>14.327</v>
      </c>
      <c r="E331" s="7">
        <v>25094.383763644415</v>
      </c>
      <c r="F331" s="7">
        <v>16906.276313876784</v>
      </c>
      <c r="G331" s="7">
        <v>44533.182312843914</v>
      </c>
      <c r="H331" s="7">
        <v>11505.503436991894</v>
      </c>
      <c r="I331" s="7">
        <v>149864.54190191437</v>
      </c>
      <c r="J331" s="7">
        <v>82215.724903194772</v>
      </c>
      <c r="K331" s="7">
        <v>40957.205729170251</v>
      </c>
      <c r="L331" s="7">
        <v>21095.603197661389</v>
      </c>
      <c r="M331" s="7">
        <v>308231.63255363068</v>
      </c>
      <c r="N331" s="7">
        <v>99752.348766963434</v>
      </c>
      <c r="O331" s="7">
        <v>23319.41686412636</v>
      </c>
      <c r="P331" s="7">
        <v>32617.184606566614</v>
      </c>
      <c r="R331" s="23">
        <v>24509.83645683925</v>
      </c>
      <c r="S331" s="23">
        <v>73533.2689329852</v>
      </c>
      <c r="T331" s="23">
        <v>115980.14569782176</v>
      </c>
      <c r="U331" s="23">
        <v>14470.693129699674</v>
      </c>
      <c r="V331" s="23">
        <v>56899.786046347326</v>
      </c>
      <c r="W331" s="23">
        <v>132613.93785646139</v>
      </c>
      <c r="Y331" s="16">
        <v>3.0001533899450563</v>
      </c>
      <c r="Z331" s="17">
        <v>0.14595930732691026</v>
      </c>
      <c r="AA331" s="16">
        <v>4.7319836630512704</v>
      </c>
      <c r="AB331" s="17">
        <v>0.21933844709917619</v>
      </c>
      <c r="AC331" s="16">
        <f t="shared" si="10"/>
        <v>1.5772472430611058</v>
      </c>
      <c r="AD331" s="17">
        <f t="shared" si="11"/>
        <v>0.57779285965711735</v>
      </c>
    </row>
    <row r="332" spans="1:30" ht="15" x14ac:dyDescent="0.25">
      <c r="A332" s="20" t="s">
        <v>2063</v>
      </c>
      <c r="B332" s="18" t="s">
        <v>2064</v>
      </c>
      <c r="C332" s="21">
        <v>154.03491</v>
      </c>
      <c r="D332" s="19">
        <v>12.128</v>
      </c>
      <c r="E332" s="7">
        <v>348812.87729419162</v>
      </c>
      <c r="F332" s="7">
        <v>228975.28579998948</v>
      </c>
      <c r="G332" s="7">
        <v>136666.28922897181</v>
      </c>
      <c r="H332" s="7">
        <v>106101.24436957532</v>
      </c>
      <c r="I332" s="7">
        <v>47092.922213011494</v>
      </c>
      <c r="J332" s="7">
        <v>135464.88890191456</v>
      </c>
      <c r="K332" s="7">
        <v>124272.5348341386</v>
      </c>
      <c r="L332" s="7">
        <v>204512.00373352956</v>
      </c>
      <c r="M332" s="7">
        <v>59799.345962923835</v>
      </c>
      <c r="N332" s="7">
        <v>94835.728834389971</v>
      </c>
      <c r="O332" s="7">
        <v>278968.45363420842</v>
      </c>
      <c r="P332" s="7">
        <v>75998.563052476427</v>
      </c>
      <c r="R332" s="23">
        <v>205138.92417318205</v>
      </c>
      <c r="S332" s="23">
        <v>127835.58742064855</v>
      </c>
      <c r="T332" s="23">
        <v>127400.52287099966</v>
      </c>
      <c r="U332" s="23">
        <v>109098.33591475598</v>
      </c>
      <c r="V332" s="23">
        <v>64471.059109870119</v>
      </c>
      <c r="W332" s="23">
        <v>102054.53450489056</v>
      </c>
      <c r="Y332" s="16">
        <v>0.62316592492572198</v>
      </c>
      <c r="Z332" s="17">
        <v>0.26822795495940466</v>
      </c>
      <c r="AA332" s="16">
        <v>0.62104509607082559</v>
      </c>
      <c r="AB332" s="17">
        <v>0.33810503091388061</v>
      </c>
      <c r="AC332" s="16">
        <f t="shared" si="10"/>
        <v>0.99659668674093638</v>
      </c>
      <c r="AD332" s="17">
        <f t="shared" si="11"/>
        <v>0.99448239439996478</v>
      </c>
    </row>
    <row r="333" spans="1:30" ht="15" x14ac:dyDescent="0.25">
      <c r="A333" s="20" t="s">
        <v>2065</v>
      </c>
      <c r="B333" s="18" t="s">
        <v>2066</v>
      </c>
      <c r="C333" s="21">
        <v>193.07339999999999</v>
      </c>
      <c r="D333" s="19">
        <v>5.2759999999999998</v>
      </c>
      <c r="E333" s="7">
        <v>10687.030480080117</v>
      </c>
      <c r="F333" s="7">
        <v>8732.6193201957758</v>
      </c>
      <c r="G333" s="7">
        <v>6605.7175385869987</v>
      </c>
      <c r="H333" s="7">
        <v>8682.1028163469855</v>
      </c>
      <c r="I333" s="7">
        <v>7313.4994536081595</v>
      </c>
      <c r="J333" s="7">
        <v>7624.5604766064189</v>
      </c>
      <c r="K333" s="7">
        <v>7371.1343707523938</v>
      </c>
      <c r="L333" s="7">
        <v>7295.3552234942908</v>
      </c>
      <c r="M333" s="7">
        <v>7464.6396547560598</v>
      </c>
      <c r="N333" s="7">
        <v>7874.5578777175533</v>
      </c>
      <c r="O333" s="7">
        <v>7402.9483100641901</v>
      </c>
      <c r="P333" s="7">
        <v>7850.9222830936669</v>
      </c>
      <c r="R333" s="23">
        <v>8676.8675388024694</v>
      </c>
      <c r="S333" s="23">
        <v>7401.1373811153153</v>
      </c>
      <c r="T333" s="23">
        <v>7648.2670314078669</v>
      </c>
      <c r="U333" s="23">
        <v>1666.6886375023207</v>
      </c>
      <c r="V333" s="23">
        <v>152.41208552077177</v>
      </c>
      <c r="W333" s="23">
        <v>249.1164297118319</v>
      </c>
      <c r="Y333" s="16">
        <v>0.85297342019085121</v>
      </c>
      <c r="Z333" s="17">
        <v>0.1782248676626603</v>
      </c>
      <c r="AA333" s="16">
        <v>0.88145485651420186</v>
      </c>
      <c r="AB333" s="17">
        <v>0.26797554455297107</v>
      </c>
      <c r="AC333" s="16">
        <f t="shared" si="10"/>
        <v>1.0333907665223356</v>
      </c>
      <c r="AD333" s="17">
        <f t="shared" si="11"/>
        <v>0.14151131945236192</v>
      </c>
    </row>
    <row r="334" spans="1:30" ht="15" x14ac:dyDescent="0.25">
      <c r="A334" s="20" t="s">
        <v>2067</v>
      </c>
      <c r="B334" s="18" t="s">
        <v>2068</v>
      </c>
      <c r="C334" s="21">
        <v>197.10730000000001</v>
      </c>
      <c r="D334" s="19">
        <v>41.100999999999999</v>
      </c>
      <c r="E334" s="7">
        <v>12085.361763783851</v>
      </c>
      <c r="F334" s="7">
        <v>17058.807721782043</v>
      </c>
      <c r="G334" s="7">
        <v>23685.673397812574</v>
      </c>
      <c r="H334" s="7">
        <v>23951.563591470855</v>
      </c>
      <c r="I334" s="7">
        <v>2084.3710784696468</v>
      </c>
      <c r="J334" s="7">
        <v>11620.259080644395</v>
      </c>
      <c r="K334" s="7">
        <v>2527.5177854934855</v>
      </c>
      <c r="L334" s="7">
        <v>15529.121923178103</v>
      </c>
      <c r="M334" s="7">
        <v>14229.668603596318</v>
      </c>
      <c r="N334" s="7">
        <v>22524.781112151719</v>
      </c>
      <c r="O334" s="7">
        <v>2155.608138663194</v>
      </c>
      <c r="P334" s="7">
        <v>2971.2042518582521</v>
      </c>
      <c r="R334" s="23">
        <v>19195.351618712331</v>
      </c>
      <c r="S334" s="23">
        <v>7940.3174669464079</v>
      </c>
      <c r="T334" s="23">
        <v>10470.31552656737</v>
      </c>
      <c r="U334" s="23">
        <v>5712.5977036245513</v>
      </c>
      <c r="V334" s="23">
        <v>6701.3041479849035</v>
      </c>
      <c r="W334" s="23">
        <v>9743.6116672881653</v>
      </c>
      <c r="Y334" s="16">
        <v>0.41365834941027574</v>
      </c>
      <c r="Z334" s="17">
        <v>4.3123512774562535E-2</v>
      </c>
      <c r="AA334" s="16">
        <v>0.54546099152257899</v>
      </c>
      <c r="AB334" s="17">
        <v>0.1733067802387733</v>
      </c>
      <c r="AC334" s="16">
        <f t="shared" si="10"/>
        <v>1.3186268143752089</v>
      </c>
      <c r="AD334" s="17">
        <f t="shared" si="11"/>
        <v>0.68366773616052079</v>
      </c>
    </row>
    <row r="335" spans="1:30" ht="30" x14ac:dyDescent="0.25">
      <c r="A335" s="20" t="s">
        <v>2069</v>
      </c>
      <c r="B335" s="18" t="s">
        <v>2070</v>
      </c>
      <c r="C335" s="21">
        <v>202.14216999999999</v>
      </c>
      <c r="D335" s="19">
        <v>17.516999999999999</v>
      </c>
      <c r="E335" s="7">
        <v>575771.24265381182</v>
      </c>
      <c r="F335" s="7">
        <v>733661.18970681436</v>
      </c>
      <c r="G335" s="7">
        <v>424498.44183260307</v>
      </c>
      <c r="H335" s="7">
        <v>620118.41385439679</v>
      </c>
      <c r="I335" s="7">
        <v>360533.82870406075</v>
      </c>
      <c r="J335" s="7">
        <v>260204.6994159334</v>
      </c>
      <c r="K335" s="7">
        <v>347723.66185977799</v>
      </c>
      <c r="L335" s="7">
        <v>168668.89090774773</v>
      </c>
      <c r="M335" s="7">
        <v>393438.88838144118</v>
      </c>
      <c r="N335" s="7">
        <v>332650.23506555241</v>
      </c>
      <c r="O335" s="7">
        <v>412091.90029473655</v>
      </c>
      <c r="P335" s="7">
        <v>346593.21692104341</v>
      </c>
      <c r="R335" s="23">
        <v>588512.32201190654</v>
      </c>
      <c r="S335" s="23">
        <v>284282.77022187994</v>
      </c>
      <c r="T335" s="23">
        <v>371193.56016569334</v>
      </c>
      <c r="U335" s="23">
        <v>127971.38590240901</v>
      </c>
      <c r="V335" s="23">
        <v>89041.737844794683</v>
      </c>
      <c r="W335" s="23">
        <v>37675.339636898658</v>
      </c>
      <c r="Y335" s="16">
        <v>0.4830532167109467</v>
      </c>
      <c r="Z335" s="17">
        <v>7.9576906765332356E-3</v>
      </c>
      <c r="AA335" s="16">
        <v>0.63073201066839091</v>
      </c>
      <c r="AB335" s="17">
        <v>1.7289857084911053E-2</v>
      </c>
      <c r="AC335" s="16">
        <f t="shared" si="10"/>
        <v>1.3057195125683501</v>
      </c>
      <c r="AD335" s="17">
        <f t="shared" si="11"/>
        <v>0.12232021428007869</v>
      </c>
    </row>
    <row r="336" spans="1:30" ht="45" x14ac:dyDescent="0.25">
      <c r="A336" s="20" t="s">
        <v>2071</v>
      </c>
      <c r="B336" s="18" t="s">
        <v>2072</v>
      </c>
      <c r="C336" s="21">
        <v>210.09984</v>
      </c>
      <c r="D336" s="19">
        <v>4.024</v>
      </c>
      <c r="E336" s="7">
        <v>280986.54599316046</v>
      </c>
      <c r="F336" s="7">
        <v>134485.02497879846</v>
      </c>
      <c r="G336" s="7">
        <v>52592.43608721358</v>
      </c>
      <c r="H336" s="7">
        <v>89504.781591100647</v>
      </c>
      <c r="I336" s="7">
        <v>112921.88171806224</v>
      </c>
      <c r="J336" s="7">
        <v>131703.60295852262</v>
      </c>
      <c r="K336" s="7">
        <v>72917.789923371121</v>
      </c>
      <c r="L336" s="7">
        <v>65222.219502671636</v>
      </c>
      <c r="M336" s="7">
        <v>94773.30306831107</v>
      </c>
      <c r="N336" s="7">
        <v>85764.752669839945</v>
      </c>
      <c r="O336" s="7">
        <v>77771.175934351166</v>
      </c>
      <c r="P336" s="7">
        <v>112741.622777125</v>
      </c>
      <c r="R336" s="23">
        <v>139392.19716256828</v>
      </c>
      <c r="S336" s="23">
        <v>95691.373525656905</v>
      </c>
      <c r="T336" s="23">
        <v>92762.713612406791</v>
      </c>
      <c r="U336" s="23">
        <v>100159.86008167072</v>
      </c>
      <c r="V336" s="23">
        <v>31836.962471633527</v>
      </c>
      <c r="W336" s="23">
        <v>15021.284240242852</v>
      </c>
      <c r="Y336" s="16">
        <v>0.68649017286136449</v>
      </c>
      <c r="Z336" s="17">
        <v>0.43746108624295116</v>
      </c>
      <c r="AA336" s="16">
        <v>0.66547995871118137</v>
      </c>
      <c r="AB336" s="17">
        <v>0.39267060292748357</v>
      </c>
      <c r="AC336" s="16">
        <f t="shared" si="10"/>
        <v>0.96939473428642053</v>
      </c>
      <c r="AD336" s="17">
        <f t="shared" si="11"/>
        <v>0.87331687615264808</v>
      </c>
    </row>
    <row r="337" spans="1:30" ht="15" x14ac:dyDescent="0.25">
      <c r="A337" s="20" t="s">
        <v>2073</v>
      </c>
      <c r="B337" s="18" t="s">
        <v>2074</v>
      </c>
      <c r="C337" s="21">
        <v>113.0838</v>
      </c>
      <c r="D337" s="19">
        <v>4.3760000000000003</v>
      </c>
      <c r="E337" s="7">
        <v>24782.324117210257</v>
      </c>
      <c r="F337" s="7">
        <v>61771.018782253384</v>
      </c>
      <c r="G337" s="7">
        <v>49399.896043479719</v>
      </c>
      <c r="H337" s="7">
        <v>54925.9241906526</v>
      </c>
      <c r="I337" s="7">
        <v>46550.431222371735</v>
      </c>
      <c r="J337" s="7">
        <v>63250.456950873937</v>
      </c>
      <c r="K337" s="7">
        <v>43826.77639306576</v>
      </c>
      <c r="L337" s="7">
        <v>45380.816730619008</v>
      </c>
      <c r="M337" s="7">
        <v>53733.964808946221</v>
      </c>
      <c r="N337" s="7">
        <v>51812.805326149828</v>
      </c>
      <c r="O337" s="7">
        <v>53592.103017827823</v>
      </c>
      <c r="P337" s="7">
        <v>70499.527234859779</v>
      </c>
      <c r="R337" s="23">
        <v>47719.790783398988</v>
      </c>
      <c r="S337" s="23">
        <v>49752.120324232608</v>
      </c>
      <c r="T337" s="23">
        <v>57409.600096945913</v>
      </c>
      <c r="U337" s="23">
        <v>16107.094686363087</v>
      </c>
      <c r="V337" s="23">
        <v>9067.7799672109268</v>
      </c>
      <c r="W337" s="23">
        <v>8770.2885338656852</v>
      </c>
      <c r="Y337" s="16">
        <v>1.0425888191768988</v>
      </c>
      <c r="Z337" s="17">
        <v>0.83323984196456036</v>
      </c>
      <c r="AA337" s="16">
        <v>1.203056408137436</v>
      </c>
      <c r="AB337" s="17">
        <v>0.33133303500830913</v>
      </c>
      <c r="AC337" s="16">
        <f t="shared" si="10"/>
        <v>1.1539126317192074</v>
      </c>
      <c r="AD337" s="17">
        <f t="shared" si="11"/>
        <v>0.27035550332305008</v>
      </c>
    </row>
    <row r="338" spans="1:30" ht="15" x14ac:dyDescent="0.25">
      <c r="A338" s="20" t="s">
        <v>2075</v>
      </c>
      <c r="B338" s="18" t="s">
        <v>2076</v>
      </c>
      <c r="C338" s="20">
        <v>148.05202</v>
      </c>
      <c r="D338" s="19">
        <v>2.7530000000000001</v>
      </c>
      <c r="E338" s="7">
        <v>9644762.8268700298</v>
      </c>
      <c r="F338" s="7">
        <v>24933612.924312308</v>
      </c>
      <c r="G338" s="7">
        <v>11312127.441744812</v>
      </c>
      <c r="H338" s="7">
        <v>12227745.864823002</v>
      </c>
      <c r="I338" s="7">
        <v>9915271.933322167</v>
      </c>
      <c r="J338" s="7">
        <v>8910352.471549714</v>
      </c>
      <c r="K338" s="7">
        <v>9187209.3535883594</v>
      </c>
      <c r="L338" s="7">
        <v>7810912.2833987661</v>
      </c>
      <c r="M338" s="7">
        <v>12909028.450005049</v>
      </c>
      <c r="N338" s="7">
        <v>7227314.0736298934</v>
      </c>
      <c r="O338" s="7">
        <v>7299688.1920655575</v>
      </c>
      <c r="P338" s="7">
        <v>8304221.1315108407</v>
      </c>
      <c r="R338" s="23">
        <v>14529562.264437538</v>
      </c>
      <c r="S338" s="23">
        <v>8955936.5104647502</v>
      </c>
      <c r="T338" s="23">
        <v>8935062.9618028346</v>
      </c>
      <c r="U338" s="23">
        <v>7017971.7215709994</v>
      </c>
      <c r="V338" s="23">
        <v>873111.28857043164</v>
      </c>
      <c r="W338" s="23">
        <v>2694514.1812466322</v>
      </c>
      <c r="Y338" s="16">
        <v>0.6163941037910855</v>
      </c>
      <c r="Z338" s="17">
        <v>0.16604315550129289</v>
      </c>
      <c r="AA338" s="16">
        <v>0.61495747767104014</v>
      </c>
      <c r="AB338" s="17">
        <v>0.18721526483184556</v>
      </c>
      <c r="AC338" s="16">
        <f t="shared" si="10"/>
        <v>0.99766930586907066</v>
      </c>
      <c r="AD338" s="17">
        <f t="shared" si="11"/>
        <v>0.98871835320015311</v>
      </c>
    </row>
    <row r="339" spans="1:30" ht="30" x14ac:dyDescent="0.25">
      <c r="A339" s="20" t="s">
        <v>2077</v>
      </c>
      <c r="B339" s="18" t="s">
        <v>2078</v>
      </c>
      <c r="C339" s="20">
        <v>101.08367</v>
      </c>
      <c r="D339" s="19">
        <v>1.4670000000000001</v>
      </c>
      <c r="E339" s="7">
        <v>73405377.829736471</v>
      </c>
      <c r="F339" s="7">
        <v>130632744.21154161</v>
      </c>
      <c r="G339" s="7">
        <v>136100638.24662954</v>
      </c>
      <c r="H339" s="7">
        <v>106192946.55560146</v>
      </c>
      <c r="I339" s="7">
        <v>90865321.362124786</v>
      </c>
      <c r="J339" s="7">
        <v>136803803.94417268</v>
      </c>
      <c r="K339" s="7">
        <v>200764576.01145443</v>
      </c>
      <c r="L339" s="7">
        <v>67171689.128683403</v>
      </c>
      <c r="M339" s="7">
        <v>16202339.917632163</v>
      </c>
      <c r="N339" s="7">
        <v>50858749.932767697</v>
      </c>
      <c r="O339" s="7">
        <v>106355140.01136671</v>
      </c>
      <c r="P339" s="7">
        <v>80602913.791372761</v>
      </c>
      <c r="R339" s="23">
        <v>111582926.71087727</v>
      </c>
      <c r="S339" s="23">
        <v>123901347.61160882</v>
      </c>
      <c r="T339" s="23">
        <v>63504785.913284838</v>
      </c>
      <c r="U339" s="23">
        <v>28580826.034278855</v>
      </c>
      <c r="V339" s="23">
        <v>58833274.149374872</v>
      </c>
      <c r="W339" s="23">
        <v>38841311.540071256</v>
      </c>
      <c r="Y339" s="16">
        <v>1.1103970048451035</v>
      </c>
      <c r="Z339" s="17">
        <v>0.71938469521595083</v>
      </c>
      <c r="AA339" s="16">
        <v>0.56912636892767843</v>
      </c>
      <c r="AB339" s="17">
        <v>9.320195485239148E-2</v>
      </c>
      <c r="AC339" s="16">
        <f t="shared" si="10"/>
        <v>0.5125431412768171</v>
      </c>
      <c r="AD339" s="17">
        <f t="shared" si="11"/>
        <v>0.1374682687186253</v>
      </c>
    </row>
    <row r="340" spans="1:30" ht="15" x14ac:dyDescent="0.25">
      <c r="A340" s="20" t="s">
        <v>2079</v>
      </c>
      <c r="B340" s="18" t="s">
        <v>2080</v>
      </c>
      <c r="C340" s="20">
        <v>111.07947</v>
      </c>
      <c r="D340" s="19">
        <v>5.6779999999999999</v>
      </c>
      <c r="E340" s="7">
        <v>53956.190605745942</v>
      </c>
      <c r="F340" s="7">
        <v>108232.00557078667</v>
      </c>
      <c r="G340" s="7">
        <v>27429.834805193976</v>
      </c>
      <c r="H340" s="7">
        <v>71867.505472455043</v>
      </c>
      <c r="I340" s="7">
        <v>113155.74691578023</v>
      </c>
      <c r="J340" s="7">
        <v>28062.888514467497</v>
      </c>
      <c r="K340" s="7">
        <v>101827.3432471827</v>
      </c>
      <c r="L340" s="7">
        <v>66651.814055277981</v>
      </c>
      <c r="M340" s="7">
        <v>38487.491553426153</v>
      </c>
      <c r="N340" s="7">
        <v>21677.445748700327</v>
      </c>
      <c r="O340" s="7">
        <v>110744.04809547398</v>
      </c>
      <c r="P340" s="7">
        <v>33616.218235732726</v>
      </c>
      <c r="R340" s="23">
        <v>65371.384113545399</v>
      </c>
      <c r="S340" s="23">
        <v>77424.448183177097</v>
      </c>
      <c r="T340" s="23">
        <v>51131.300908333295</v>
      </c>
      <c r="U340" s="23">
        <v>33907.227701230047</v>
      </c>
      <c r="V340" s="23">
        <v>38405.035327868791</v>
      </c>
      <c r="W340" s="23">
        <v>40364.395395752173</v>
      </c>
      <c r="Y340" s="16">
        <v>1.184378290793054</v>
      </c>
      <c r="Z340" s="17">
        <v>0.65459072678767649</v>
      </c>
      <c r="AA340" s="16">
        <v>0.78216641121628838</v>
      </c>
      <c r="AB340" s="17">
        <v>0.60847427233871287</v>
      </c>
      <c r="AC340" s="16">
        <f t="shared" si="10"/>
        <v>0.66040252282279976</v>
      </c>
      <c r="AD340" s="17">
        <f t="shared" si="11"/>
        <v>0.38169112554191631</v>
      </c>
    </row>
    <row r="341" spans="1:30" ht="45" x14ac:dyDescent="0.25">
      <c r="A341" s="20" t="s">
        <v>2081</v>
      </c>
      <c r="B341" s="18" t="s">
        <v>2082</v>
      </c>
      <c r="C341" s="20">
        <v>148.01911000000001</v>
      </c>
      <c r="D341" s="19">
        <v>5.0439999999999996</v>
      </c>
      <c r="E341" s="7">
        <v>172309.42284665248</v>
      </c>
      <c r="F341" s="7">
        <v>32013.969973652864</v>
      </c>
      <c r="G341" s="7">
        <v>17084.527625605697</v>
      </c>
      <c r="H341" s="7">
        <v>19003.468986028784</v>
      </c>
      <c r="I341" s="7">
        <v>66002.06382158045</v>
      </c>
      <c r="J341" s="7">
        <v>40384.233218708723</v>
      </c>
      <c r="K341" s="7">
        <v>32386.696002575765</v>
      </c>
      <c r="L341" s="7">
        <v>44346.139382519505</v>
      </c>
      <c r="M341" s="7">
        <v>97517.921869309037</v>
      </c>
      <c r="N341" s="7">
        <v>100811.30120028753</v>
      </c>
      <c r="O341" s="7">
        <v>37781.853125302252</v>
      </c>
      <c r="P341" s="7">
        <v>49038.450004710299</v>
      </c>
      <c r="R341" s="23">
        <v>60102.847357984952</v>
      </c>
      <c r="S341" s="23">
        <v>45779.783106346113</v>
      </c>
      <c r="T341" s="23">
        <v>71287.381549902275</v>
      </c>
      <c r="U341" s="23">
        <v>75097.792579108733</v>
      </c>
      <c r="V341" s="23">
        <v>14369.907357759477</v>
      </c>
      <c r="W341" s="23">
        <v>32544.013616868415</v>
      </c>
      <c r="Y341" s="16">
        <v>0.76169075374536388</v>
      </c>
      <c r="Z341" s="17">
        <v>0.72080288619613686</v>
      </c>
      <c r="AA341" s="16">
        <v>1.1860899222511028</v>
      </c>
      <c r="AB341" s="17">
        <v>0.7937817570551875</v>
      </c>
      <c r="AC341" s="16">
        <f t="shared" si="10"/>
        <v>1.5571804126791555</v>
      </c>
      <c r="AD341" s="17">
        <f t="shared" si="11"/>
        <v>0.20156412391092185</v>
      </c>
    </row>
    <row r="342" spans="1:30" ht="15" x14ac:dyDescent="0.25">
      <c r="A342" s="20" t="s">
        <v>2083</v>
      </c>
      <c r="B342" s="18" t="s">
        <v>2084</v>
      </c>
      <c r="C342" s="20">
        <v>83.073409999999996</v>
      </c>
      <c r="D342" s="19">
        <v>6.0869999999999997</v>
      </c>
      <c r="E342" s="7">
        <v>1267030.5149169965</v>
      </c>
      <c r="F342" s="7">
        <v>2454633.7806492047</v>
      </c>
      <c r="G342" s="7">
        <v>1091715.4605026862</v>
      </c>
      <c r="H342" s="7">
        <v>1409867.4014869924</v>
      </c>
      <c r="I342" s="7">
        <v>1350951.643255176</v>
      </c>
      <c r="J342" s="7">
        <v>1176693.4126867775</v>
      </c>
      <c r="K342" s="7">
        <v>1453182.8531033741</v>
      </c>
      <c r="L342" s="7">
        <v>988295.50226565462</v>
      </c>
      <c r="M342" s="7">
        <v>1300304.5722880093</v>
      </c>
      <c r="N342" s="7">
        <v>1303395.4908140991</v>
      </c>
      <c r="O342" s="7">
        <v>1248383.7689758327</v>
      </c>
      <c r="P342" s="7">
        <v>896623.32550000702</v>
      </c>
      <c r="R342" s="23">
        <v>1555811.78938897</v>
      </c>
      <c r="S342" s="23">
        <v>1242280.8528277455</v>
      </c>
      <c r="T342" s="23">
        <v>1187176.7893944869</v>
      </c>
      <c r="U342" s="23">
        <v>613177.72391166678</v>
      </c>
      <c r="V342" s="23">
        <v>204205.17869435332</v>
      </c>
      <c r="W342" s="23">
        <v>195339.27029028084</v>
      </c>
      <c r="Y342" s="16">
        <v>0.79847759304847488</v>
      </c>
      <c r="Z342" s="17">
        <v>0.36939120582203938</v>
      </c>
      <c r="AA342" s="16">
        <v>0.76305938641893123</v>
      </c>
      <c r="AB342" s="17">
        <v>0.29557140564101175</v>
      </c>
      <c r="AC342" s="16">
        <f t="shared" si="10"/>
        <v>0.95564282963242353</v>
      </c>
      <c r="AD342" s="17">
        <f t="shared" si="11"/>
        <v>0.71001010334148429</v>
      </c>
    </row>
    <row r="343" spans="1:30" ht="15" x14ac:dyDescent="0.25">
      <c r="A343" s="20" t="s">
        <v>2085</v>
      </c>
      <c r="B343" s="18" t="s">
        <v>2086</v>
      </c>
      <c r="C343" s="20">
        <v>135.05386999999999</v>
      </c>
      <c r="D343" s="19">
        <v>2.895</v>
      </c>
      <c r="E343" s="7">
        <v>455043.12302814407</v>
      </c>
      <c r="F343" s="7">
        <v>16546.105858188315</v>
      </c>
      <c r="G343" s="7">
        <v>10925.915631370828</v>
      </c>
      <c r="H343" s="7">
        <v>4384.4847080533582</v>
      </c>
      <c r="I343" s="7">
        <v>12222.298081122488</v>
      </c>
      <c r="J343" s="7">
        <v>9798.8285930936054</v>
      </c>
      <c r="K343" s="7">
        <v>11828.930353093061</v>
      </c>
      <c r="L343" s="7">
        <v>11509.433740579672</v>
      </c>
      <c r="M343" s="7">
        <v>10801.138272106949</v>
      </c>
      <c r="N343" s="7">
        <v>7347.2633902904663</v>
      </c>
      <c r="O343" s="7">
        <v>11034.907952500982</v>
      </c>
      <c r="P343" s="7">
        <v>10844.299751401039</v>
      </c>
      <c r="R343" s="23">
        <v>121724.90730643914</v>
      </c>
      <c r="S343" s="23">
        <v>11339.872691972207</v>
      </c>
      <c r="T343" s="23">
        <v>10006.90234157486</v>
      </c>
      <c r="U343" s="23">
        <v>222267.70985890806</v>
      </c>
      <c r="V343" s="23">
        <v>1067.9294338752677</v>
      </c>
      <c r="W343" s="23">
        <v>1775.9992513715056</v>
      </c>
      <c r="Y343" s="16">
        <v>9.3159838383974986E-2</v>
      </c>
      <c r="Z343" s="17">
        <v>0.35894003912346356</v>
      </c>
      <c r="AA343" s="16">
        <v>8.2209159678246907E-2</v>
      </c>
      <c r="AB343" s="17">
        <v>0.35359229741318121</v>
      </c>
      <c r="AC343" s="16">
        <f t="shared" si="10"/>
        <v>0.88245279408286559</v>
      </c>
      <c r="AD343" s="17">
        <f t="shared" si="11"/>
        <v>0.24569775075780251</v>
      </c>
    </row>
    <row r="344" spans="1:30" ht="15" x14ac:dyDescent="0.25">
      <c r="A344" s="20" t="s">
        <v>2087</v>
      </c>
      <c r="B344" s="18" t="s">
        <v>2088</v>
      </c>
      <c r="C344" s="20">
        <v>108.06862</v>
      </c>
      <c r="D344" s="19">
        <v>5.52</v>
      </c>
      <c r="E344" s="7">
        <v>10450.372065786785</v>
      </c>
      <c r="F344" s="7">
        <v>8429.200766849126</v>
      </c>
      <c r="G344" s="7">
        <v>14196.96468064763</v>
      </c>
      <c r="H344" s="7">
        <v>14045.068254362339</v>
      </c>
      <c r="I344" s="7">
        <v>21819.174478753703</v>
      </c>
      <c r="J344" s="7">
        <v>4765.1324653292904</v>
      </c>
      <c r="K344" s="7">
        <v>17392.316380411787</v>
      </c>
      <c r="L344" s="7">
        <v>23346.324931940591</v>
      </c>
      <c r="M344" s="7">
        <v>7463.4429519758205</v>
      </c>
      <c r="N344" s="7">
        <v>8443.0564908244523</v>
      </c>
      <c r="O344" s="7">
        <v>19304.022843421353</v>
      </c>
      <c r="P344" s="7">
        <v>9935.8879021143803</v>
      </c>
      <c r="R344" s="23">
        <v>11780.40144191147</v>
      </c>
      <c r="S344" s="23">
        <v>16830.737064108842</v>
      </c>
      <c r="T344" s="23">
        <v>11286.602547084001</v>
      </c>
      <c r="U344" s="23">
        <v>2826.5419251634567</v>
      </c>
      <c r="V344" s="23">
        <v>8430.7290860252142</v>
      </c>
      <c r="W344" s="23">
        <v>5440.7647049532343</v>
      </c>
      <c r="Y344" s="16">
        <v>1.428706580764697</v>
      </c>
      <c r="Z344" s="17">
        <v>0.29931060692191608</v>
      </c>
      <c r="AA344" s="16">
        <v>0.95808301633332571</v>
      </c>
      <c r="AB344" s="17">
        <v>0.87731866341478171</v>
      </c>
      <c r="AC344" s="16">
        <f t="shared" si="10"/>
        <v>0.67059466879513085</v>
      </c>
      <c r="AD344" s="17">
        <f t="shared" si="11"/>
        <v>0.31145703669279717</v>
      </c>
    </row>
    <row r="345" spans="1:30" ht="15" x14ac:dyDescent="0.25">
      <c r="A345" s="20" t="s">
        <v>2089</v>
      </c>
      <c r="B345" s="18" t="s">
        <v>2090</v>
      </c>
      <c r="C345" s="20">
        <v>138.01045999999999</v>
      </c>
      <c r="D345" s="19">
        <v>7.7270000000000003</v>
      </c>
      <c r="E345" s="7">
        <v>1507391.6639492442</v>
      </c>
      <c r="F345" s="7">
        <v>411852.77109224693</v>
      </c>
      <c r="G345" s="7">
        <v>263255.9886751477</v>
      </c>
      <c r="H345" s="7">
        <v>226053.39607847881</v>
      </c>
      <c r="I345" s="7">
        <v>355901.98850656766</v>
      </c>
      <c r="J345" s="7">
        <v>175574.40002586143</v>
      </c>
      <c r="K345" s="7">
        <v>231362.14387130961</v>
      </c>
      <c r="L345" s="7">
        <v>185830.95796962778</v>
      </c>
      <c r="M345" s="7">
        <v>184433.54686716618</v>
      </c>
      <c r="N345" s="7">
        <v>185836.59254892234</v>
      </c>
      <c r="O345" s="7">
        <v>115941.54740423306</v>
      </c>
      <c r="P345" s="7">
        <v>107853.87400394521</v>
      </c>
      <c r="R345" s="23">
        <v>602138.45494877943</v>
      </c>
      <c r="S345" s="23">
        <v>237167.37259334163</v>
      </c>
      <c r="T345" s="23">
        <v>148516.39020606672</v>
      </c>
      <c r="U345" s="23">
        <v>608816.69691831002</v>
      </c>
      <c r="V345" s="23">
        <v>82786.334284294076</v>
      </c>
      <c r="W345" s="23">
        <v>42416.192870889921</v>
      </c>
      <c r="Y345" s="16">
        <v>0.3938751472259252</v>
      </c>
      <c r="Z345" s="17">
        <v>0.27971598339289444</v>
      </c>
      <c r="AA345" s="16">
        <v>0.24664824009404976</v>
      </c>
      <c r="AB345" s="17">
        <v>0.18768141850101214</v>
      </c>
      <c r="AC345" s="16">
        <f t="shared" si="10"/>
        <v>0.62620919809538866</v>
      </c>
      <c r="AD345" s="17">
        <f t="shared" si="11"/>
        <v>0.10528092271045554</v>
      </c>
    </row>
    <row r="346" spans="1:30" ht="15" x14ac:dyDescent="0.25">
      <c r="A346" s="20" t="s">
        <v>2091</v>
      </c>
      <c r="B346" s="18" t="s">
        <v>2092</v>
      </c>
      <c r="C346" s="20">
        <v>125.09508</v>
      </c>
      <c r="D346" s="19">
        <v>5.6429999999999998</v>
      </c>
      <c r="E346" s="7">
        <v>12651.078974926919</v>
      </c>
      <c r="F346" s="7">
        <v>14249.559164887462</v>
      </c>
      <c r="G346" s="7">
        <v>9731.5438737416443</v>
      </c>
      <c r="H346" s="7">
        <v>5268.0364914776701</v>
      </c>
      <c r="I346" s="7">
        <v>2447.2270501355665</v>
      </c>
      <c r="J346" s="7">
        <v>1545.2022799538809</v>
      </c>
      <c r="K346" s="7">
        <v>1729.4905912318588</v>
      </c>
      <c r="L346" s="7">
        <v>1635.4928261386049</v>
      </c>
      <c r="M346" s="7">
        <v>2040.8830756208097</v>
      </c>
      <c r="N346" s="7">
        <v>2116.855474138536</v>
      </c>
      <c r="O346" s="7">
        <v>5738.112311544176</v>
      </c>
      <c r="P346" s="7">
        <v>8474.7763237573417</v>
      </c>
      <c r="R346" s="23">
        <v>10475.054626258425</v>
      </c>
      <c r="S346" s="23">
        <v>1839.3531868649777</v>
      </c>
      <c r="T346" s="23">
        <v>4592.6567962652161</v>
      </c>
      <c r="U346" s="23">
        <v>3943.2563773769884</v>
      </c>
      <c r="V346" s="23">
        <v>412.1748117319737</v>
      </c>
      <c r="W346" s="23">
        <v>3110.4159245581222</v>
      </c>
      <c r="Y346" s="16">
        <v>0.17559366060527884</v>
      </c>
      <c r="Z346" s="17">
        <v>4.7899388549135233E-3</v>
      </c>
      <c r="AA346" s="16">
        <v>0.43843750320428287</v>
      </c>
      <c r="AB346" s="17">
        <v>5.7647291048127713E-2</v>
      </c>
      <c r="AC346" s="16">
        <f t="shared" si="10"/>
        <v>2.4968868562394002</v>
      </c>
      <c r="AD346" s="17">
        <f t="shared" si="11"/>
        <v>0.12978370478321677</v>
      </c>
    </row>
    <row r="347" spans="1:30" ht="15" x14ac:dyDescent="0.25">
      <c r="A347" s="20" t="s">
        <v>2093</v>
      </c>
      <c r="B347" s="18" t="s">
        <v>2094</v>
      </c>
      <c r="C347" s="20">
        <v>117.05758</v>
      </c>
      <c r="D347" s="19">
        <v>2.786</v>
      </c>
      <c r="E347" s="7">
        <v>35655.11644701966</v>
      </c>
      <c r="F347" s="7">
        <v>69386.381116824356</v>
      </c>
      <c r="G347" s="7">
        <v>34358.73001672572</v>
      </c>
      <c r="H347" s="7">
        <v>37124.257850187816</v>
      </c>
      <c r="I347" s="7">
        <v>33905.254262028269</v>
      </c>
      <c r="J347" s="7">
        <v>31906.494773695817</v>
      </c>
      <c r="K347" s="7">
        <v>32107.941847928596</v>
      </c>
      <c r="L347" s="7">
        <v>20133.348989502654</v>
      </c>
      <c r="M347" s="7">
        <v>32822.522544347012</v>
      </c>
      <c r="N347" s="7">
        <v>20794.1678978251</v>
      </c>
      <c r="O347" s="7">
        <v>29903.43272823366</v>
      </c>
      <c r="P347" s="7">
        <v>27720.299419097246</v>
      </c>
      <c r="R347" s="23">
        <v>44131.121357689393</v>
      </c>
      <c r="S347" s="23">
        <v>29513.259968288836</v>
      </c>
      <c r="T347" s="23">
        <v>27810.105647375756</v>
      </c>
      <c r="U347" s="23">
        <v>16874.700723082231</v>
      </c>
      <c r="V347" s="23">
        <v>6317.4966227806581</v>
      </c>
      <c r="W347" s="23">
        <v>5123.0781463459789</v>
      </c>
      <c r="Y347" s="16">
        <v>0.6687629740717308</v>
      </c>
      <c r="Z347" s="17">
        <v>0.15581441514206568</v>
      </c>
      <c r="AA347" s="16">
        <v>0.63016992978652542</v>
      </c>
      <c r="AB347" s="17">
        <v>0.11363952980544903</v>
      </c>
      <c r="AC347" s="16">
        <f t="shared" si="10"/>
        <v>0.94229189446563777</v>
      </c>
      <c r="AD347" s="17">
        <f t="shared" si="11"/>
        <v>0.68994693476694091</v>
      </c>
    </row>
    <row r="348" spans="1:30" ht="15" x14ac:dyDescent="0.25">
      <c r="A348" s="20" t="s">
        <v>2095</v>
      </c>
      <c r="B348" s="18" t="s">
        <v>2096</v>
      </c>
      <c r="C348" s="20">
        <v>121.06083</v>
      </c>
      <c r="D348" s="19">
        <v>3.8149999999999999</v>
      </c>
      <c r="E348" s="7">
        <v>243951.37582063884</v>
      </c>
      <c r="F348" s="7">
        <v>2939354.1627020426</v>
      </c>
      <c r="G348" s="7">
        <v>1377661.7156320573</v>
      </c>
      <c r="H348" s="7">
        <v>1566139.4813722072</v>
      </c>
      <c r="I348" s="7">
        <v>1208457.2294823318</v>
      </c>
      <c r="J348" s="7">
        <v>881783.33702996536</v>
      </c>
      <c r="K348" s="7">
        <v>1648384.2369316756</v>
      </c>
      <c r="L348" s="7">
        <v>1551398.1083742389</v>
      </c>
      <c r="M348" s="7">
        <v>1135279.8662719012</v>
      </c>
      <c r="N348" s="7">
        <v>973188.5056859157</v>
      </c>
      <c r="O348" s="7">
        <v>1010131.8876467156</v>
      </c>
      <c r="P348" s="7">
        <v>1127147.7371981877</v>
      </c>
      <c r="R348" s="23">
        <v>1531776.6838817364</v>
      </c>
      <c r="S348" s="23">
        <v>1322505.727954553</v>
      </c>
      <c r="T348" s="23">
        <v>1061436.9992006801</v>
      </c>
      <c r="U348" s="23">
        <v>1105245.1625853216</v>
      </c>
      <c r="V348" s="23">
        <v>349204.7204212239</v>
      </c>
      <c r="W348" s="23">
        <v>82037.961100670291</v>
      </c>
      <c r="Y348" s="16">
        <v>0.86338024456876994</v>
      </c>
      <c r="Z348" s="17">
        <v>0.73040401405554678</v>
      </c>
      <c r="AA348" s="16">
        <v>0.69294500325651276</v>
      </c>
      <c r="AB348" s="17">
        <v>0.42856711767044769</v>
      </c>
      <c r="AC348" s="16">
        <f t="shared" si="10"/>
        <v>0.80259538901381278</v>
      </c>
      <c r="AD348" s="17">
        <f t="shared" si="11"/>
        <v>0.19575217422323765</v>
      </c>
    </row>
    <row r="349" spans="1:30" ht="15" x14ac:dyDescent="0.25">
      <c r="A349" s="20" t="s">
        <v>2097</v>
      </c>
      <c r="B349" s="18" t="s">
        <v>2098</v>
      </c>
      <c r="C349" s="20">
        <v>139.06059999999999</v>
      </c>
      <c r="D349" s="19">
        <v>3.7429999999999999</v>
      </c>
      <c r="E349" s="7">
        <v>998643.10142893589</v>
      </c>
      <c r="F349" s="7">
        <v>1230039.4164608042</v>
      </c>
      <c r="G349" s="7">
        <v>473230.74953711953</v>
      </c>
      <c r="H349" s="7">
        <v>605935.70043131639</v>
      </c>
      <c r="I349" s="7">
        <v>1024754.2497903686</v>
      </c>
      <c r="J349" s="7">
        <v>731520.19727193494</v>
      </c>
      <c r="K349" s="7">
        <v>1081181.3828147308</v>
      </c>
      <c r="L349" s="7">
        <v>705267.02666387043</v>
      </c>
      <c r="M349" s="7">
        <v>1002072.4194317155</v>
      </c>
      <c r="N349" s="7">
        <v>693788.18264688551</v>
      </c>
      <c r="O349" s="7">
        <v>964483.78982100601</v>
      </c>
      <c r="P349" s="7">
        <v>814690.8862151989</v>
      </c>
      <c r="R349" s="23">
        <v>826962.24196454394</v>
      </c>
      <c r="S349" s="23">
        <v>885680.71413522621</v>
      </c>
      <c r="T349" s="23">
        <v>868758.81952870148</v>
      </c>
      <c r="U349" s="23">
        <v>349248.82576915156</v>
      </c>
      <c r="V349" s="23">
        <v>194830.2879947265</v>
      </c>
      <c r="W349" s="23">
        <v>141978.69680599394</v>
      </c>
      <c r="Y349" s="16">
        <v>1.0710050219840628</v>
      </c>
      <c r="Z349" s="17">
        <v>0.77891572763827122</v>
      </c>
      <c r="AA349" s="16">
        <v>1.050542304646056</v>
      </c>
      <c r="AB349" s="17">
        <v>0.83187838156810612</v>
      </c>
      <c r="AC349" s="16">
        <f t="shared" si="10"/>
        <v>0.9808939109360113</v>
      </c>
      <c r="AD349" s="17">
        <f t="shared" si="11"/>
        <v>0.89294827352363682</v>
      </c>
    </row>
    <row r="350" spans="1:30" ht="15" x14ac:dyDescent="0.25">
      <c r="A350" s="20" t="s">
        <v>2099</v>
      </c>
      <c r="B350" s="18" t="s">
        <v>2100</v>
      </c>
      <c r="C350" s="20">
        <v>73.01634</v>
      </c>
      <c r="D350" s="19">
        <v>7.9240000000000004</v>
      </c>
      <c r="E350" s="7">
        <v>542925.55475768261</v>
      </c>
      <c r="F350" s="7">
        <v>720429.57993627503</v>
      </c>
      <c r="G350" s="7">
        <v>626501.81210307346</v>
      </c>
      <c r="H350" s="7">
        <v>598747.49281650165</v>
      </c>
      <c r="I350" s="7">
        <v>275285.06131390296</v>
      </c>
      <c r="J350" s="7">
        <v>305012.81902807037</v>
      </c>
      <c r="K350" s="7">
        <v>323650.26223734033</v>
      </c>
      <c r="L350" s="7">
        <v>217963.59466376074</v>
      </c>
      <c r="M350" s="7">
        <v>324706.28367969603</v>
      </c>
      <c r="N350" s="7">
        <v>187483.47283159991</v>
      </c>
      <c r="O350" s="7">
        <v>335507.24845048803</v>
      </c>
      <c r="P350" s="7">
        <v>311658.52340259193</v>
      </c>
      <c r="R350" s="23">
        <v>622151.10990338319</v>
      </c>
      <c r="S350" s="23">
        <v>280477.93431076861</v>
      </c>
      <c r="T350" s="23">
        <v>289838.88209109398</v>
      </c>
      <c r="U350" s="23">
        <v>74166.488754536287</v>
      </c>
      <c r="V350" s="23">
        <v>46190.976962150256</v>
      </c>
      <c r="W350" s="23">
        <v>68930.065842411641</v>
      </c>
      <c r="Y350" s="16">
        <v>0.45081963183241025</v>
      </c>
      <c r="Z350" s="17">
        <v>2.3065269555660388E-4</v>
      </c>
      <c r="AA350" s="16">
        <v>0.4658657317771312</v>
      </c>
      <c r="AB350" s="17">
        <v>5.9896374867291283E-4</v>
      </c>
      <c r="AC350" s="16">
        <f t="shared" si="10"/>
        <v>1.0333749883153143</v>
      </c>
      <c r="AD350" s="17">
        <f t="shared" si="11"/>
        <v>0.82897743865045381</v>
      </c>
    </row>
    <row r="351" spans="1:30" ht="15" x14ac:dyDescent="0.25">
      <c r="A351" s="20" t="s">
        <v>2101</v>
      </c>
      <c r="B351" s="18" t="s">
        <v>2102</v>
      </c>
      <c r="C351" s="20">
        <v>109.05258000000001</v>
      </c>
      <c r="D351" s="19">
        <v>1.9159999999999999</v>
      </c>
      <c r="E351" s="7">
        <v>8815.3504462100718</v>
      </c>
      <c r="F351" s="7">
        <v>13323.956621056355</v>
      </c>
      <c r="G351" s="7">
        <v>6556.7935451092326</v>
      </c>
      <c r="H351" s="7">
        <v>5881.3590508674215</v>
      </c>
      <c r="I351" s="7">
        <v>8652.4003551548903</v>
      </c>
      <c r="J351" s="7">
        <v>7572.6429237402272</v>
      </c>
      <c r="K351" s="7">
        <v>6034.1887040459178</v>
      </c>
      <c r="L351" s="7">
        <v>8702.3490118862464</v>
      </c>
      <c r="M351" s="7">
        <v>10230.709037689196</v>
      </c>
      <c r="N351" s="7">
        <v>4851.9381893122372</v>
      </c>
      <c r="O351" s="7">
        <v>9979.7434305637726</v>
      </c>
      <c r="P351" s="7">
        <v>13825.883387117761</v>
      </c>
      <c r="R351" s="23">
        <v>8644.364915810771</v>
      </c>
      <c r="S351" s="23">
        <v>7740.3952487068209</v>
      </c>
      <c r="T351" s="23">
        <v>9722.0685111707426</v>
      </c>
      <c r="U351" s="23">
        <v>3362.5372472233548</v>
      </c>
      <c r="V351" s="23">
        <v>1251.1847681641273</v>
      </c>
      <c r="W351" s="23">
        <v>3691.6381836627656</v>
      </c>
      <c r="Y351" s="16">
        <v>0.89542671140009766</v>
      </c>
      <c r="Z351" s="17">
        <v>0.63228387373856076</v>
      </c>
      <c r="AA351" s="16">
        <v>1.1246712286970699</v>
      </c>
      <c r="AB351" s="17">
        <v>0.68107916931758206</v>
      </c>
      <c r="AC351" s="16">
        <f t="shared" si="10"/>
        <v>1.2560170635724317</v>
      </c>
      <c r="AD351" s="17">
        <f t="shared" si="11"/>
        <v>0.34848773976344988</v>
      </c>
    </row>
    <row r="352" spans="1:30" ht="15" x14ac:dyDescent="0.25">
      <c r="A352" s="20" t="s">
        <v>2103</v>
      </c>
      <c r="B352" s="18" t="s">
        <v>2104</v>
      </c>
      <c r="C352" s="20">
        <v>188.12692999999999</v>
      </c>
      <c r="D352" s="19">
        <v>4.4290000000000003</v>
      </c>
      <c r="E352" s="7">
        <v>61672.710185283941</v>
      </c>
      <c r="F352" s="7">
        <v>168360.39375544537</v>
      </c>
      <c r="G352" s="7">
        <v>118592.09369971277</v>
      </c>
      <c r="H352" s="7">
        <v>150819.98594815019</v>
      </c>
      <c r="I352" s="7">
        <v>54063.935734861036</v>
      </c>
      <c r="J352" s="7">
        <v>46779.396453768626</v>
      </c>
      <c r="K352" s="7">
        <v>72117.953079111336</v>
      </c>
      <c r="L352" s="7">
        <v>53269.888809875003</v>
      </c>
      <c r="M352" s="7">
        <v>52530.848725198535</v>
      </c>
      <c r="N352" s="7">
        <v>46364.533244417638</v>
      </c>
      <c r="O352" s="7">
        <v>49949.586356891938</v>
      </c>
      <c r="P352" s="7">
        <v>54479.087085742889</v>
      </c>
      <c r="R352" s="23">
        <v>124861.29589714805</v>
      </c>
      <c r="S352" s="23">
        <v>56557.793519404004</v>
      </c>
      <c r="T352" s="23">
        <v>50831.013853062745</v>
      </c>
      <c r="U352" s="23">
        <v>46897.495896574503</v>
      </c>
      <c r="V352" s="23">
        <v>10874.515448595805</v>
      </c>
      <c r="W352" s="23">
        <v>3508.2873486424946</v>
      </c>
      <c r="Y352" s="16">
        <v>0.45296497295681065</v>
      </c>
      <c r="Z352" s="17">
        <v>2.9660315907302733E-2</v>
      </c>
      <c r="AA352" s="16">
        <v>0.40709984217153855</v>
      </c>
      <c r="AB352" s="17">
        <v>1.9857182007749063E-2</v>
      </c>
      <c r="AC352" s="16">
        <f t="shared" si="10"/>
        <v>0.89874464136624244</v>
      </c>
      <c r="AD352" s="17">
        <f t="shared" si="11"/>
        <v>0.35485911230360884</v>
      </c>
    </row>
    <row r="353" spans="1:30" ht="15" x14ac:dyDescent="0.25">
      <c r="A353" s="20" t="s">
        <v>2105</v>
      </c>
      <c r="B353" s="18" t="s">
        <v>2106</v>
      </c>
      <c r="C353" s="20">
        <v>189.07871</v>
      </c>
      <c r="D353" s="19">
        <v>2.7250000000000001</v>
      </c>
      <c r="E353" s="7">
        <v>67489.13136096207</v>
      </c>
      <c r="F353" s="7">
        <v>125623.83656462195</v>
      </c>
      <c r="G353" s="7">
        <v>55579.483017839288</v>
      </c>
      <c r="H353" s="7">
        <v>53668.650057686289</v>
      </c>
      <c r="I353" s="7">
        <v>44946.692883487107</v>
      </c>
      <c r="J353" s="7">
        <v>37781.912855630035</v>
      </c>
      <c r="K353" s="7">
        <v>40989.911542241767</v>
      </c>
      <c r="L353" s="7">
        <v>37675.891651252197</v>
      </c>
      <c r="M353" s="7">
        <v>59287.540719662218</v>
      </c>
      <c r="N353" s="7">
        <v>33193.598951726686</v>
      </c>
      <c r="O353" s="7">
        <v>42923.935768262192</v>
      </c>
      <c r="P353" s="7">
        <v>33369.239602876682</v>
      </c>
      <c r="R353" s="23">
        <v>75590.275250277395</v>
      </c>
      <c r="S353" s="23">
        <v>40348.602233152778</v>
      </c>
      <c r="T353" s="23">
        <v>42193.578760631943</v>
      </c>
      <c r="U353" s="23">
        <v>33911.528260882587</v>
      </c>
      <c r="V353" s="23">
        <v>3429.5282218748202</v>
      </c>
      <c r="W353" s="23">
        <v>12269.27809540512</v>
      </c>
      <c r="Y353" s="16">
        <v>0.53378033218637755</v>
      </c>
      <c r="Z353" s="17">
        <v>8.4131570265620945E-2</v>
      </c>
      <c r="AA353" s="16">
        <v>0.55818792326036815</v>
      </c>
      <c r="AB353" s="17">
        <v>0.11345309445440475</v>
      </c>
      <c r="AC353" s="16">
        <f t="shared" si="10"/>
        <v>1.045725909334307</v>
      </c>
      <c r="AD353" s="17">
        <f t="shared" si="11"/>
        <v>0.78183656282355263</v>
      </c>
    </row>
    <row r="354" spans="1:30" ht="30" x14ac:dyDescent="0.25">
      <c r="A354" s="20" t="s">
        <v>2107</v>
      </c>
      <c r="B354" s="18" t="s">
        <v>2108</v>
      </c>
      <c r="C354" s="20">
        <v>151.02838</v>
      </c>
      <c r="D354" s="19">
        <v>7.0579999999999998</v>
      </c>
      <c r="E354" s="7">
        <v>278177.87441197719</v>
      </c>
      <c r="F354" s="7">
        <v>691828.94849982637</v>
      </c>
      <c r="G354" s="7">
        <v>416824.54284999875</v>
      </c>
      <c r="H354" s="7">
        <v>311695.71261380269</v>
      </c>
      <c r="I354" s="7">
        <v>443821.89301032043</v>
      </c>
      <c r="J354" s="7">
        <v>488146.93366282503</v>
      </c>
      <c r="K354" s="7">
        <v>421554.19581733108</v>
      </c>
      <c r="L354" s="7">
        <v>554910.30170961085</v>
      </c>
      <c r="M354" s="7">
        <v>492992.57381115202</v>
      </c>
      <c r="N354" s="7">
        <v>325845.21341697552</v>
      </c>
      <c r="O354" s="7">
        <v>297426.96106042695</v>
      </c>
      <c r="P354" s="7">
        <v>408977.96880935982</v>
      </c>
      <c r="R354" s="23">
        <v>424631.76959390123</v>
      </c>
      <c r="S354" s="23">
        <v>477108.33105002181</v>
      </c>
      <c r="T354" s="23">
        <v>381310.67927447858</v>
      </c>
      <c r="U354" s="23">
        <v>187668.66332705083</v>
      </c>
      <c r="V354" s="23">
        <v>58791.287010298998</v>
      </c>
      <c r="W354" s="23">
        <v>88225.507577101889</v>
      </c>
      <c r="Y354" s="16">
        <v>1.1235813361452132</v>
      </c>
      <c r="Z354" s="17">
        <v>0.61275008887729321</v>
      </c>
      <c r="AA354" s="16">
        <v>0.89797962983115232</v>
      </c>
      <c r="AB354" s="17">
        <v>0.69062594618119821</v>
      </c>
      <c r="AC354" s="16">
        <f t="shared" si="10"/>
        <v>0.79921194927635952</v>
      </c>
      <c r="AD354" s="17">
        <f t="shared" si="11"/>
        <v>0.12074760177292883</v>
      </c>
    </row>
    <row r="355" spans="1:30" ht="30" x14ac:dyDescent="0.25">
      <c r="A355" s="20" t="s">
        <v>2109</v>
      </c>
      <c r="B355" s="18" t="s">
        <v>2110</v>
      </c>
      <c r="C355" s="20">
        <v>144.04201</v>
      </c>
      <c r="D355" s="19">
        <v>4.4180000000000001</v>
      </c>
      <c r="E355" s="7">
        <v>1552032.9912870026</v>
      </c>
      <c r="F355" s="7">
        <v>1599639.2847012789</v>
      </c>
      <c r="G355" s="7">
        <v>2077127.4660494425</v>
      </c>
      <c r="H355" s="7">
        <v>1661256.8808881897</v>
      </c>
      <c r="I355" s="7">
        <v>1120966.9075364419</v>
      </c>
      <c r="J355" s="7">
        <v>1160057.8880119398</v>
      </c>
      <c r="K355" s="7">
        <v>1139483.5931441851</v>
      </c>
      <c r="L355" s="7">
        <v>963026.84946332953</v>
      </c>
      <c r="M355" s="7">
        <v>936991.61947975727</v>
      </c>
      <c r="N355" s="7">
        <v>853978.54005110625</v>
      </c>
      <c r="O355" s="7">
        <v>1347885.2694368153</v>
      </c>
      <c r="P355" s="7">
        <v>1083627.7205652962</v>
      </c>
      <c r="R355" s="23">
        <v>1722514.1557314787</v>
      </c>
      <c r="S355" s="23">
        <v>1095883.8095389742</v>
      </c>
      <c r="T355" s="23">
        <v>1055620.7873832439</v>
      </c>
      <c r="U355" s="23">
        <v>240600.02420124563</v>
      </c>
      <c r="V355" s="23">
        <v>89998.865037228068</v>
      </c>
      <c r="W355" s="23">
        <v>216745.15847182806</v>
      </c>
      <c r="Y355" s="16">
        <v>0.63621178722539951</v>
      </c>
      <c r="Z355" s="17">
        <v>2.7697344629449496E-3</v>
      </c>
      <c r="AA355" s="16">
        <v>0.61283722044941136</v>
      </c>
      <c r="AB355" s="17">
        <v>6.2248358940265201E-3</v>
      </c>
      <c r="AC355" s="16">
        <f t="shared" si="10"/>
        <v>0.96325977096726301</v>
      </c>
      <c r="AD355" s="17">
        <f t="shared" si="11"/>
        <v>0.74321061456384174</v>
      </c>
    </row>
    <row r="356" spans="1:30" ht="15" x14ac:dyDescent="0.25">
      <c r="A356" s="20" t="s">
        <v>2111</v>
      </c>
      <c r="B356" s="18" t="s">
        <v>2112</v>
      </c>
      <c r="C356" s="20">
        <v>303.14175999999998</v>
      </c>
      <c r="D356" s="19">
        <v>3.6749999999999998</v>
      </c>
      <c r="E356" s="7">
        <v>3008.2761830062054</v>
      </c>
      <c r="F356" s="7">
        <v>4678.5330839374701</v>
      </c>
      <c r="G356" s="7">
        <v>2758.2988445561023</v>
      </c>
      <c r="H356" s="7">
        <v>2654.6366828627611</v>
      </c>
      <c r="I356" s="7">
        <v>1264.5376911322912</v>
      </c>
      <c r="J356" s="7">
        <v>1389.0706126983746</v>
      </c>
      <c r="K356" s="7">
        <v>2845.0279132782489</v>
      </c>
      <c r="L356" s="7">
        <v>2079.1006630971942</v>
      </c>
      <c r="M356" s="7">
        <v>4226.29797779827</v>
      </c>
      <c r="N356" s="7">
        <v>1896.3949132179166</v>
      </c>
      <c r="O356" s="7">
        <v>3013.884261497949</v>
      </c>
      <c r="P356" s="7">
        <v>2439.8122765906942</v>
      </c>
      <c r="R356" s="23">
        <v>3274.9361985906348</v>
      </c>
      <c r="S356" s="23">
        <v>1894.4342200515273</v>
      </c>
      <c r="T356" s="23">
        <v>2894.0973572762073</v>
      </c>
      <c r="U356" s="23">
        <v>947.43116289308909</v>
      </c>
      <c r="V356" s="23">
        <v>727.98628136594471</v>
      </c>
      <c r="W356" s="23">
        <v>998.48092907104467</v>
      </c>
      <c r="Y356" s="16">
        <v>0.57846446622892833</v>
      </c>
      <c r="Z356" s="17">
        <v>6.0201517590065826E-2</v>
      </c>
      <c r="AA356" s="16">
        <v>0.88371106543134459</v>
      </c>
      <c r="AB356" s="17">
        <v>0.60000866138819697</v>
      </c>
      <c r="AC356" s="16">
        <f t="shared" si="10"/>
        <v>1.5276842693421626</v>
      </c>
      <c r="AD356" s="17">
        <f t="shared" si="11"/>
        <v>0.15679328541476703</v>
      </c>
    </row>
    <row r="357" spans="1:30" ht="15" x14ac:dyDescent="0.25">
      <c r="A357" s="20" t="s">
        <v>2113</v>
      </c>
      <c r="B357" s="18" t="s">
        <v>2114</v>
      </c>
      <c r="C357" s="20">
        <v>84.021019999999993</v>
      </c>
      <c r="D357" s="19">
        <v>5.89</v>
      </c>
      <c r="E357" s="7">
        <v>667890.27595170203</v>
      </c>
      <c r="F357" s="7">
        <v>958052.61923561303</v>
      </c>
      <c r="G357" s="7">
        <v>675060.56990369095</v>
      </c>
      <c r="H357" s="7">
        <v>659111.20848458249</v>
      </c>
      <c r="I357" s="7">
        <v>388993.17797165178</v>
      </c>
      <c r="J357" s="7">
        <v>272767.09511143866</v>
      </c>
      <c r="K357" s="7">
        <v>411880.36393727083</v>
      </c>
      <c r="L357" s="7">
        <v>400825.21116381773</v>
      </c>
      <c r="M357" s="7">
        <v>599674.60793860862</v>
      </c>
      <c r="N357" s="7">
        <v>268607.49542634864</v>
      </c>
      <c r="O357" s="7">
        <v>437953.13322855218</v>
      </c>
      <c r="P357" s="7">
        <v>416545.66532013967</v>
      </c>
      <c r="R357" s="23">
        <v>740028.66839389713</v>
      </c>
      <c r="S357" s="23">
        <v>368616.4620460447</v>
      </c>
      <c r="T357" s="23">
        <v>430695.22547841229</v>
      </c>
      <c r="U357" s="23">
        <v>145495.56687906742</v>
      </c>
      <c r="V357" s="23">
        <v>64579.357951446225</v>
      </c>
      <c r="W357" s="23">
        <v>135498.27945727095</v>
      </c>
      <c r="Y357" s="16">
        <v>0.49811105675954731</v>
      </c>
      <c r="Z357" s="17">
        <v>3.4441009931347939E-3</v>
      </c>
      <c r="AA357" s="16">
        <v>0.58199802774284537</v>
      </c>
      <c r="AB357" s="17">
        <v>2.0803215765715817E-2</v>
      </c>
      <c r="AC357" s="16">
        <f t="shared" si="10"/>
        <v>1.1684101764956258</v>
      </c>
      <c r="AD357" s="17">
        <f t="shared" si="11"/>
        <v>0.43979601839328875</v>
      </c>
    </row>
    <row r="358" spans="1:30" ht="15" x14ac:dyDescent="0.25">
      <c r="A358" s="20" t="s">
        <v>2115</v>
      </c>
      <c r="B358" s="18" t="s">
        <v>2116</v>
      </c>
      <c r="C358" s="20">
        <v>390.27564000000001</v>
      </c>
      <c r="D358" s="19">
        <v>1.0609999999999999</v>
      </c>
      <c r="E358" s="7">
        <v>203403.45361155315</v>
      </c>
      <c r="F358" s="7">
        <v>270627.38208392757</v>
      </c>
      <c r="G358" s="7">
        <v>314142.90260738577</v>
      </c>
      <c r="H358" s="7">
        <v>319242.61381741537</v>
      </c>
      <c r="I358" s="7">
        <v>119046.79726463452</v>
      </c>
      <c r="J358" s="7">
        <v>67558.342183779736</v>
      </c>
      <c r="K358" s="7">
        <v>165469.68652655042</v>
      </c>
      <c r="L358" s="7">
        <v>187504.89698543496</v>
      </c>
      <c r="M358" s="7">
        <v>121442.79291417943</v>
      </c>
      <c r="N358" s="7">
        <v>266681.05787275539</v>
      </c>
      <c r="O358" s="7">
        <v>118418.13862315063</v>
      </c>
      <c r="P358" s="7">
        <v>172916.36814800551</v>
      </c>
      <c r="R358" s="23">
        <v>276854.08803007047</v>
      </c>
      <c r="S358" s="23">
        <v>134894.9307400999</v>
      </c>
      <c r="T358" s="23">
        <v>169864.58938952273</v>
      </c>
      <c r="U358" s="23">
        <v>53606.623889305018</v>
      </c>
      <c r="V358" s="23">
        <v>53191.489710277638</v>
      </c>
      <c r="W358" s="23">
        <v>69219.817955823033</v>
      </c>
      <c r="Y358" s="16">
        <v>0.48724196814261345</v>
      </c>
      <c r="Z358" s="17">
        <v>9.4029570642332073E-3</v>
      </c>
      <c r="AA358" s="16">
        <v>0.61355275841573598</v>
      </c>
      <c r="AB358" s="17">
        <v>5.0193408149649732E-2</v>
      </c>
      <c r="AC358" s="16">
        <f t="shared" si="10"/>
        <v>1.2592362697216426</v>
      </c>
      <c r="AD358" s="17">
        <f t="shared" si="11"/>
        <v>0.45358375606544443</v>
      </c>
    </row>
    <row r="359" spans="1:30" ht="30" x14ac:dyDescent="0.25">
      <c r="A359" s="20" t="s">
        <v>2117</v>
      </c>
      <c r="B359" s="18" t="s">
        <v>2118</v>
      </c>
      <c r="C359" s="20">
        <v>219.10995</v>
      </c>
      <c r="D359" s="19">
        <v>1.5569999999999999</v>
      </c>
      <c r="E359" s="7">
        <v>1043882.8974570836</v>
      </c>
      <c r="F359" s="7">
        <v>1213561.9435644806</v>
      </c>
      <c r="G359" s="7">
        <v>942809.55152437475</v>
      </c>
      <c r="H359" s="7">
        <v>1019400.3540922953</v>
      </c>
      <c r="I359" s="7">
        <v>1123211.4401142837</v>
      </c>
      <c r="J359" s="7">
        <v>1018070.0237661992</v>
      </c>
      <c r="K359" s="7">
        <v>1532301.3152710097</v>
      </c>
      <c r="L359" s="7">
        <v>1201908.8494639345</v>
      </c>
      <c r="M359" s="7">
        <v>904297.20649501611</v>
      </c>
      <c r="N359" s="7">
        <v>1305136.6158456928</v>
      </c>
      <c r="O359" s="7">
        <v>1435923.2315063814</v>
      </c>
      <c r="P359" s="7">
        <v>986934.42887379392</v>
      </c>
      <c r="R359" s="23">
        <v>1054913.6866595587</v>
      </c>
      <c r="S359" s="23">
        <v>1218872.9071538569</v>
      </c>
      <c r="T359" s="23">
        <v>1158072.8706802211</v>
      </c>
      <c r="U359" s="23">
        <v>114192.0628208461</v>
      </c>
      <c r="V359" s="23">
        <v>222109.62797765594</v>
      </c>
      <c r="W359" s="23">
        <v>253323.91790610398</v>
      </c>
      <c r="Y359" s="16">
        <v>1.1554242992272514</v>
      </c>
      <c r="Z359" s="17">
        <v>0.23715789323806147</v>
      </c>
      <c r="AA359" s="16">
        <v>1.0977892175684265</v>
      </c>
      <c r="AB359" s="17">
        <v>0.48582898040606859</v>
      </c>
      <c r="AC359" s="16">
        <f t="shared" si="10"/>
        <v>0.9501178210486213</v>
      </c>
      <c r="AD359" s="17">
        <f t="shared" si="11"/>
        <v>0.73051813565787604</v>
      </c>
    </row>
    <row r="360" spans="1:30" ht="15" x14ac:dyDescent="0.25">
      <c r="A360" s="20" t="s">
        <v>2119</v>
      </c>
      <c r="B360" s="18" t="s">
        <v>2120</v>
      </c>
      <c r="C360" s="20">
        <v>165.06349</v>
      </c>
      <c r="D360" s="19">
        <v>4.5449999999999999</v>
      </c>
      <c r="E360" s="7">
        <v>5050.9005097971576</v>
      </c>
      <c r="F360" s="7">
        <v>23944.567644900933</v>
      </c>
      <c r="G360" s="7">
        <v>48999.367501472676</v>
      </c>
      <c r="H360" s="7">
        <v>133758.07877645257</v>
      </c>
      <c r="I360" s="7">
        <v>27882.742396632224</v>
      </c>
      <c r="J360" s="7">
        <v>205462.43428975588</v>
      </c>
      <c r="K360" s="7">
        <v>182280.00721013281</v>
      </c>
      <c r="L360" s="7">
        <v>204309.84675249158</v>
      </c>
      <c r="M360" s="7">
        <v>339371.26989393769</v>
      </c>
      <c r="N360" s="7">
        <v>126963.91975242915</v>
      </c>
      <c r="O360" s="7">
        <v>186408.8296452486</v>
      </c>
      <c r="P360" s="7">
        <v>266485.61624223599</v>
      </c>
      <c r="R360" s="23">
        <v>52938.228608155834</v>
      </c>
      <c r="S360" s="23">
        <v>154983.75766225311</v>
      </c>
      <c r="T360" s="23">
        <v>229807.40888346286</v>
      </c>
      <c r="U360" s="23">
        <v>56807.251228740453</v>
      </c>
      <c r="V360" s="23">
        <v>85402.796948604839</v>
      </c>
      <c r="W360" s="23">
        <v>92753.706971952328</v>
      </c>
      <c r="Y360" s="16">
        <v>2.9276339941298266</v>
      </c>
      <c r="Z360" s="17">
        <v>9.374665920541804E-2</v>
      </c>
      <c r="AA360" s="16">
        <v>4.3410483298275304</v>
      </c>
      <c r="AB360" s="17">
        <v>1.7417118903056961E-2</v>
      </c>
      <c r="AC360" s="16">
        <f t="shared" si="10"/>
        <v>1.4827838242525291</v>
      </c>
      <c r="AD360" s="17">
        <f t="shared" si="11"/>
        <v>0.28012651066273736</v>
      </c>
    </row>
    <row r="361" spans="1:30" ht="15" x14ac:dyDescent="0.25">
      <c r="A361" s="20" t="s">
        <v>2121</v>
      </c>
      <c r="B361" s="18" t="s">
        <v>2122</v>
      </c>
      <c r="C361" s="20">
        <v>231.14635000000001</v>
      </c>
      <c r="D361" s="19">
        <v>1.335</v>
      </c>
      <c r="E361" s="7">
        <v>477301.24371533538</v>
      </c>
      <c r="F361" s="7">
        <v>15182.759703149988</v>
      </c>
      <c r="G361" s="7">
        <v>11787.750299964078</v>
      </c>
      <c r="H361" s="7">
        <v>9782.5900026649942</v>
      </c>
      <c r="I361" s="7">
        <v>30185.271983182654</v>
      </c>
      <c r="J361" s="7">
        <v>16445.499286674334</v>
      </c>
      <c r="K361" s="7">
        <v>25017.16688361641</v>
      </c>
      <c r="L361" s="7">
        <v>9462.6924352007427</v>
      </c>
      <c r="M361" s="7">
        <v>15124.323792861662</v>
      </c>
      <c r="N361" s="7">
        <v>31890.588678638756</v>
      </c>
      <c r="O361" s="7">
        <v>24478.082553235599</v>
      </c>
      <c r="P361" s="7">
        <v>11668.117828201433</v>
      </c>
      <c r="R361" s="23">
        <v>128513.58593027861</v>
      </c>
      <c r="S361" s="23">
        <v>20277.657647168537</v>
      </c>
      <c r="T361" s="23">
        <v>20790.27821323436</v>
      </c>
      <c r="U361" s="23">
        <v>232535.78684729204</v>
      </c>
      <c r="V361" s="23">
        <v>9170.108684734807</v>
      </c>
      <c r="W361" s="23">
        <v>9167.5813397446691</v>
      </c>
      <c r="Y361" s="16">
        <v>0.15778610098211407</v>
      </c>
      <c r="Z361" s="17">
        <v>0.38816406829410099</v>
      </c>
      <c r="AA361" s="16">
        <v>0.16177494435890641</v>
      </c>
      <c r="AB361" s="17">
        <v>0.39027279842787255</v>
      </c>
      <c r="AC361" s="16">
        <f t="shared" si="10"/>
        <v>1.0252800680919576</v>
      </c>
      <c r="AD361" s="17">
        <f t="shared" si="11"/>
        <v>0.93955024699211531</v>
      </c>
    </row>
    <row r="362" spans="1:30" ht="15" x14ac:dyDescent="0.25">
      <c r="A362" s="20" t="s">
        <v>2123</v>
      </c>
      <c r="B362" s="18" t="s">
        <v>2124</v>
      </c>
      <c r="C362" s="20">
        <v>203.09028000000001</v>
      </c>
      <c r="D362" s="19">
        <v>4.5590000000000002</v>
      </c>
      <c r="E362" s="7">
        <v>324980.63436969416</v>
      </c>
      <c r="F362" s="7">
        <v>2580.3607845358238</v>
      </c>
      <c r="G362" s="7">
        <v>2582.6321621152492</v>
      </c>
      <c r="H362" s="7">
        <v>3386.6000192662359</v>
      </c>
      <c r="I362" s="7">
        <v>3866.6531550874938</v>
      </c>
      <c r="J362" s="7">
        <v>17833.997266509006</v>
      </c>
      <c r="K362" s="7">
        <v>4682.1897655080365</v>
      </c>
      <c r="L362" s="7">
        <v>3735.7068767159849</v>
      </c>
      <c r="M362" s="7">
        <v>44008.118099509622</v>
      </c>
      <c r="N362" s="7">
        <v>4224.8523161157327</v>
      </c>
      <c r="O362" s="7">
        <v>1343.673972217674</v>
      </c>
      <c r="P362" s="7">
        <v>8501.7268350767426</v>
      </c>
      <c r="R362" s="23">
        <v>83382.556833902869</v>
      </c>
      <c r="S362" s="23">
        <v>7529.6367659551297</v>
      </c>
      <c r="T362" s="23">
        <v>14519.592805729942</v>
      </c>
      <c r="U362" s="23">
        <v>161065.83218159206</v>
      </c>
      <c r="V362" s="23">
        <v>6882.3240426394068</v>
      </c>
      <c r="W362" s="23">
        <v>19877.745962914028</v>
      </c>
      <c r="Y362" s="16">
        <v>9.0302301246939248E-2</v>
      </c>
      <c r="Z362" s="17">
        <v>0.38301570946993418</v>
      </c>
      <c r="AA362" s="16">
        <v>0.17413225687781211</v>
      </c>
      <c r="AB362" s="17">
        <v>0.42862752159849865</v>
      </c>
      <c r="AC362" s="16">
        <f t="shared" si="10"/>
        <v>1.9283257953928858</v>
      </c>
      <c r="AD362" s="17">
        <f t="shared" si="11"/>
        <v>0.53101183830107757</v>
      </c>
    </row>
    <row r="363" spans="1:30" ht="30" x14ac:dyDescent="0.25">
      <c r="A363" s="20" t="s">
        <v>2125</v>
      </c>
      <c r="B363" s="18" t="s">
        <v>2126</v>
      </c>
      <c r="C363" s="20">
        <v>324.10448000000002</v>
      </c>
      <c r="D363" s="19">
        <v>4.41</v>
      </c>
      <c r="E363" s="7">
        <v>317208.50262770278</v>
      </c>
      <c r="F363" s="7">
        <v>148785.50901592916</v>
      </c>
      <c r="G363" s="7">
        <v>125186.13384604636</v>
      </c>
      <c r="H363" s="7">
        <v>129502.49833136197</v>
      </c>
      <c r="I363" s="7">
        <v>96500.562058654163</v>
      </c>
      <c r="J363" s="7">
        <v>128731.71713294828</v>
      </c>
      <c r="K363" s="7">
        <v>116606.38257437386</v>
      </c>
      <c r="L363" s="7">
        <v>100136.13488635512</v>
      </c>
      <c r="M363" s="7">
        <v>89101.077013871414</v>
      </c>
      <c r="N363" s="7">
        <v>52410.350717768772</v>
      </c>
      <c r="O363" s="7">
        <v>98890.996210086247</v>
      </c>
      <c r="P363" s="7">
        <v>136969.64428229601</v>
      </c>
      <c r="R363" s="23">
        <v>180170.6609552601</v>
      </c>
      <c r="S363" s="23">
        <v>110493.69916308286</v>
      </c>
      <c r="T363" s="23">
        <v>94343.017056005599</v>
      </c>
      <c r="U363" s="23">
        <v>91932.87177356091</v>
      </c>
      <c r="V363" s="23">
        <v>14978.620560938321</v>
      </c>
      <c r="W363" s="23">
        <v>34754.088031550615</v>
      </c>
      <c r="Y363" s="16">
        <v>0.61327243057914183</v>
      </c>
      <c r="Z363" s="17">
        <v>0.18526380215122043</v>
      </c>
      <c r="AA363" s="16">
        <v>0.52363140899745497</v>
      </c>
      <c r="AB363" s="17">
        <v>0.13131647727345028</v>
      </c>
      <c r="AC363" s="16">
        <f t="shared" si="10"/>
        <v>0.85383164624401153</v>
      </c>
      <c r="AD363" s="17">
        <f t="shared" si="11"/>
        <v>0.42612272913837801</v>
      </c>
    </row>
    <row r="364" spans="1:30" ht="15" x14ac:dyDescent="0.25">
      <c r="A364" s="20" t="s">
        <v>2127</v>
      </c>
      <c r="B364" s="18" t="s">
        <v>2128</v>
      </c>
      <c r="C364" s="20">
        <v>79.042069999999995</v>
      </c>
      <c r="D364" s="19">
        <v>1.4119999999999999</v>
      </c>
      <c r="E364" s="7">
        <v>58260.544183344849</v>
      </c>
      <c r="F364" s="7">
        <v>40655.027359731408</v>
      </c>
      <c r="G364" s="7">
        <v>25647.480025995388</v>
      </c>
      <c r="H364" s="7">
        <v>23725.343107166122</v>
      </c>
      <c r="I364" s="7">
        <v>23230.696725629987</v>
      </c>
      <c r="J364" s="7">
        <v>23179.233190534262</v>
      </c>
      <c r="K364" s="7">
        <v>27521.870945308889</v>
      </c>
      <c r="L364" s="7">
        <v>23232.835611531966</v>
      </c>
      <c r="M364" s="7">
        <v>22886.344102531566</v>
      </c>
      <c r="N364" s="7">
        <v>16656.366952730546</v>
      </c>
      <c r="O364" s="7">
        <v>20789.314721287919</v>
      </c>
      <c r="P364" s="7">
        <v>19098.17608308393</v>
      </c>
      <c r="R364" s="23">
        <v>37072.098669059444</v>
      </c>
      <c r="S364" s="23">
        <v>24291.159118251275</v>
      </c>
      <c r="T364" s="23">
        <v>19857.550464908491</v>
      </c>
      <c r="U364" s="23">
        <v>16025.452635132842</v>
      </c>
      <c r="V364" s="23">
        <v>2153.9504257107069</v>
      </c>
      <c r="W364" s="23">
        <v>2637.2966499292279</v>
      </c>
      <c r="Y364" s="16">
        <v>0.65524100308151145</v>
      </c>
      <c r="Z364" s="17">
        <v>0.16499243037724326</v>
      </c>
      <c r="AA364" s="16">
        <v>0.53564678498985818</v>
      </c>
      <c r="AB364" s="17">
        <v>7.8295750411125686E-2</v>
      </c>
      <c r="AC364" s="16">
        <f t="shared" si="10"/>
        <v>0.81748056435843064</v>
      </c>
      <c r="AD364" s="17">
        <f t="shared" si="11"/>
        <v>4.0440029282107062E-2</v>
      </c>
    </row>
    <row r="365" spans="1:30" ht="15" x14ac:dyDescent="0.25">
      <c r="A365" s="20" t="s">
        <v>2129</v>
      </c>
      <c r="B365" s="18" t="s">
        <v>2130</v>
      </c>
      <c r="C365" s="20">
        <v>121.08892</v>
      </c>
      <c r="D365" s="19">
        <v>1.333</v>
      </c>
      <c r="E365" s="7">
        <v>295610.16115696961</v>
      </c>
      <c r="F365" s="7">
        <v>2928.341182856931</v>
      </c>
      <c r="G365" s="7">
        <v>2078.9063651286751</v>
      </c>
      <c r="H365" s="7">
        <v>2469.558033579634</v>
      </c>
      <c r="I365" s="7">
        <v>3403.6106999841295</v>
      </c>
      <c r="J365" s="7">
        <v>3436.6140059547224</v>
      </c>
      <c r="K365" s="7">
        <v>1707.9776690888841</v>
      </c>
      <c r="L365" s="7">
        <v>1828.8261082884892</v>
      </c>
      <c r="M365" s="7">
        <v>4521.5476679375734</v>
      </c>
      <c r="N365" s="7">
        <v>3004.6322845130271</v>
      </c>
      <c r="O365" s="7">
        <v>3132.1620081808833</v>
      </c>
      <c r="P365" s="7">
        <v>2587.9687178087866</v>
      </c>
      <c r="R365" s="23">
        <v>75771.741684633715</v>
      </c>
      <c r="S365" s="23">
        <v>2594.2571208290565</v>
      </c>
      <c r="T365" s="23">
        <v>3311.5776696100675</v>
      </c>
      <c r="U365" s="23">
        <v>146559.35746106139</v>
      </c>
      <c r="V365" s="23">
        <v>954.98590557583202</v>
      </c>
      <c r="W365" s="23">
        <v>839.45275050238342</v>
      </c>
      <c r="Y365" s="16">
        <v>3.4237791862123237E-2</v>
      </c>
      <c r="Z365" s="17">
        <v>0.35654997018912432</v>
      </c>
      <c r="AA365" s="16">
        <v>4.3704652895442758E-2</v>
      </c>
      <c r="AB365" s="17">
        <v>0.36094391202782228</v>
      </c>
      <c r="AC365" s="16">
        <f t="shared" si="10"/>
        <v>1.2765032590723984</v>
      </c>
      <c r="AD365" s="17">
        <f t="shared" si="11"/>
        <v>0.30227206330274098</v>
      </c>
    </row>
    <row r="366" spans="1:30" ht="15" x14ac:dyDescent="0.25">
      <c r="A366" s="20" t="s">
        <v>2131</v>
      </c>
      <c r="B366" s="18" t="s">
        <v>2132</v>
      </c>
      <c r="C366" s="20">
        <v>73.089079999999996</v>
      </c>
      <c r="D366" s="19">
        <v>1.542</v>
      </c>
      <c r="E366" s="7">
        <v>141271.07891037263</v>
      </c>
      <c r="F366" s="7">
        <v>66399.165059549006</v>
      </c>
      <c r="G366" s="7">
        <v>93650.753846714404</v>
      </c>
      <c r="H366" s="7">
        <v>38958.488207682138</v>
      </c>
      <c r="I366" s="7">
        <v>11553.330975147228</v>
      </c>
      <c r="J366" s="7">
        <v>51197.227488633893</v>
      </c>
      <c r="K366" s="7">
        <v>56985.371873592063</v>
      </c>
      <c r="L366" s="7">
        <v>48274.603572852167</v>
      </c>
      <c r="M366" s="7">
        <v>51822.987074354314</v>
      </c>
      <c r="N366" s="7">
        <v>42456.282687446153</v>
      </c>
      <c r="O366" s="7">
        <v>32131.64215704914</v>
      </c>
      <c r="P366" s="7">
        <v>33533.803033325428</v>
      </c>
      <c r="R366" s="23">
        <v>85069.871506079551</v>
      </c>
      <c r="S366" s="23">
        <v>42002.633477556337</v>
      </c>
      <c r="T366" s="23">
        <v>39986.17873804376</v>
      </c>
      <c r="U366" s="23">
        <v>43615.984089736427</v>
      </c>
      <c r="V366" s="23">
        <v>20619.736828518526</v>
      </c>
      <c r="W366" s="23">
        <v>9120.2767181781182</v>
      </c>
      <c r="Y366" s="16">
        <v>0.49374276384741694</v>
      </c>
      <c r="Z366" s="17">
        <v>0.1244471037831318</v>
      </c>
      <c r="AA366" s="16">
        <v>0.47003925161901922</v>
      </c>
      <c r="AB366" s="17">
        <v>8.9461200808212904E-2</v>
      </c>
      <c r="AC366" s="16">
        <f t="shared" si="10"/>
        <v>0.95199218304752131</v>
      </c>
      <c r="AD366" s="17">
        <f t="shared" si="11"/>
        <v>0.86392741508287418</v>
      </c>
    </row>
    <row r="367" spans="1:30" ht="30" x14ac:dyDescent="0.25">
      <c r="A367" s="20" t="s">
        <v>2133</v>
      </c>
      <c r="B367" s="18" t="s">
        <v>2134</v>
      </c>
      <c r="C367" s="20">
        <v>254.08945</v>
      </c>
      <c r="D367" s="19">
        <v>3.8639999999999999</v>
      </c>
      <c r="E367" s="7">
        <v>252820.01517869107</v>
      </c>
      <c r="F367" s="7">
        <v>1544.9855082459983</v>
      </c>
      <c r="G367" s="7">
        <v>1090.7523820240358</v>
      </c>
      <c r="H367" s="7">
        <v>769.20774490564804</v>
      </c>
      <c r="I367" s="7">
        <v>1206.6360879569436</v>
      </c>
      <c r="J367" s="7">
        <v>958.29027146985982</v>
      </c>
      <c r="K367" s="7">
        <v>1895.3230852949803</v>
      </c>
      <c r="L367" s="7">
        <v>800.47672536826997</v>
      </c>
      <c r="M367" s="7">
        <v>780.67907753729116</v>
      </c>
      <c r="N367" s="7">
        <v>1703.4395415573949</v>
      </c>
      <c r="O367" s="7">
        <v>1314.4275758272547</v>
      </c>
      <c r="P367" s="7">
        <v>1165.1581116837524</v>
      </c>
      <c r="R367" s="23">
        <v>64056.240203466688</v>
      </c>
      <c r="S367" s="23">
        <v>1215.1815425225134</v>
      </c>
      <c r="T367" s="23">
        <v>1240.9260766514233</v>
      </c>
      <c r="U367" s="23">
        <v>125842.91907039122</v>
      </c>
      <c r="V367" s="23">
        <v>483.26623218560957</v>
      </c>
      <c r="W367" s="23">
        <v>381.61466617052702</v>
      </c>
      <c r="Y367" s="16">
        <v>1.8970541178543108E-2</v>
      </c>
      <c r="Z367" s="17">
        <v>0.3564916001277566</v>
      </c>
      <c r="AA367" s="16">
        <v>1.9372446348861184E-2</v>
      </c>
      <c r="AB367" s="17">
        <v>0.35667323098777498</v>
      </c>
      <c r="AC367" s="16">
        <f t="shared" si="10"/>
        <v>1.0211857514519753</v>
      </c>
      <c r="AD367" s="17">
        <f t="shared" si="11"/>
        <v>0.9360809439330442</v>
      </c>
    </row>
    <row r="368" spans="1:30" ht="15" x14ac:dyDescent="0.25">
      <c r="A368" s="20" t="s">
        <v>2135</v>
      </c>
      <c r="B368" s="18" t="s">
        <v>2136</v>
      </c>
      <c r="C368" s="20">
        <v>135.0352</v>
      </c>
      <c r="D368" s="19">
        <v>3.9119999999999999</v>
      </c>
      <c r="E368" s="7">
        <v>10787.383289475252</v>
      </c>
      <c r="F368" s="7">
        <v>26231.052793286388</v>
      </c>
      <c r="G368" s="7">
        <v>11229.816371289402</v>
      </c>
      <c r="H368" s="7">
        <v>17430.267821181791</v>
      </c>
      <c r="I368" s="7">
        <v>28951.429905716595</v>
      </c>
      <c r="J368" s="7">
        <v>14711.996267204097</v>
      </c>
      <c r="K368" s="7">
        <v>20336.56726344848</v>
      </c>
      <c r="L368" s="7">
        <v>164714.94963806053</v>
      </c>
      <c r="M368" s="7">
        <v>41882.76570758134</v>
      </c>
      <c r="N368" s="7">
        <v>16656.761160163358</v>
      </c>
      <c r="O368" s="7">
        <v>11964.076044499387</v>
      </c>
      <c r="P368" s="7">
        <v>33211.156261740296</v>
      </c>
      <c r="R368" s="23">
        <v>16419.630068808208</v>
      </c>
      <c r="S368" s="23">
        <v>57178.735768607425</v>
      </c>
      <c r="T368" s="23">
        <v>25928.689793496098</v>
      </c>
      <c r="U368" s="23">
        <v>7209.7566889872633</v>
      </c>
      <c r="V368" s="23">
        <v>71929.566090021981</v>
      </c>
      <c r="W368" s="23">
        <v>14006.497942904676</v>
      </c>
      <c r="Y368" s="16">
        <v>3.4823400727661857</v>
      </c>
      <c r="Z368" s="17">
        <v>0.30253058510207465</v>
      </c>
      <c r="AA368" s="16">
        <v>1.5791275250927799</v>
      </c>
      <c r="AB368" s="17">
        <v>0.27276175293476695</v>
      </c>
      <c r="AC368" s="16">
        <f t="shared" si="10"/>
        <v>0.45346735014263129</v>
      </c>
      <c r="AD368" s="17">
        <f t="shared" si="11"/>
        <v>0.42645154147110109</v>
      </c>
    </row>
    <row r="369" spans="1:30" ht="30" x14ac:dyDescent="0.25">
      <c r="A369" s="20" t="s">
        <v>2137</v>
      </c>
      <c r="B369" s="18" t="s">
        <v>2138</v>
      </c>
      <c r="C369" s="20">
        <v>453.28388999999999</v>
      </c>
      <c r="D369" s="19">
        <v>1.599</v>
      </c>
      <c r="E369" s="7">
        <v>113622.90467893108</v>
      </c>
      <c r="F369" s="7">
        <v>326059.79200781335</v>
      </c>
      <c r="G369" s="7">
        <v>218099.95198438631</v>
      </c>
      <c r="H369" s="7">
        <v>137847.9891631286</v>
      </c>
      <c r="I369" s="7">
        <v>94496.023696797944</v>
      </c>
      <c r="J369" s="7">
        <v>105174.94811032886</v>
      </c>
      <c r="K369" s="7">
        <v>122074.44890210392</v>
      </c>
      <c r="L369" s="7">
        <v>71387.563729006943</v>
      </c>
      <c r="M369" s="7">
        <v>185425.55799163904</v>
      </c>
      <c r="N369" s="7">
        <v>94002.063565798773</v>
      </c>
      <c r="O369" s="7">
        <v>107116.67301575236</v>
      </c>
      <c r="P369" s="7">
        <v>99430.018890227613</v>
      </c>
      <c r="R369" s="23">
        <v>198907.65945856483</v>
      </c>
      <c r="S369" s="23">
        <v>98283.246109559404</v>
      </c>
      <c r="T369" s="23">
        <v>121493.57836585444</v>
      </c>
      <c r="U369" s="23">
        <v>95808.457592267616</v>
      </c>
      <c r="V369" s="23">
        <v>21222.925270429274</v>
      </c>
      <c r="W369" s="23">
        <v>42959.583599214668</v>
      </c>
      <c r="Y369" s="16">
        <v>0.49411493945024848</v>
      </c>
      <c r="Z369" s="17">
        <v>8.6144159105994614E-2</v>
      </c>
      <c r="AA369" s="16">
        <v>0.61080392125956917</v>
      </c>
      <c r="AB369" s="17">
        <v>0.1907711477701331</v>
      </c>
      <c r="AC369" s="16">
        <f t="shared" si="10"/>
        <v>1.2361575667781848</v>
      </c>
      <c r="AD369" s="17">
        <f t="shared" si="11"/>
        <v>0.37006255924650588</v>
      </c>
    </row>
    <row r="370" spans="1:30" ht="15" x14ac:dyDescent="0.25">
      <c r="A370" s="20" t="s">
        <v>2139</v>
      </c>
      <c r="B370" s="18" t="s">
        <v>2140</v>
      </c>
      <c r="C370" s="20">
        <v>137.08385000000001</v>
      </c>
      <c r="D370" s="19">
        <v>1.3480000000000001</v>
      </c>
      <c r="E370" s="7">
        <v>197153.51233910737</v>
      </c>
      <c r="F370" s="7">
        <v>2065.2387315319229</v>
      </c>
      <c r="G370" s="7">
        <v>989.6563364189343</v>
      </c>
      <c r="H370" s="7">
        <v>1340.6287299842666</v>
      </c>
      <c r="I370" s="7">
        <v>1827.8741060107002</v>
      </c>
      <c r="J370" s="7">
        <v>1067.1379818232915</v>
      </c>
      <c r="K370" s="7">
        <v>1333.1353749599955</v>
      </c>
      <c r="L370" s="7">
        <v>787.62980272360187</v>
      </c>
      <c r="M370" s="7">
        <v>2683.5623951783869</v>
      </c>
      <c r="N370" s="7">
        <v>854.96972642448191</v>
      </c>
      <c r="O370" s="7">
        <v>575.03667456980361</v>
      </c>
      <c r="P370" s="7">
        <v>1475.0829440259868</v>
      </c>
      <c r="R370" s="23">
        <v>50387.259034260627</v>
      </c>
      <c r="S370" s="23">
        <v>1253.9443163793972</v>
      </c>
      <c r="T370" s="23">
        <v>1397.1629350496648</v>
      </c>
      <c r="U370" s="23">
        <v>97845.193804257171</v>
      </c>
      <c r="V370" s="23">
        <v>442.7235629079305</v>
      </c>
      <c r="W370" s="23">
        <v>936.44009640556806</v>
      </c>
      <c r="Y370" s="16">
        <v>2.4886138686900639E-2</v>
      </c>
      <c r="Z370" s="17">
        <v>0.35400416761665221</v>
      </c>
      <c r="AA370" s="16">
        <v>2.7728496485583173E-2</v>
      </c>
      <c r="AB370" s="17">
        <v>0.35532280152131857</v>
      </c>
      <c r="AC370" s="16">
        <f t="shared" si="10"/>
        <v>1.1142144964489276</v>
      </c>
      <c r="AD370" s="17">
        <f t="shared" si="11"/>
        <v>0.79141866213034384</v>
      </c>
    </row>
    <row r="371" spans="1:30" ht="15" x14ac:dyDescent="0.25">
      <c r="A371" s="20" t="s">
        <v>2141</v>
      </c>
      <c r="B371" s="18" t="s">
        <v>2142</v>
      </c>
      <c r="C371" s="20">
        <v>78.013819999999996</v>
      </c>
      <c r="D371" s="19">
        <v>1.337</v>
      </c>
      <c r="E371" s="7">
        <v>25227.869482994109</v>
      </c>
      <c r="F371" s="7">
        <v>33642.354162051262</v>
      </c>
      <c r="G371" s="7">
        <v>15913.533355929008</v>
      </c>
      <c r="H371" s="7">
        <v>15196.635884647316</v>
      </c>
      <c r="I371" s="7">
        <v>21883.238221185795</v>
      </c>
      <c r="J371" s="7">
        <v>20234.434798509235</v>
      </c>
      <c r="K371" s="7">
        <v>7187.5724353978921</v>
      </c>
      <c r="L371" s="7">
        <v>8543.2311973399101</v>
      </c>
      <c r="M371" s="7">
        <v>7596.2923985899597</v>
      </c>
      <c r="N371" s="7">
        <v>4315.8594097344139</v>
      </c>
      <c r="O371" s="7">
        <v>24629.390581655916</v>
      </c>
      <c r="P371" s="7">
        <v>20087.884461458081</v>
      </c>
      <c r="R371" s="23">
        <v>22495.098221405424</v>
      </c>
      <c r="S371" s="23">
        <v>14462.119163108209</v>
      </c>
      <c r="T371" s="23">
        <v>14157.356712859593</v>
      </c>
      <c r="U371" s="23">
        <v>8723.7970008091306</v>
      </c>
      <c r="V371" s="23">
        <v>7666.9181273358918</v>
      </c>
      <c r="W371" s="23">
        <v>9742.301008651506</v>
      </c>
      <c r="Y371" s="16">
        <v>0.64290091204610267</v>
      </c>
      <c r="Z371" s="17">
        <v>0.21583768488931029</v>
      </c>
      <c r="AA371" s="16">
        <v>0.62935296274403574</v>
      </c>
      <c r="AB371" s="17">
        <v>0.24940641036722369</v>
      </c>
      <c r="AC371" s="16">
        <f t="shared" si="10"/>
        <v>0.97892684697094445</v>
      </c>
      <c r="AD371" s="17">
        <f t="shared" si="11"/>
        <v>0.96238297137449158</v>
      </c>
    </row>
    <row r="372" spans="1:30" ht="15" x14ac:dyDescent="0.25">
      <c r="A372" s="20" t="s">
        <v>2143</v>
      </c>
      <c r="B372" s="18" t="s">
        <v>2144</v>
      </c>
      <c r="C372" s="20">
        <v>243.10338999999999</v>
      </c>
      <c r="D372" s="19">
        <v>4.3940000000000001</v>
      </c>
      <c r="E372" s="7">
        <v>53872.410959356093</v>
      </c>
      <c r="F372" s="7">
        <v>53953.543538794431</v>
      </c>
      <c r="G372" s="7">
        <v>19699.521762159777</v>
      </c>
      <c r="H372" s="7">
        <v>15590.612907784951</v>
      </c>
      <c r="I372" s="7">
        <v>86084.550898268586</v>
      </c>
      <c r="J372" s="7">
        <v>117760.59989800032</v>
      </c>
      <c r="K372" s="7">
        <v>96015.472173275557</v>
      </c>
      <c r="L372" s="7">
        <v>84413.368248963714</v>
      </c>
      <c r="M372" s="7">
        <v>122578.08318011744</v>
      </c>
      <c r="N372" s="7">
        <v>44697.521702930084</v>
      </c>
      <c r="O372" s="7">
        <v>74177.402957868966</v>
      </c>
      <c r="P372" s="7">
        <v>28887.667433708295</v>
      </c>
      <c r="R372" s="23">
        <v>35779.022292023816</v>
      </c>
      <c r="S372" s="23">
        <v>96068.497804627041</v>
      </c>
      <c r="T372" s="23">
        <v>67585.168818656195</v>
      </c>
      <c r="U372" s="23">
        <v>21006.397015924984</v>
      </c>
      <c r="V372" s="23">
        <v>15341.353109979129</v>
      </c>
      <c r="W372" s="23">
        <v>41186.645023378085</v>
      </c>
      <c r="Y372" s="16">
        <v>2.6850509502615307</v>
      </c>
      <c r="Z372" s="17">
        <v>3.5571494139969863E-3</v>
      </c>
      <c r="AA372" s="16">
        <v>1.8889607509963426</v>
      </c>
      <c r="AB372" s="17">
        <v>0.21801231328215609</v>
      </c>
      <c r="AC372" s="16">
        <f t="shared" si="10"/>
        <v>0.70351020743660497</v>
      </c>
      <c r="AD372" s="17">
        <f t="shared" si="11"/>
        <v>0.24254829407508408</v>
      </c>
    </row>
    <row r="373" spans="1:30" ht="30" x14ac:dyDescent="0.25">
      <c r="A373" s="20" t="s">
        <v>2145</v>
      </c>
      <c r="B373" s="18" t="s">
        <v>2146</v>
      </c>
      <c r="C373" s="20">
        <v>167.05781999999999</v>
      </c>
      <c r="D373" s="19">
        <v>1.9</v>
      </c>
      <c r="E373" s="7">
        <v>7244.810865396933</v>
      </c>
      <c r="F373" s="7">
        <v>52898.923675929364</v>
      </c>
      <c r="G373" s="7">
        <v>22401.726305901484</v>
      </c>
      <c r="H373" s="7">
        <v>48831.866310956044</v>
      </c>
      <c r="I373" s="7">
        <v>86386.52236078438</v>
      </c>
      <c r="J373" s="7">
        <v>59224.660734832207</v>
      </c>
      <c r="K373" s="7">
        <v>56312.193759258094</v>
      </c>
      <c r="L373" s="7">
        <v>78115.19685639457</v>
      </c>
      <c r="M373" s="7">
        <v>77782.083972811408</v>
      </c>
      <c r="N373" s="7">
        <v>83796.660480015111</v>
      </c>
      <c r="O373" s="7">
        <v>60251.974573623513</v>
      </c>
      <c r="P373" s="7">
        <v>73791.769964853665</v>
      </c>
      <c r="R373" s="23">
        <v>32844.331789545955</v>
      </c>
      <c r="S373" s="23">
        <v>70009.643427817311</v>
      </c>
      <c r="T373" s="23">
        <v>73905.622247825915</v>
      </c>
      <c r="U373" s="23">
        <v>21772.853102243782</v>
      </c>
      <c r="V373" s="23">
        <v>14581.245249512411</v>
      </c>
      <c r="W373" s="23">
        <v>9988.2372480417398</v>
      </c>
      <c r="Y373" s="16">
        <v>2.1315593776245048</v>
      </c>
      <c r="Z373" s="17">
        <v>2.9700309083784973E-2</v>
      </c>
      <c r="AA373" s="16">
        <v>2.2501788960538205</v>
      </c>
      <c r="AB373" s="17">
        <v>1.4001006816009059E-2</v>
      </c>
      <c r="AC373" s="16">
        <f t="shared" si="10"/>
        <v>1.0556491738745322</v>
      </c>
      <c r="AD373" s="17">
        <f t="shared" si="11"/>
        <v>0.6747510649327475</v>
      </c>
    </row>
    <row r="374" spans="1:30" ht="15" x14ac:dyDescent="0.25">
      <c r="A374" s="20" t="s">
        <v>2147</v>
      </c>
      <c r="B374" s="18" t="s">
        <v>2148</v>
      </c>
      <c r="C374" s="20">
        <v>129.05744999999999</v>
      </c>
      <c r="D374" s="19">
        <v>7.2290000000000001</v>
      </c>
      <c r="E374" s="7">
        <v>2214.1566657135972</v>
      </c>
      <c r="F374" s="7">
        <v>1729.0809128231135</v>
      </c>
      <c r="G374" s="7">
        <v>1948.4330648450027</v>
      </c>
      <c r="H374" s="7">
        <v>1647.7126578615926</v>
      </c>
      <c r="I374" s="7">
        <v>1044.7048516954146</v>
      </c>
      <c r="J374" s="7">
        <v>971.72936883404861</v>
      </c>
      <c r="K374" s="7">
        <v>720.06410196347338</v>
      </c>
      <c r="L374" s="7">
        <v>1164.5785352864925</v>
      </c>
      <c r="M374" s="7">
        <v>2732.794785945754</v>
      </c>
      <c r="N374" s="7">
        <v>773.32180894693556</v>
      </c>
      <c r="O374" s="7">
        <v>1764.5905399887813</v>
      </c>
      <c r="P374" s="7">
        <v>790.25011411137007</v>
      </c>
      <c r="R374" s="23">
        <v>1884.8458253108265</v>
      </c>
      <c r="S374" s="23">
        <v>975.2692144448572</v>
      </c>
      <c r="T374" s="23">
        <v>1515.2393122482101</v>
      </c>
      <c r="U374" s="23">
        <v>253.62952884418425</v>
      </c>
      <c r="V374" s="23">
        <v>187.79555072959639</v>
      </c>
      <c r="W374" s="23">
        <v>934.64222841799688</v>
      </c>
      <c r="Y374" s="16">
        <v>0.51742651910748583</v>
      </c>
      <c r="Z374" s="17">
        <v>1.1889436091734858E-3</v>
      </c>
      <c r="AA374" s="16">
        <v>0.80390623567226505</v>
      </c>
      <c r="AB374" s="17">
        <v>0.4742178144514404</v>
      </c>
      <c r="AC374" s="16">
        <f t="shared" si="10"/>
        <v>1.5536626090578638</v>
      </c>
      <c r="AD374" s="17">
        <f t="shared" si="11"/>
        <v>0.30051985492896455</v>
      </c>
    </row>
    <row r="375" spans="1:30" ht="30" x14ac:dyDescent="0.25">
      <c r="A375" s="20" t="s">
        <v>2149</v>
      </c>
      <c r="B375" s="18" t="s">
        <v>2150</v>
      </c>
      <c r="C375" s="20">
        <v>96.021069999999995</v>
      </c>
      <c r="D375" s="19">
        <v>5.3259999999999996</v>
      </c>
      <c r="E375" s="7">
        <v>106538.57666476039</v>
      </c>
      <c r="F375" s="7">
        <v>1716.1109240026665</v>
      </c>
      <c r="G375" s="7">
        <v>1206.7589581874972</v>
      </c>
      <c r="H375" s="7">
        <v>1026.7836203097979</v>
      </c>
      <c r="I375" s="7">
        <v>1655.6973997954988</v>
      </c>
      <c r="J375" s="7">
        <v>1500.4098691081167</v>
      </c>
      <c r="K375" s="7">
        <v>1252.265026414349</v>
      </c>
      <c r="L375" s="7">
        <v>1338.0380134537027</v>
      </c>
      <c r="M375" s="7">
        <v>1618.6372161473741</v>
      </c>
      <c r="N375" s="7">
        <v>1186.5079518443913</v>
      </c>
      <c r="O375" s="7">
        <v>1631.0713853929103</v>
      </c>
      <c r="P375" s="7">
        <v>1502.8936368780605</v>
      </c>
      <c r="R375" s="23">
        <v>27622.057541815087</v>
      </c>
      <c r="S375" s="23">
        <v>1436.6025771929167</v>
      </c>
      <c r="T375" s="23">
        <v>1484.777547565684</v>
      </c>
      <c r="U375" s="23">
        <v>52611.822672821472</v>
      </c>
      <c r="V375" s="23">
        <v>178.67029005494373</v>
      </c>
      <c r="W375" s="23">
        <v>207.0533283019434</v>
      </c>
      <c r="Y375" s="16">
        <v>5.2009252931941988E-2</v>
      </c>
      <c r="Z375" s="17">
        <v>0.35796850229964744</v>
      </c>
      <c r="AA375" s="16">
        <v>5.3753329031263654E-2</v>
      </c>
      <c r="AB375" s="17">
        <v>0.35879117628109686</v>
      </c>
      <c r="AC375" s="16">
        <f t="shared" si="10"/>
        <v>1.0335339579209861</v>
      </c>
      <c r="AD375" s="17">
        <f t="shared" si="11"/>
        <v>0.73665483234941997</v>
      </c>
    </row>
    <row r="376" spans="1:30" ht="15" x14ac:dyDescent="0.25">
      <c r="A376" s="20" t="s">
        <v>2151</v>
      </c>
      <c r="B376" s="18" t="s">
        <v>2152</v>
      </c>
      <c r="C376" s="20">
        <v>250.17735999999999</v>
      </c>
      <c r="D376" s="19">
        <v>1.052</v>
      </c>
      <c r="E376" s="7">
        <v>7409.4159985509041</v>
      </c>
      <c r="F376" s="7">
        <v>5948.9539007810263</v>
      </c>
      <c r="G376" s="7">
        <v>8249.8420223528246</v>
      </c>
      <c r="H376" s="7">
        <v>4143.6120581860341</v>
      </c>
      <c r="I376" s="7">
        <v>6845.3697129727543</v>
      </c>
      <c r="J376" s="7">
        <v>5596.2398703202407</v>
      </c>
      <c r="K376" s="7">
        <v>6244.1317973816922</v>
      </c>
      <c r="L376" s="7">
        <v>3898.8393196034817</v>
      </c>
      <c r="M376" s="7">
        <v>8975.2255668835314</v>
      </c>
      <c r="N376" s="7">
        <v>2537.1175373778829</v>
      </c>
      <c r="O376" s="7">
        <v>8182.1683108678053</v>
      </c>
      <c r="P376" s="7">
        <v>3434.3445718427565</v>
      </c>
      <c r="R376" s="23">
        <v>6437.9559949676977</v>
      </c>
      <c r="S376" s="23">
        <v>5646.1451750695423</v>
      </c>
      <c r="T376" s="23">
        <v>5782.2139967429939</v>
      </c>
      <c r="U376" s="23">
        <v>1800.9074252684459</v>
      </c>
      <c r="V376" s="23">
        <v>1271.6519157853363</v>
      </c>
      <c r="W376" s="23">
        <v>3265.8967866883054</v>
      </c>
      <c r="Y376" s="16">
        <v>0.8770089729539805</v>
      </c>
      <c r="Z376" s="17">
        <v>0.49956395761099393</v>
      </c>
      <c r="AA376" s="16">
        <v>0.89814438018258091</v>
      </c>
      <c r="AB376" s="17">
        <v>0.73712151499233536</v>
      </c>
      <c r="AC376" s="16">
        <f t="shared" si="10"/>
        <v>1.024099419595915</v>
      </c>
      <c r="AD376" s="17">
        <f t="shared" si="11"/>
        <v>0.94063231799521219</v>
      </c>
    </row>
    <row r="377" spans="1:30" ht="30" x14ac:dyDescent="0.25">
      <c r="A377" s="20" t="s">
        <v>2153</v>
      </c>
      <c r="B377" s="18" t="s">
        <v>2154</v>
      </c>
      <c r="C377" s="20">
        <v>278.22372999999999</v>
      </c>
      <c r="D377" s="19">
        <v>0.91900000000000004</v>
      </c>
      <c r="E377" s="7">
        <v>31806.150942584682</v>
      </c>
      <c r="F377" s="7">
        <v>85277.358866055802</v>
      </c>
      <c r="G377" s="7">
        <v>25635.580362926841</v>
      </c>
      <c r="H377" s="7">
        <v>27870.973649855248</v>
      </c>
      <c r="I377" s="7">
        <v>43296.459326904223</v>
      </c>
      <c r="J377" s="7">
        <v>19020.364590736877</v>
      </c>
      <c r="K377" s="7">
        <v>23604.781657963391</v>
      </c>
      <c r="L377" s="7">
        <v>24314.317350681238</v>
      </c>
      <c r="M377" s="7">
        <v>27272.876744796482</v>
      </c>
      <c r="N377" s="7">
        <v>27207.363231796411</v>
      </c>
      <c r="O377" s="7">
        <v>21644.557946815054</v>
      </c>
      <c r="P377" s="7">
        <v>23259.840401654241</v>
      </c>
      <c r="R377" s="23">
        <v>42647.515955355644</v>
      </c>
      <c r="S377" s="23">
        <v>27558.980731571435</v>
      </c>
      <c r="T377" s="23">
        <v>24846.159581265551</v>
      </c>
      <c r="U377" s="23">
        <v>28534.136614695359</v>
      </c>
      <c r="V377" s="23">
        <v>10750.809720017831</v>
      </c>
      <c r="W377" s="23">
        <v>2842.0004947439556</v>
      </c>
      <c r="Y377" s="16">
        <v>0.64620365604460483</v>
      </c>
      <c r="Z377" s="17">
        <v>0.36055440804148398</v>
      </c>
      <c r="AA377" s="16">
        <v>0.58259335918357014</v>
      </c>
      <c r="AB377" s="17">
        <v>0.2607247286809749</v>
      </c>
      <c r="AC377" s="16">
        <f t="shared" si="10"/>
        <v>0.90156308113390815</v>
      </c>
      <c r="AD377" s="17">
        <f t="shared" si="11"/>
        <v>0.64292763124181507</v>
      </c>
    </row>
    <row r="378" spans="1:30" ht="30" x14ac:dyDescent="0.25">
      <c r="A378" s="20" t="s">
        <v>2155</v>
      </c>
      <c r="B378" s="18" t="s">
        <v>2156</v>
      </c>
      <c r="C378" s="20">
        <v>239.09387000000001</v>
      </c>
      <c r="D378" s="19">
        <v>2.0129999999999999</v>
      </c>
      <c r="E378" s="7">
        <v>61894.655836684593</v>
      </c>
      <c r="F378" s="7">
        <v>1850.9387441599301</v>
      </c>
      <c r="G378" s="7">
        <v>1056.1149925526606</v>
      </c>
      <c r="H378" s="7">
        <v>1141.2910223219267</v>
      </c>
      <c r="I378" s="7">
        <v>1229.8462439047919</v>
      </c>
      <c r="J378" s="7">
        <v>3075.2317543550794</v>
      </c>
      <c r="K378" s="7">
        <v>1904.3074786656439</v>
      </c>
      <c r="L378" s="7">
        <v>1835.9889646929528</v>
      </c>
      <c r="M378" s="7">
        <v>1723.0007218659673</v>
      </c>
      <c r="N378" s="7">
        <v>7692.368560234132</v>
      </c>
      <c r="O378" s="7">
        <v>763.27975643147909</v>
      </c>
      <c r="P378" s="7">
        <v>1518.0502331278519</v>
      </c>
      <c r="R378" s="23">
        <v>16485.750148929779</v>
      </c>
      <c r="S378" s="23">
        <v>2011.3436104046173</v>
      </c>
      <c r="T378" s="23">
        <v>2924.1748179148572</v>
      </c>
      <c r="U378" s="23">
        <v>30274.700590645214</v>
      </c>
      <c r="V378" s="23">
        <v>771.31967042526696</v>
      </c>
      <c r="W378" s="23">
        <v>3205.47160274414</v>
      </c>
      <c r="Y378" s="16">
        <v>0.12200497958748875</v>
      </c>
      <c r="Z378" s="17">
        <v>0.37603701755139973</v>
      </c>
      <c r="AA378" s="16">
        <v>0.17737590291605193</v>
      </c>
      <c r="AB378" s="17">
        <v>0.40727513798384712</v>
      </c>
      <c r="AC378" s="16">
        <f t="shared" si="10"/>
        <v>1.4538415031564933</v>
      </c>
      <c r="AD378" s="17">
        <f t="shared" si="11"/>
        <v>0.59976898063095629</v>
      </c>
    </row>
    <row r="379" spans="1:30" ht="30" x14ac:dyDescent="0.25">
      <c r="A379" s="20" t="s">
        <v>2157</v>
      </c>
      <c r="B379" s="18" t="s">
        <v>2158</v>
      </c>
      <c r="C379" s="20">
        <v>280.23939999999999</v>
      </c>
      <c r="D379" s="19">
        <v>0.91300000000000003</v>
      </c>
      <c r="E379" s="7">
        <v>28221.319720388485</v>
      </c>
      <c r="F379" s="7">
        <v>61483.062803115936</v>
      </c>
      <c r="G379" s="7">
        <v>21702.748482004972</v>
      </c>
      <c r="H379" s="7">
        <v>18225.230816252159</v>
      </c>
      <c r="I379" s="7">
        <v>38188.010400472114</v>
      </c>
      <c r="J379" s="7">
        <v>17886.640621760362</v>
      </c>
      <c r="K379" s="7">
        <v>14957.430819038025</v>
      </c>
      <c r="L379" s="7">
        <v>16064.837113317761</v>
      </c>
      <c r="M379" s="7">
        <v>30742.81063986375</v>
      </c>
      <c r="N379" s="7">
        <v>24300.624493170526</v>
      </c>
      <c r="O379" s="7">
        <v>15042.619889780222</v>
      </c>
      <c r="P379" s="7">
        <v>23206.098623160164</v>
      </c>
      <c r="R379" s="23">
        <v>32408.09045544039</v>
      </c>
      <c r="S379" s="23">
        <v>21774.229738647064</v>
      </c>
      <c r="T379" s="23">
        <v>23323.038411493668</v>
      </c>
      <c r="U379" s="23">
        <v>19821.208511079716</v>
      </c>
      <c r="V379" s="23">
        <v>11008.957813477566</v>
      </c>
      <c r="W379" s="23">
        <v>6444.3179177942138</v>
      </c>
      <c r="Y379" s="16">
        <v>0.67187635657169043</v>
      </c>
      <c r="Z379" s="17">
        <v>0.38444569483856866</v>
      </c>
      <c r="AA379" s="16">
        <v>0.71966715976560713</v>
      </c>
      <c r="AB379" s="17">
        <v>0.4168429767563851</v>
      </c>
      <c r="AC379" s="16">
        <f t="shared" si="10"/>
        <v>1.0711303541588717</v>
      </c>
      <c r="AD379" s="17">
        <f t="shared" si="11"/>
        <v>0.81622677798770005</v>
      </c>
    </row>
    <row r="380" spans="1:30" ht="15" x14ac:dyDescent="0.25">
      <c r="A380" s="20" t="s">
        <v>2159</v>
      </c>
      <c r="B380" s="18" t="s">
        <v>2160</v>
      </c>
      <c r="C380" s="20">
        <v>178.04687000000001</v>
      </c>
      <c r="D380" s="18">
        <v>2.415</v>
      </c>
      <c r="E380" s="7">
        <v>517344.1413741954</v>
      </c>
      <c r="F380" s="7">
        <v>916382.99824497534</v>
      </c>
      <c r="G380" s="7">
        <v>285634.9608273257</v>
      </c>
      <c r="H380" s="7">
        <v>442917.93870685558</v>
      </c>
      <c r="I380" s="7">
        <v>650452.97322117724</v>
      </c>
      <c r="J380" s="7">
        <v>392505.71104593371</v>
      </c>
      <c r="K380" s="7">
        <v>623669.76134489209</v>
      </c>
      <c r="L380" s="7">
        <v>366825.58021502901</v>
      </c>
      <c r="M380" s="7">
        <v>514457.16467435186</v>
      </c>
      <c r="N380" s="7">
        <v>427170.39422647341</v>
      </c>
      <c r="O380" s="7">
        <v>717874.27425978892</v>
      </c>
      <c r="P380" s="7">
        <v>496773.39279176859</v>
      </c>
      <c r="R380" s="23">
        <v>540570.00978833798</v>
      </c>
      <c r="S380" s="23">
        <v>508363.50645675801</v>
      </c>
      <c r="T380" s="23">
        <v>539068.80648809567</v>
      </c>
      <c r="U380" s="23">
        <v>268516.07613670366</v>
      </c>
      <c r="V380" s="23">
        <v>149377.55554744494</v>
      </c>
      <c r="W380" s="23">
        <v>125016.37879925648</v>
      </c>
      <c r="Y380" s="16">
        <v>0.94042121695913072</v>
      </c>
      <c r="Z380" s="17">
        <v>0.84089291537768251</v>
      </c>
      <c r="AA380" s="16">
        <v>0.99722292529541157</v>
      </c>
      <c r="AB380" s="17">
        <v>0.99224088005284594</v>
      </c>
      <c r="AC380" s="16">
        <f t="shared" si="10"/>
        <v>1.0604002837366326</v>
      </c>
      <c r="AD380" s="17">
        <f t="shared" si="11"/>
        <v>0.76323564239214226</v>
      </c>
    </row>
    <row r="381" spans="1:30" ht="45" x14ac:dyDescent="0.25">
      <c r="A381" s="20" t="s">
        <v>2161</v>
      </c>
      <c r="B381" s="18" t="s">
        <v>2162</v>
      </c>
      <c r="C381" s="20">
        <v>309.1046</v>
      </c>
      <c r="D381" s="18">
        <v>4.5490000000000004</v>
      </c>
      <c r="E381" s="7">
        <v>129447.1375794637</v>
      </c>
      <c r="F381" s="7">
        <v>541239.68407032802</v>
      </c>
      <c r="G381" s="7">
        <v>1983201.1645737728</v>
      </c>
      <c r="H381" s="7">
        <v>546800.94848827692</v>
      </c>
      <c r="I381" s="7">
        <v>1306344.1287910142</v>
      </c>
      <c r="J381" s="7">
        <v>1160718.0050982249</v>
      </c>
      <c r="K381" s="7">
        <v>1229310.5497224729</v>
      </c>
      <c r="L381" s="7">
        <v>1020967.0850489985</v>
      </c>
      <c r="M381" s="7">
        <v>1285257.3609434722</v>
      </c>
      <c r="N381" s="7">
        <v>1567983.036521933</v>
      </c>
      <c r="O381" s="7">
        <v>1545617.319695957</v>
      </c>
      <c r="P381" s="7">
        <v>2788083.9564529983</v>
      </c>
      <c r="R381" s="23">
        <v>800172.23367796035</v>
      </c>
      <c r="S381" s="23">
        <v>1179334.9421651778</v>
      </c>
      <c r="T381" s="23">
        <v>1796735.4184035901</v>
      </c>
      <c r="U381" s="23">
        <v>812541.83056993177</v>
      </c>
      <c r="V381" s="23">
        <v>121182.86918455483</v>
      </c>
      <c r="W381" s="23">
        <v>673243.3138350863</v>
      </c>
      <c r="Y381" s="16">
        <v>1.4738513691538768</v>
      </c>
      <c r="Z381" s="17">
        <v>0.39158123627708141</v>
      </c>
      <c r="AA381" s="16">
        <v>2.2454358484109926</v>
      </c>
      <c r="AB381" s="17">
        <v>0.10782648805857531</v>
      </c>
      <c r="AC381" s="16">
        <f t="shared" si="10"/>
        <v>1.5235158004433478</v>
      </c>
      <c r="AD381" s="17">
        <f t="shared" si="11"/>
        <v>0.12109424941032888</v>
      </c>
    </row>
    <row r="382" spans="1:30" ht="15" x14ac:dyDescent="0.25">
      <c r="A382" s="20" t="s">
        <v>2163</v>
      </c>
      <c r="B382" s="18" t="s">
        <v>2164</v>
      </c>
      <c r="C382" s="20">
        <v>282.09336999999999</v>
      </c>
      <c r="D382" s="18">
        <v>5.96</v>
      </c>
      <c r="E382" s="7">
        <v>23306869.236713007</v>
      </c>
      <c r="F382" s="7">
        <v>39739824.551302046</v>
      </c>
      <c r="G382" s="7">
        <v>46170022.922892004</v>
      </c>
      <c r="H382" s="7">
        <v>31012514.485183761</v>
      </c>
      <c r="I382" s="7">
        <v>22729669.517860252</v>
      </c>
      <c r="J382" s="7">
        <v>15948049.899936303</v>
      </c>
      <c r="K382" s="7">
        <v>22058211.319569577</v>
      </c>
      <c r="L382" s="7">
        <v>18389627.796014305</v>
      </c>
      <c r="M382" s="7">
        <v>18097927.366142381</v>
      </c>
      <c r="N382" s="7">
        <v>17386229.016931169</v>
      </c>
      <c r="O382" s="7">
        <v>33557010.591770314</v>
      </c>
      <c r="P382" s="7">
        <v>16223110.032716036</v>
      </c>
      <c r="R382" s="23">
        <v>35057307.799022704</v>
      </c>
      <c r="S382" s="23">
        <v>19781389.633345108</v>
      </c>
      <c r="T382" s="23">
        <v>21316069.251889974</v>
      </c>
      <c r="U382" s="23">
        <v>9997525.6925224755</v>
      </c>
      <c r="V382" s="23">
        <v>3188926.9768936383</v>
      </c>
      <c r="W382" s="23">
        <v>8197132.8313352903</v>
      </c>
      <c r="Y382" s="16">
        <v>0.56425866317939444</v>
      </c>
      <c r="Z382" s="17">
        <v>2.6930589462277003E-2</v>
      </c>
      <c r="AA382" s="16">
        <v>0.60803497445072507</v>
      </c>
      <c r="AB382" s="17">
        <v>7.7664546892146483E-2</v>
      </c>
      <c r="AC382" s="16">
        <f t="shared" si="10"/>
        <v>1.0775819923165502</v>
      </c>
      <c r="AD382" s="17">
        <f t="shared" si="11"/>
        <v>0.73903483195909481</v>
      </c>
    </row>
    <row r="383" spans="1:30" ht="45" x14ac:dyDescent="0.25">
      <c r="A383" s="20" t="s">
        <v>2165</v>
      </c>
      <c r="B383" s="18" t="s">
        <v>2166</v>
      </c>
      <c r="C383" s="20">
        <v>197.02905000000001</v>
      </c>
      <c r="D383" s="18">
        <v>3.9990000000000001</v>
      </c>
      <c r="E383" s="7">
        <v>1750806.2830689799</v>
      </c>
      <c r="F383" s="7">
        <v>1344933.92815536</v>
      </c>
      <c r="G383" s="7">
        <v>1490850.9568233232</v>
      </c>
      <c r="H383" s="7">
        <v>1259149.7574845566</v>
      </c>
      <c r="I383" s="7">
        <v>1484619.7245278035</v>
      </c>
      <c r="J383" s="7">
        <v>1475474.7384335811</v>
      </c>
      <c r="K383" s="7">
        <v>1450313.389819785</v>
      </c>
      <c r="L383" s="7">
        <v>2254260.1102649206</v>
      </c>
      <c r="M383" s="7">
        <v>1400191.4765361224</v>
      </c>
      <c r="N383" s="7">
        <v>1956805.2926019735</v>
      </c>
      <c r="O383" s="7">
        <v>1394955.8308719632</v>
      </c>
      <c r="P383" s="7">
        <v>1976403.4327356655</v>
      </c>
      <c r="R383" s="23">
        <v>1461435.231383055</v>
      </c>
      <c r="S383" s="23">
        <v>1666166.9907615224</v>
      </c>
      <c r="T383" s="23">
        <v>1682089.0081864311</v>
      </c>
      <c r="U383" s="23">
        <v>215323.67655933392</v>
      </c>
      <c r="V383" s="23">
        <v>392330.31968040898</v>
      </c>
      <c r="W383" s="23">
        <v>328634.39528147713</v>
      </c>
      <c r="Y383" s="16">
        <v>1.1400895195230212</v>
      </c>
      <c r="Z383" s="17">
        <v>0.39550861170531226</v>
      </c>
      <c r="AA383" s="16">
        <v>1.1509843009563665</v>
      </c>
      <c r="AB383" s="17">
        <v>0.30426499043380417</v>
      </c>
      <c r="AC383" s="16">
        <f t="shared" si="10"/>
        <v>1.009556075419326</v>
      </c>
      <c r="AD383" s="17">
        <f t="shared" si="11"/>
        <v>0.9524073803110108</v>
      </c>
    </row>
    <row r="384" spans="1:30" ht="15" x14ac:dyDescent="0.25">
      <c r="A384" s="20" t="s">
        <v>2167</v>
      </c>
      <c r="B384" s="18" t="s">
        <v>2168</v>
      </c>
      <c r="C384" s="20">
        <v>163.02955</v>
      </c>
      <c r="D384" s="18">
        <v>1.7310000000000001</v>
      </c>
      <c r="E384" s="7">
        <v>46020.487731335408</v>
      </c>
      <c r="F384" s="7">
        <v>143624.34601492996</v>
      </c>
      <c r="G384" s="7">
        <v>29013.060885882762</v>
      </c>
      <c r="H384" s="7">
        <v>70728.325273473092</v>
      </c>
      <c r="I384" s="7">
        <v>18516.592162563356</v>
      </c>
      <c r="J384" s="7">
        <v>39794.408441557091</v>
      </c>
      <c r="K384" s="7">
        <v>50691.296097238795</v>
      </c>
      <c r="L384" s="7">
        <v>25897.308827034958</v>
      </c>
      <c r="M384" s="7">
        <v>12584.045301368966</v>
      </c>
      <c r="N384" s="7">
        <v>13785.305195823479</v>
      </c>
      <c r="O384" s="7">
        <v>29789.514775676449</v>
      </c>
      <c r="P384" s="7">
        <v>131954.99571665772</v>
      </c>
      <c r="R384" s="23">
        <v>72346.554976405314</v>
      </c>
      <c r="S384" s="23">
        <v>33724.901382098549</v>
      </c>
      <c r="T384" s="23">
        <v>47028.465247381653</v>
      </c>
      <c r="U384" s="23">
        <v>50510.710710331274</v>
      </c>
      <c r="V384" s="23">
        <v>14344.120050852918</v>
      </c>
      <c r="W384" s="23">
        <v>57158.326155062692</v>
      </c>
      <c r="Y384" s="16">
        <v>0.46615766836579009</v>
      </c>
      <c r="Z384" s="17">
        <v>0.19167826900087589</v>
      </c>
      <c r="AA384" s="16">
        <v>0.65004429392276164</v>
      </c>
      <c r="AB384" s="17">
        <v>0.53146228284787511</v>
      </c>
      <c r="AC384" s="16">
        <f t="shared" si="10"/>
        <v>1.3944730249780579</v>
      </c>
      <c r="AD384" s="17">
        <f t="shared" si="11"/>
        <v>0.66749093986122088</v>
      </c>
    </row>
    <row r="385" spans="1:30" ht="30" x14ac:dyDescent="0.25">
      <c r="A385" s="20" t="s">
        <v>2169</v>
      </c>
      <c r="B385" s="18" t="s">
        <v>2170</v>
      </c>
      <c r="C385" s="20">
        <v>176.03121999999999</v>
      </c>
      <c r="D385" s="18">
        <v>4.3659999999999997</v>
      </c>
      <c r="E385" s="7">
        <v>143779.74859834672</v>
      </c>
      <c r="F385" s="7">
        <v>1955114.680497841</v>
      </c>
      <c r="G385" s="7">
        <v>24224313.634230953</v>
      </c>
      <c r="H385" s="7">
        <v>23848772.469681729</v>
      </c>
      <c r="I385" s="7">
        <v>2815389.5894856472</v>
      </c>
      <c r="J385" s="7">
        <v>1473378.7908054921</v>
      </c>
      <c r="K385" s="7">
        <v>1486921.8038969927</v>
      </c>
      <c r="L385" s="7">
        <v>7258279.712856221</v>
      </c>
      <c r="M385" s="7">
        <v>12798890.761665184</v>
      </c>
      <c r="N385" s="7">
        <v>2608238.759344216</v>
      </c>
      <c r="O385" s="7">
        <v>2694074.8539112126</v>
      </c>
      <c r="P385" s="7">
        <v>26745566.952144381</v>
      </c>
      <c r="R385" s="23">
        <v>12542995.133252218</v>
      </c>
      <c r="S385" s="23">
        <v>3258492.4742610883</v>
      </c>
      <c r="T385" s="23">
        <v>11211692.831766248</v>
      </c>
      <c r="U385" s="23">
        <v>13293075.361995641</v>
      </c>
      <c r="V385" s="23">
        <v>2739813.3527352735</v>
      </c>
      <c r="W385" s="23">
        <v>11407449.034868745</v>
      </c>
      <c r="Y385" s="16">
        <v>0.25978583581066955</v>
      </c>
      <c r="Z385" s="17">
        <v>0.22029002254833407</v>
      </c>
      <c r="AA385" s="16">
        <v>0.89386089308472982</v>
      </c>
      <c r="AB385" s="17">
        <v>0.88416655955850154</v>
      </c>
      <c r="AC385" s="16">
        <f t="shared" si="10"/>
        <v>3.4407606954220959</v>
      </c>
      <c r="AD385" s="17">
        <f t="shared" si="11"/>
        <v>0.22395914532621022</v>
      </c>
    </row>
    <row r="386" spans="1:30" ht="15" x14ac:dyDescent="0.25">
      <c r="A386" s="20" t="s">
        <v>2171</v>
      </c>
      <c r="B386" s="18" t="s">
        <v>2172</v>
      </c>
      <c r="C386" s="20">
        <v>228.0711</v>
      </c>
      <c r="D386" s="18">
        <v>3.976</v>
      </c>
      <c r="E386" s="7">
        <v>20500.85790522545</v>
      </c>
      <c r="F386" s="7">
        <v>49993.626713295031</v>
      </c>
      <c r="G386" s="7">
        <v>71359.402483129146</v>
      </c>
      <c r="H386" s="7">
        <v>56578.911990362161</v>
      </c>
      <c r="I386" s="7">
        <v>36890.667276787783</v>
      </c>
      <c r="J386" s="7">
        <v>27331.329292179293</v>
      </c>
      <c r="K386" s="7">
        <v>38406.600094130466</v>
      </c>
      <c r="L386" s="7">
        <v>20675.322770896721</v>
      </c>
      <c r="M386" s="7">
        <v>25794.004634733988</v>
      </c>
      <c r="N386" s="7">
        <v>30460.727595817934</v>
      </c>
      <c r="O386" s="7">
        <v>39552.954987252539</v>
      </c>
      <c r="P386" s="7">
        <v>30870.968278093776</v>
      </c>
      <c r="R386" s="23">
        <v>49608.199773002947</v>
      </c>
      <c r="S386" s="23">
        <v>30825.979858498566</v>
      </c>
      <c r="T386" s="23">
        <v>31669.663873974558</v>
      </c>
      <c r="U386" s="23">
        <v>21362.674244955218</v>
      </c>
      <c r="V386" s="23">
        <v>8356.5275589242974</v>
      </c>
      <c r="W386" s="23">
        <v>5737.859410729272</v>
      </c>
      <c r="Y386" s="16">
        <v>0.6213888026485942</v>
      </c>
      <c r="Z386" s="17">
        <v>0.15262274233447165</v>
      </c>
      <c r="AA386" s="16">
        <v>0.63839574947062205</v>
      </c>
      <c r="AB386" s="17">
        <v>0.15594254958911838</v>
      </c>
      <c r="AC386" s="16">
        <f t="shared" si="10"/>
        <v>1.0273692521486351</v>
      </c>
      <c r="AD386" s="17">
        <f t="shared" si="11"/>
        <v>0.87326306231287876</v>
      </c>
    </row>
    <row r="387" spans="1:30" ht="15" x14ac:dyDescent="0.25">
      <c r="A387" s="20" t="s">
        <v>2173</v>
      </c>
      <c r="B387" s="18" t="s">
        <v>2174</v>
      </c>
      <c r="C387" s="20">
        <v>146.05724000000001</v>
      </c>
      <c r="D387" s="18">
        <v>1.5049999999999999</v>
      </c>
      <c r="E387" s="7">
        <v>18217197.085977782</v>
      </c>
      <c r="F387" s="7">
        <v>1058449.343172715</v>
      </c>
      <c r="G387" s="7">
        <v>3105003.3624190032</v>
      </c>
      <c r="H387" s="7">
        <v>1245335.8822490415</v>
      </c>
      <c r="I387" s="7">
        <v>7081379.7532172985</v>
      </c>
      <c r="J387" s="7">
        <v>1323527.8938028929</v>
      </c>
      <c r="K387" s="7">
        <v>5914517.0891568949</v>
      </c>
      <c r="L387" s="7">
        <v>1208497.5571291258</v>
      </c>
      <c r="M387" s="7">
        <v>4325864.0289742053</v>
      </c>
      <c r="N387" s="7">
        <v>2107977.1100849374</v>
      </c>
      <c r="O387" s="7">
        <v>2825786.4475609343</v>
      </c>
      <c r="P387" s="7">
        <v>980886.37205738504</v>
      </c>
      <c r="R387" s="23">
        <v>5906496.418454635</v>
      </c>
      <c r="S387" s="23">
        <v>3881980.5733265532</v>
      </c>
      <c r="T387" s="23">
        <v>2560128.4896693658</v>
      </c>
      <c r="U387" s="23">
        <v>8258968.7059341883</v>
      </c>
      <c r="V387" s="23">
        <v>3058352.0263766893</v>
      </c>
      <c r="W387" s="23">
        <v>1400814.3680796227</v>
      </c>
      <c r="Y387" s="16">
        <v>0.65723913100115405</v>
      </c>
      <c r="Z387" s="17">
        <v>0.66188428608706373</v>
      </c>
      <c r="AA387" s="16">
        <v>0.43344282435698034</v>
      </c>
      <c r="AB387" s="17">
        <v>0.45477477736676297</v>
      </c>
      <c r="AC387" s="16">
        <f t="shared" si="10"/>
        <v>0.65949028886446392</v>
      </c>
      <c r="AD387" s="17">
        <f t="shared" si="11"/>
        <v>0.46182223816616574</v>
      </c>
    </row>
    <row r="388" spans="1:30" ht="15" x14ac:dyDescent="0.25">
      <c r="A388" s="20" t="s">
        <v>2175</v>
      </c>
      <c r="B388" s="18" t="s">
        <v>2176</v>
      </c>
      <c r="C388" s="20">
        <v>222.07284999999999</v>
      </c>
      <c r="D388" s="18">
        <v>5.9649999999999999</v>
      </c>
      <c r="E388" s="7">
        <v>512226.56754340668</v>
      </c>
      <c r="F388" s="7">
        <v>7384432.5942013599</v>
      </c>
      <c r="G388" s="7">
        <v>3405511.8920750739</v>
      </c>
      <c r="H388" s="7">
        <v>6811168.6688309116</v>
      </c>
      <c r="I388" s="7">
        <v>3470963.3849477964</v>
      </c>
      <c r="J388" s="7">
        <v>2690352.7904345216</v>
      </c>
      <c r="K388" s="7">
        <v>3112563.9643220338</v>
      </c>
      <c r="L388" s="7">
        <v>2901598.5057993331</v>
      </c>
      <c r="M388" s="7">
        <v>2766511.0371192014</v>
      </c>
      <c r="N388" s="7">
        <v>2795909.5774196438</v>
      </c>
      <c r="O388" s="7">
        <v>5672281.5234567439</v>
      </c>
      <c r="P388" s="7">
        <v>2548170.5664147888</v>
      </c>
      <c r="R388" s="23">
        <v>4528334.9306626879</v>
      </c>
      <c r="S388" s="23">
        <v>3043869.6613759212</v>
      </c>
      <c r="T388" s="23">
        <v>3445718.1761025945</v>
      </c>
      <c r="U388" s="23">
        <v>3202003.6279434953</v>
      </c>
      <c r="V388" s="23">
        <v>332837.90635534964</v>
      </c>
      <c r="W388" s="23">
        <v>1488483.5240388687</v>
      </c>
      <c r="Y388" s="16">
        <v>0.6721829785082778</v>
      </c>
      <c r="Z388" s="17">
        <v>0.39197812497185996</v>
      </c>
      <c r="AA388" s="16">
        <v>0.76092387795139071</v>
      </c>
      <c r="AB388" s="17">
        <v>0.56225485625789795</v>
      </c>
      <c r="AC388" s="16">
        <f t="shared" si="10"/>
        <v>1.1320189625153088</v>
      </c>
      <c r="AD388" s="17">
        <f t="shared" si="11"/>
        <v>0.61714634730891138</v>
      </c>
    </row>
    <row r="389" spans="1:30" ht="45" x14ac:dyDescent="0.25">
      <c r="A389" s="20" t="s">
        <v>2177</v>
      </c>
      <c r="B389" s="18" t="s">
        <v>2178</v>
      </c>
      <c r="C389" s="20">
        <v>408.28554000000003</v>
      </c>
      <c r="D389" s="18">
        <v>1.2290000000000001</v>
      </c>
      <c r="E389" s="7">
        <v>4571370.0389394844</v>
      </c>
      <c r="F389" s="7">
        <v>2985641.1419590027</v>
      </c>
      <c r="G389" s="7">
        <v>9214847.801304562</v>
      </c>
      <c r="H389" s="7">
        <v>4713084.159378605</v>
      </c>
      <c r="I389" s="7">
        <v>1774598.9194539199</v>
      </c>
      <c r="J389" s="7">
        <v>1538469.9419785396</v>
      </c>
      <c r="K389" s="7">
        <v>2991123.751171838</v>
      </c>
      <c r="L389" s="7">
        <v>3584743.537335082</v>
      </c>
      <c r="M389" s="7">
        <v>1223913.5127330776</v>
      </c>
      <c r="N389" s="7">
        <v>4015890.8073296146</v>
      </c>
      <c r="O389" s="7">
        <v>2195297.4718349995</v>
      </c>
      <c r="P389" s="7">
        <v>2507275.5675009876</v>
      </c>
      <c r="R389" s="23">
        <v>5371235.7853954136</v>
      </c>
      <c r="S389" s="23">
        <v>2472234.0374848451</v>
      </c>
      <c r="T389" s="23">
        <v>2485594.33984967</v>
      </c>
      <c r="U389" s="23">
        <v>2679388.2328382195</v>
      </c>
      <c r="V389" s="23">
        <v>977332.09405229264</v>
      </c>
      <c r="W389" s="23">
        <v>1157351.5938133346</v>
      </c>
      <c r="Y389" s="16">
        <v>0.46027285642662341</v>
      </c>
      <c r="Z389" s="17">
        <v>8.8307037157510482E-2</v>
      </c>
      <c r="AA389" s="16">
        <v>0.46276023603508371</v>
      </c>
      <c r="AB389" s="17">
        <v>9.5370519603086956E-2</v>
      </c>
      <c r="AC389" s="16">
        <f t="shared" si="10"/>
        <v>1.0054041414211807</v>
      </c>
      <c r="AD389" s="17">
        <f t="shared" si="11"/>
        <v>0.98649830462230592</v>
      </c>
    </row>
    <row r="390" spans="1:30" ht="30" x14ac:dyDescent="0.25">
      <c r="A390" s="20" t="s">
        <v>2179</v>
      </c>
      <c r="B390" s="18" t="s">
        <v>2180</v>
      </c>
      <c r="C390" s="20">
        <v>259.04432000000003</v>
      </c>
      <c r="D390" s="18">
        <v>8.8460000000000001</v>
      </c>
      <c r="E390" s="7">
        <v>7948576.236630897</v>
      </c>
      <c r="F390" s="7">
        <v>458242.70025378885</v>
      </c>
      <c r="G390" s="7">
        <v>886742.7770766886</v>
      </c>
      <c r="H390" s="7">
        <v>521595.63976363064</v>
      </c>
      <c r="I390" s="7">
        <v>1320448.6640259055</v>
      </c>
      <c r="J390" s="7">
        <v>1204516.1152168293</v>
      </c>
      <c r="K390" s="7">
        <v>1793242.4458793446</v>
      </c>
      <c r="L390" s="7">
        <v>991645.13354755822</v>
      </c>
      <c r="M390" s="7">
        <v>708301.7548385791</v>
      </c>
      <c r="N390" s="7">
        <v>653737.40674587642</v>
      </c>
      <c r="O390" s="7">
        <v>836129.41533146577</v>
      </c>
      <c r="P390" s="7">
        <v>374417.89371268707</v>
      </c>
      <c r="R390" s="23">
        <v>2453789.3384312512</v>
      </c>
      <c r="S390" s="23">
        <v>1327463.0896674094</v>
      </c>
      <c r="T390" s="23">
        <v>643146.617657152</v>
      </c>
      <c r="U390" s="23">
        <v>3668055.6546301148</v>
      </c>
      <c r="V390" s="23">
        <v>339062.07348082575</v>
      </c>
      <c r="W390" s="23">
        <v>194777.51751308356</v>
      </c>
      <c r="Y390" s="16">
        <v>0.54098494474512593</v>
      </c>
      <c r="Z390" s="17">
        <v>0.56329233102644571</v>
      </c>
      <c r="AA390" s="16">
        <v>0.26210343633994532</v>
      </c>
      <c r="AB390" s="17">
        <v>0.36227265335475095</v>
      </c>
      <c r="AC390" s="16">
        <f t="shared" ref="AC390:AC399" si="12">PRODUCT(T390/S390)</f>
        <v>0.48449303235865476</v>
      </c>
      <c r="AD390" s="17">
        <f t="shared" ref="AD390:AD399" si="13">_xlfn.T.TEST(I390:L390,M390:P390,2,2)</f>
        <v>1.2824672280645551E-2</v>
      </c>
    </row>
    <row r="391" spans="1:30" ht="15" x14ac:dyDescent="0.25">
      <c r="A391" s="20" t="s">
        <v>2181</v>
      </c>
      <c r="B391" s="18" t="s">
        <v>2182</v>
      </c>
      <c r="C391" s="20">
        <v>168.02748</v>
      </c>
      <c r="D391" s="18">
        <v>4.41</v>
      </c>
      <c r="E391" s="7">
        <v>1128287.480568527</v>
      </c>
      <c r="F391" s="7">
        <v>3030074.7252409393</v>
      </c>
      <c r="G391" s="7">
        <v>2874661.9917067606</v>
      </c>
      <c r="H391" s="7">
        <v>4129206.5052737673</v>
      </c>
      <c r="I391" s="7">
        <v>645807.83097760042</v>
      </c>
      <c r="J391" s="7">
        <v>235732.26907651368</v>
      </c>
      <c r="K391" s="7">
        <v>113776.88042601217</v>
      </c>
      <c r="L391" s="7">
        <v>179129.50329511237</v>
      </c>
      <c r="M391" s="7">
        <v>325395.49446383619</v>
      </c>
      <c r="N391" s="7">
        <v>351582.73022047634</v>
      </c>
      <c r="O391" s="7">
        <v>613990.88256772177</v>
      </c>
      <c r="P391" s="7">
        <v>619409.42055789242</v>
      </c>
      <c r="R391" s="23">
        <v>2790557.6756974985</v>
      </c>
      <c r="S391" s="23">
        <v>293611.62094380968</v>
      </c>
      <c r="T391" s="23">
        <v>477594.63195248169</v>
      </c>
      <c r="U391" s="23">
        <v>1240908.9200438797</v>
      </c>
      <c r="V391" s="23">
        <v>240026.9977128809</v>
      </c>
      <c r="W391" s="23">
        <v>160995.80561772082</v>
      </c>
      <c r="Y391" s="16">
        <v>0.10521610913145582</v>
      </c>
      <c r="Z391" s="17">
        <v>7.5277416109221749E-3</v>
      </c>
      <c r="AA391" s="16">
        <v>0.17114666222876299</v>
      </c>
      <c r="AB391" s="17">
        <v>1.0125890493615605E-2</v>
      </c>
      <c r="AC391" s="16">
        <f t="shared" si="12"/>
        <v>1.62662033068467</v>
      </c>
      <c r="AD391" s="17">
        <f t="shared" si="13"/>
        <v>0.25006593847761738</v>
      </c>
    </row>
    <row r="392" spans="1:30" ht="15" x14ac:dyDescent="0.25">
      <c r="A392" s="20" t="s">
        <v>2183</v>
      </c>
      <c r="B392" s="18" t="s">
        <v>2184</v>
      </c>
      <c r="C392" s="20">
        <v>199.05596</v>
      </c>
      <c r="D392" s="18">
        <v>3.8730000000000002</v>
      </c>
      <c r="E392" s="7">
        <v>1382801.4289176925</v>
      </c>
      <c r="F392" s="7">
        <v>559796.01004351373</v>
      </c>
      <c r="G392" s="7">
        <v>1335360.2868861826</v>
      </c>
      <c r="H392" s="7">
        <v>1023444.1158663369</v>
      </c>
      <c r="I392" s="7">
        <v>1890525.0976936005</v>
      </c>
      <c r="J392" s="7">
        <v>1228437.8105396433</v>
      </c>
      <c r="K392" s="7">
        <v>2144454.554454016</v>
      </c>
      <c r="L392" s="7">
        <v>2262086.2727080258</v>
      </c>
      <c r="M392" s="7">
        <v>955684.729796406</v>
      </c>
      <c r="N392" s="7">
        <v>3684973.7553238641</v>
      </c>
      <c r="O392" s="7">
        <v>3185934.2213761932</v>
      </c>
      <c r="P392" s="7">
        <v>929756.32693478919</v>
      </c>
      <c r="R392" s="23">
        <v>1075350.4604284314</v>
      </c>
      <c r="S392" s="23">
        <v>1881375.9338488213</v>
      </c>
      <c r="T392" s="23">
        <v>2189087.2583578131</v>
      </c>
      <c r="U392" s="23">
        <v>378867.55284534831</v>
      </c>
      <c r="V392" s="23">
        <v>462083.18976976234</v>
      </c>
      <c r="W392" s="23">
        <v>1453567.619317471</v>
      </c>
      <c r="Y392" s="16">
        <v>1.7495467785444203</v>
      </c>
      <c r="Z392" s="17">
        <v>3.5681026368958077E-2</v>
      </c>
      <c r="AA392" s="16">
        <v>2.0356965834986083</v>
      </c>
      <c r="AB392" s="17">
        <v>0.18862811388914918</v>
      </c>
      <c r="AC392" s="16">
        <f t="shared" si="12"/>
        <v>1.1635565327337274</v>
      </c>
      <c r="AD392" s="17">
        <f t="shared" si="13"/>
        <v>0.70057351287948855</v>
      </c>
    </row>
    <row r="393" spans="1:30" ht="30" x14ac:dyDescent="0.25">
      <c r="A393" s="20" t="s">
        <v>2185</v>
      </c>
      <c r="B393" s="18" t="s">
        <v>2186</v>
      </c>
      <c r="C393" s="20">
        <v>118.06249</v>
      </c>
      <c r="D393" s="18">
        <v>1.5980000000000001</v>
      </c>
      <c r="E393" s="7">
        <v>978556.67391979881</v>
      </c>
      <c r="F393" s="7">
        <v>1303712.417400066</v>
      </c>
      <c r="G393" s="7">
        <v>2883368.5363505119</v>
      </c>
      <c r="H393" s="7">
        <v>1298205.9545337858</v>
      </c>
      <c r="I393" s="7">
        <v>3181011.2356943684</v>
      </c>
      <c r="J393" s="7">
        <v>2412142.9821993406</v>
      </c>
      <c r="K393" s="7">
        <v>4016535.7992528733</v>
      </c>
      <c r="L393" s="7">
        <v>2584830.5442802315</v>
      </c>
      <c r="M393" s="7">
        <v>1654130.7181420403</v>
      </c>
      <c r="N393" s="7">
        <v>3601157.5604559062</v>
      </c>
      <c r="O393" s="7">
        <v>2817140.8080229727</v>
      </c>
      <c r="P393" s="7">
        <v>1791125.9140156549</v>
      </c>
      <c r="R393" s="23">
        <v>1615960.8955510405</v>
      </c>
      <c r="S393" s="23">
        <v>3048630.1403567032</v>
      </c>
      <c r="T393" s="23">
        <v>2465888.7501591435</v>
      </c>
      <c r="U393" s="23">
        <v>858501.32680128329</v>
      </c>
      <c r="V393" s="23">
        <v>724475.00227083266</v>
      </c>
      <c r="W393" s="23">
        <v>917690.80983573233</v>
      </c>
      <c r="Y393" s="16">
        <v>1.8865742040850093</v>
      </c>
      <c r="Z393" s="17">
        <v>4.34475282734079E-2</v>
      </c>
      <c r="AA393" s="16">
        <v>1.5259581818768446</v>
      </c>
      <c r="AB393" s="17">
        <v>0.22490611849176867</v>
      </c>
      <c r="AC393" s="16">
        <f t="shared" si="12"/>
        <v>0.80885139772009984</v>
      </c>
      <c r="AD393" s="17">
        <f t="shared" si="13"/>
        <v>0.35733746900022517</v>
      </c>
    </row>
    <row r="394" spans="1:30" ht="30" x14ac:dyDescent="0.25">
      <c r="A394" s="20" t="s">
        <v>2187</v>
      </c>
      <c r="B394" s="18" t="s">
        <v>2188</v>
      </c>
      <c r="C394" s="20">
        <v>221.08873</v>
      </c>
      <c r="D394" s="18">
        <v>3.9390000000000001</v>
      </c>
      <c r="E394" s="7">
        <v>756033.17067604361</v>
      </c>
      <c r="F394" s="7">
        <v>1614091.445478773</v>
      </c>
      <c r="G394" s="7">
        <v>1979988.3487517259</v>
      </c>
      <c r="H394" s="7">
        <v>1415377.7585652366</v>
      </c>
      <c r="I394" s="7">
        <v>2693378.8973101876</v>
      </c>
      <c r="J394" s="7">
        <v>3138207.1937908959</v>
      </c>
      <c r="K394" s="7">
        <v>2026471.1187664566</v>
      </c>
      <c r="L394" s="7">
        <v>2948134.4423898249</v>
      </c>
      <c r="M394" s="7">
        <v>2299323.3507647226</v>
      </c>
      <c r="N394" s="7">
        <v>2744563.1063429816</v>
      </c>
      <c r="O394" s="7">
        <v>2718891.9743807865</v>
      </c>
      <c r="P394" s="7">
        <v>2576875.0094193663</v>
      </c>
      <c r="R394" s="23">
        <v>1441372.6808679448</v>
      </c>
      <c r="S394" s="23">
        <v>2701547.9130643415</v>
      </c>
      <c r="T394" s="23">
        <v>2584913.3602269641</v>
      </c>
      <c r="U394" s="23">
        <v>513259.06049939984</v>
      </c>
      <c r="V394" s="23">
        <v>485548.36865387316</v>
      </c>
      <c r="W394" s="23">
        <v>204176.86701635006</v>
      </c>
      <c r="Y394" s="16">
        <v>1.8742882732018777</v>
      </c>
      <c r="Z394" s="17">
        <v>1.1824066767233687E-2</v>
      </c>
      <c r="AA394" s="16">
        <v>1.7933691921165167</v>
      </c>
      <c r="AB394" s="17">
        <v>6.0757856272010803E-3</v>
      </c>
      <c r="AC394" s="16">
        <f t="shared" si="12"/>
        <v>0.95682676873012407</v>
      </c>
      <c r="AD394" s="17">
        <f t="shared" si="13"/>
        <v>0.6733851911115829</v>
      </c>
    </row>
    <row r="395" spans="1:30" ht="15" x14ac:dyDescent="0.25">
      <c r="A395" s="20" t="s">
        <v>2189</v>
      </c>
      <c r="B395" s="18" t="s">
        <v>2190</v>
      </c>
      <c r="C395" s="20">
        <v>202.11950999999999</v>
      </c>
      <c r="D395" s="18">
        <v>1.177</v>
      </c>
      <c r="E395" s="7">
        <v>2623229.3166789981</v>
      </c>
      <c r="F395" s="7">
        <v>277258.12183141412</v>
      </c>
      <c r="G395" s="7">
        <v>551512.91265300743</v>
      </c>
      <c r="H395" s="7">
        <v>318527.1544286175</v>
      </c>
      <c r="I395" s="7">
        <v>978966.84900034848</v>
      </c>
      <c r="J395" s="7">
        <v>284461.99498820165</v>
      </c>
      <c r="K395" s="7">
        <v>1058721.9494438272</v>
      </c>
      <c r="L395" s="7">
        <v>252409.64051749403</v>
      </c>
      <c r="M395" s="7">
        <v>710448.20871202368</v>
      </c>
      <c r="N395" s="7">
        <v>334062.95856400707</v>
      </c>
      <c r="O395" s="7">
        <v>643451.85234571667</v>
      </c>
      <c r="P395" s="7">
        <v>258822.01575673348</v>
      </c>
      <c r="R395" s="23">
        <v>942631.87639800936</v>
      </c>
      <c r="S395" s="23">
        <v>643640.10848746786</v>
      </c>
      <c r="T395" s="23">
        <v>486696.25884462026</v>
      </c>
      <c r="U395" s="23">
        <v>1126885.1963606756</v>
      </c>
      <c r="V395" s="23">
        <v>434667.36472832854</v>
      </c>
      <c r="W395" s="23">
        <v>223503.05455092035</v>
      </c>
      <c r="Y395" s="16">
        <v>0.68281173658899519</v>
      </c>
      <c r="Z395" s="17">
        <v>0.63813772580661576</v>
      </c>
      <c r="AA395" s="16">
        <v>0.51631635957865862</v>
      </c>
      <c r="AB395" s="17">
        <v>0.45758272195752692</v>
      </c>
      <c r="AC395" s="16">
        <f t="shared" si="12"/>
        <v>0.75616210429822306</v>
      </c>
      <c r="AD395" s="17">
        <f t="shared" si="13"/>
        <v>0.54447919465626748</v>
      </c>
    </row>
    <row r="396" spans="1:30" ht="15" x14ac:dyDescent="0.25">
      <c r="A396" s="20" t="s">
        <v>2191</v>
      </c>
      <c r="B396" s="18" t="s">
        <v>2192</v>
      </c>
      <c r="C396" s="20">
        <v>170.01414</v>
      </c>
      <c r="D396" s="18">
        <v>4.5140000000000002</v>
      </c>
      <c r="E396" s="7">
        <v>2133287.1647654795</v>
      </c>
      <c r="F396" s="7">
        <v>1130357.2801171676</v>
      </c>
      <c r="G396" s="7">
        <v>1043720.1853699547</v>
      </c>
      <c r="H396" s="7">
        <v>806575.08141465939</v>
      </c>
      <c r="I396" s="7">
        <v>965476.89261101861</v>
      </c>
      <c r="J396" s="7">
        <v>1078058.6623556376</v>
      </c>
      <c r="K396" s="7">
        <v>1108633.5352092201</v>
      </c>
      <c r="L396" s="7">
        <v>651438.22437330009</v>
      </c>
      <c r="M396" s="7">
        <v>794376.9049685396</v>
      </c>
      <c r="N396" s="7">
        <v>1033867.3609500171</v>
      </c>
      <c r="O396" s="7">
        <v>585520.37977892882</v>
      </c>
      <c r="P396" s="7">
        <v>628721.48237498989</v>
      </c>
      <c r="R396" s="23">
        <v>1278484.9279168153</v>
      </c>
      <c r="S396" s="23">
        <v>950901.82863729412</v>
      </c>
      <c r="T396" s="23">
        <v>760621.53201811889</v>
      </c>
      <c r="U396" s="23">
        <v>586072.25144257827</v>
      </c>
      <c r="V396" s="23">
        <v>208917.07636283734</v>
      </c>
      <c r="W396" s="23">
        <v>203191.81811206063</v>
      </c>
      <c r="Y396" s="16">
        <v>0.74377241989603227</v>
      </c>
      <c r="Z396" s="17">
        <v>0.33289170805296053</v>
      </c>
      <c r="AA396" s="16">
        <v>0.59493977238940809</v>
      </c>
      <c r="AB396" s="17">
        <v>0.14601189044956653</v>
      </c>
      <c r="AC396" s="16">
        <f t="shared" si="12"/>
        <v>0.79989490934951757</v>
      </c>
      <c r="AD396" s="17">
        <f t="shared" si="13"/>
        <v>0.23944095014951267</v>
      </c>
    </row>
    <row r="397" spans="1:30" ht="15" x14ac:dyDescent="0.25">
      <c r="A397" s="20" t="s">
        <v>2193</v>
      </c>
      <c r="B397" s="18" t="s">
        <v>2194</v>
      </c>
      <c r="C397" s="20">
        <v>160.0728</v>
      </c>
      <c r="D397" s="18">
        <v>1.4059999999999999</v>
      </c>
      <c r="E397" s="7">
        <v>1846517.5530035945</v>
      </c>
      <c r="F397" s="7">
        <v>119184.38464628531</v>
      </c>
      <c r="G397" s="7">
        <v>310370.09650517191</v>
      </c>
      <c r="H397" s="7">
        <v>175142.95875129339</v>
      </c>
      <c r="I397" s="7">
        <v>792217.95945755683</v>
      </c>
      <c r="J397" s="7">
        <v>159288.49985926508</v>
      </c>
      <c r="K397" s="7">
        <v>776709.60266649595</v>
      </c>
      <c r="L397" s="7">
        <v>189012.09907118973</v>
      </c>
      <c r="M397" s="7">
        <v>491511.41943892138</v>
      </c>
      <c r="N397" s="7">
        <v>236989.12706120656</v>
      </c>
      <c r="O397" s="7">
        <v>580713.13238296018</v>
      </c>
      <c r="P397" s="7">
        <v>232817.3189417072</v>
      </c>
      <c r="R397" s="23">
        <v>612803.74822658626</v>
      </c>
      <c r="S397" s="23">
        <v>479307.0402636269</v>
      </c>
      <c r="T397" s="23">
        <v>385507.74945619889</v>
      </c>
      <c r="U397" s="23">
        <v>826382.25790418766</v>
      </c>
      <c r="V397" s="23">
        <v>352630.37615376699</v>
      </c>
      <c r="W397" s="23">
        <v>177683.30285669916</v>
      </c>
      <c r="Y397" s="16">
        <v>0.78215422417162095</v>
      </c>
      <c r="Z397" s="17">
        <v>0.77636147407992251</v>
      </c>
      <c r="AA397" s="16">
        <v>0.62908843258846403</v>
      </c>
      <c r="AB397" s="17">
        <v>0.61006234010458815</v>
      </c>
      <c r="AC397" s="16">
        <f t="shared" si="12"/>
        <v>0.80430228866273934</v>
      </c>
      <c r="AD397" s="17">
        <f t="shared" si="13"/>
        <v>0.65152062472099292</v>
      </c>
    </row>
    <row r="398" spans="1:30" ht="15" x14ac:dyDescent="0.25">
      <c r="A398" s="20" t="s">
        <v>2195</v>
      </c>
      <c r="B398" s="18" t="s">
        <v>2196</v>
      </c>
      <c r="C398" s="20">
        <v>230.1506</v>
      </c>
      <c r="D398" s="18">
        <v>1.145</v>
      </c>
      <c r="E398" s="7">
        <v>1082897.7116622333</v>
      </c>
      <c r="F398" s="7">
        <v>156658.64710498694</v>
      </c>
      <c r="G398" s="7">
        <v>264530.20908486948</v>
      </c>
      <c r="H398" s="7">
        <v>225349.75715551968</v>
      </c>
      <c r="I398" s="7">
        <v>524930.00739508972</v>
      </c>
      <c r="J398" s="7">
        <v>215206.25594256679</v>
      </c>
      <c r="K398" s="7">
        <v>501011.13325565058</v>
      </c>
      <c r="L398" s="7">
        <v>206213.40926783599</v>
      </c>
      <c r="M398" s="7">
        <v>341662.86595157674</v>
      </c>
      <c r="N398" s="7">
        <v>173130.88989964948</v>
      </c>
      <c r="O398" s="7">
        <v>298935.40122902259</v>
      </c>
      <c r="P398" s="7">
        <v>211399.37684360307</v>
      </c>
      <c r="R398" s="23">
        <v>432359.08125190233</v>
      </c>
      <c r="S398" s="23">
        <v>361840.20146528579</v>
      </c>
      <c r="T398" s="23">
        <v>256282.13348096298</v>
      </c>
      <c r="U398" s="23">
        <v>435978.06888292241</v>
      </c>
      <c r="V398" s="23">
        <v>174821.85740809352</v>
      </c>
      <c r="W398" s="23">
        <v>77540.874982797686</v>
      </c>
      <c r="Y398" s="16">
        <v>0.8368974242834728</v>
      </c>
      <c r="Z398" s="17">
        <v>0.77411220726218288</v>
      </c>
      <c r="AA398" s="16">
        <v>0.59275297916466596</v>
      </c>
      <c r="AB398" s="17">
        <v>0.45676392178714309</v>
      </c>
      <c r="AC398" s="16">
        <f t="shared" si="12"/>
        <v>0.70827434995652405</v>
      </c>
      <c r="AD398" s="17">
        <f t="shared" si="13"/>
        <v>0.31193207911033854</v>
      </c>
    </row>
    <row r="399" spans="1:30" ht="15" x14ac:dyDescent="0.25">
      <c r="A399" s="20" t="s">
        <v>2197</v>
      </c>
      <c r="B399" s="18" t="s">
        <v>2198</v>
      </c>
      <c r="C399" s="20">
        <v>228.13513</v>
      </c>
      <c r="D399" s="18">
        <v>1.165</v>
      </c>
      <c r="E399" s="7">
        <v>1073955.3083387027</v>
      </c>
      <c r="F399" s="7">
        <v>109754.44951704067</v>
      </c>
      <c r="G399" s="7">
        <v>110172.28561243619</v>
      </c>
      <c r="H399" s="7">
        <v>182727.34464118394</v>
      </c>
      <c r="I399" s="7">
        <v>207014.30898515193</v>
      </c>
      <c r="J399" s="7">
        <v>84643.108770164763</v>
      </c>
      <c r="K399" s="7">
        <v>212886.87198792337</v>
      </c>
      <c r="L399" s="7">
        <v>165805.29139078868</v>
      </c>
      <c r="M399" s="7">
        <v>85854.117691867286</v>
      </c>
      <c r="N399" s="7">
        <v>83469.16528999334</v>
      </c>
      <c r="O399" s="7">
        <v>158011.35002776652</v>
      </c>
      <c r="P399" s="7">
        <v>64520.988734012499</v>
      </c>
      <c r="R399" s="23">
        <v>369152.3470273409</v>
      </c>
      <c r="S399" s="23">
        <v>167587.39528350718</v>
      </c>
      <c r="T399" s="23">
        <v>97963.905435909895</v>
      </c>
      <c r="U399" s="23">
        <v>471119.03564144496</v>
      </c>
      <c r="V399" s="23">
        <v>59131.082275519526</v>
      </c>
      <c r="W399" s="23">
        <v>41153.650022995374</v>
      </c>
      <c r="Y399" s="16">
        <v>0.45397895105647257</v>
      </c>
      <c r="Z399" s="17">
        <v>0.42843599372687019</v>
      </c>
      <c r="AA399" s="16">
        <v>0.26537527453036697</v>
      </c>
      <c r="AB399" s="17">
        <v>0.29509743036599617</v>
      </c>
      <c r="AC399" s="16">
        <f t="shared" si="12"/>
        <v>0.58455413827623848</v>
      </c>
      <c r="AD399" s="17">
        <f t="shared" si="13"/>
        <v>0.10144291045893263</v>
      </c>
    </row>
    <row r="401" spans="1:1" ht="15" x14ac:dyDescent="0.15">
      <c r="A401" s="6" t="s">
        <v>1413</v>
      </c>
    </row>
    <row r="402" spans="1:1" ht="15" x14ac:dyDescent="0.15">
      <c r="A402" s="6" t="s">
        <v>1414</v>
      </c>
    </row>
    <row r="403" spans="1:1" ht="15" x14ac:dyDescent="0.15">
      <c r="A403" s="1" t="s">
        <v>1415</v>
      </c>
    </row>
  </sheetData>
  <mergeCells count="12">
    <mergeCell ref="AC2:AD2"/>
    <mergeCell ref="M2:P3"/>
    <mergeCell ref="R2:T3"/>
    <mergeCell ref="U2:W3"/>
    <mergeCell ref="Y2:Z2"/>
    <mergeCell ref="AA2:AB2"/>
    <mergeCell ref="I2:L3"/>
    <mergeCell ref="A2:A4"/>
    <mergeCell ref="B2:B4"/>
    <mergeCell ref="C2:C4"/>
    <mergeCell ref="D2:D4"/>
    <mergeCell ref="E2:H3"/>
  </mergeCells>
  <phoneticPr fontId="1"/>
  <conditionalFormatting sqref="Y5:Y399">
    <cfRule type="cellIs" dxfId="8" priority="7" operator="lessThan">
      <formula>0.67</formula>
    </cfRule>
    <cfRule type="cellIs" dxfId="7" priority="8" operator="greaterThan">
      <formula>1.5</formula>
    </cfRule>
  </conditionalFormatting>
  <conditionalFormatting sqref="Z5:Z399">
    <cfRule type="cellIs" dxfId="6" priority="9" operator="lessThan">
      <formula>0.05</formula>
    </cfRule>
  </conditionalFormatting>
  <conditionalFormatting sqref="AA5:AA399">
    <cfRule type="cellIs" dxfId="5" priority="4" operator="lessThan">
      <formula>0.67</formula>
    </cfRule>
    <cfRule type="cellIs" dxfId="4" priority="5" operator="greaterThan">
      <formula>1.5</formula>
    </cfRule>
  </conditionalFormatting>
  <conditionalFormatting sqref="AB5:AB399">
    <cfRule type="cellIs" dxfId="3" priority="6" operator="lessThan">
      <formula>0.05</formula>
    </cfRule>
  </conditionalFormatting>
  <conditionalFormatting sqref="AC5:AC399">
    <cfRule type="cellIs" dxfId="2" priority="2" operator="lessThan">
      <formula>0.67</formula>
    </cfRule>
    <cfRule type="cellIs" dxfId="1" priority="3" operator="greaterThan">
      <formula>1.5</formula>
    </cfRule>
  </conditionalFormatting>
  <conditionalFormatting sqref="AD5:AD399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ColWidth="9" defaultRowHeight="15" x14ac:dyDescent="0.15"/>
  <cols>
    <col min="1" max="1" width="10.625" style="1" customWidth="1"/>
    <col min="2" max="3" width="30.625" style="1" customWidth="1"/>
    <col min="4" max="4" width="15.625" style="1" customWidth="1"/>
    <col min="5" max="16384" width="9" style="1"/>
  </cols>
  <sheetData>
    <row r="1" spans="1:4" x14ac:dyDescent="0.15">
      <c r="A1" s="1" t="s">
        <v>2201</v>
      </c>
    </row>
    <row r="2" spans="1:4" x14ac:dyDescent="0.15">
      <c r="A2" s="4" t="s">
        <v>5</v>
      </c>
      <c r="B2" s="4" t="s">
        <v>6</v>
      </c>
      <c r="C2" s="4" t="s">
        <v>7</v>
      </c>
      <c r="D2" s="4" t="s">
        <v>8</v>
      </c>
    </row>
    <row r="3" spans="1:4" x14ac:dyDescent="0.15">
      <c r="A3" s="2" t="s">
        <v>1</v>
      </c>
      <c r="B3" s="2" t="s">
        <v>10</v>
      </c>
      <c r="C3" s="2" t="s">
        <v>4</v>
      </c>
      <c r="D3" s="2">
        <v>104</v>
      </c>
    </row>
    <row r="4" spans="1:4" x14ac:dyDescent="0.15">
      <c r="A4" s="3" t="s">
        <v>2</v>
      </c>
      <c r="B4" s="3" t="s">
        <v>9</v>
      </c>
      <c r="C4" s="3" t="s">
        <v>3</v>
      </c>
      <c r="D4" s="3">
        <v>182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Suppl Table 1</vt:lpstr>
      <vt:lpstr>Suppl Table 2</vt:lpstr>
      <vt:lpstr>Suppl  Table 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Osaki</dc:creator>
  <cp:lastModifiedBy>Osaki</cp:lastModifiedBy>
  <dcterms:created xsi:type="dcterms:W3CDTF">2024-11-27T09:43:25Z</dcterms:created>
  <dcterms:modified xsi:type="dcterms:W3CDTF">2025-08-07T06:18:23Z</dcterms:modified>
</cp:coreProperties>
</file>