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G:\My Drive\RESEARH ideas\ISCB\FINAL FINAL simulations\Data analysis\"/>
    </mc:Choice>
  </mc:AlternateContent>
  <xr:revisionPtr revIDLastSave="0" documentId="8_{A37D6C18-B4F8-458B-9066-A3DA0B36980D}" xr6:coauthVersionLast="47" xr6:coauthVersionMax="47" xr10:uidLastSave="{00000000-0000-0000-0000-000000000000}"/>
  <bookViews>
    <workbookView xWindow="-96" yWindow="-96" windowWidth="20928" windowHeight="1255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2" i="1"/>
</calcChain>
</file>

<file path=xl/sharedStrings.xml><?xml version="1.0" encoding="utf-8"?>
<sst xmlns="http://schemas.openxmlformats.org/spreadsheetml/2006/main" count="215" uniqueCount="15">
  <si>
    <t>Male</t>
  </si>
  <si>
    <t>.ref</t>
  </si>
  <si>
    <t>Female</t>
  </si>
  <si>
    <t>homo</t>
  </si>
  <si>
    <t>hetero</t>
  </si>
  <si>
    <t>gender</t>
  </si>
  <si>
    <t>HbS</t>
  </si>
  <si>
    <t>age</t>
  </si>
  <si>
    <t>qpcr</t>
  </si>
  <si>
    <t>clearance</t>
  </si>
  <si>
    <t>t3</t>
  </si>
  <si>
    <t>t2</t>
  </si>
  <si>
    <t>t1</t>
  </si>
  <si>
    <t>infection_id</t>
  </si>
  <si>
    <t>logqpcr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</si>
</sst>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5"/>
  <sheetViews>
    <sheetView tabSelected="1" workbookViewId="0">
      <selection activeCell="E1" sqref="E1"/>
    </sheetView>
  </sheetViews>
  <sheetFormatPr defaultRowHeight="14.4" x14ac:dyDescent="0.55000000000000004"/>
  <cols>
    <col min="1" max="1" width="10.3671875" bestFit="1" customWidth="1"/>
  </cols>
  <sheetData>
    <row r="1" spans="1:10" x14ac:dyDescent="0.55000000000000004">
      <c r="A1" s="3" t="s">
        <v>13</v>
      </c>
      <c r="B1" s="2" t="s">
        <v>12</v>
      </c>
      <c r="C1" s="2" t="s">
        <v>11</v>
      </c>
      <c r="D1" s="2" t="s">
        <v>10</v>
      </c>
      <c r="E1" t="s">
        <v>9</v>
      </c>
      <c r="F1" t="s">
        <v>8</v>
      </c>
      <c r="G1" t="s">
        <v>14</v>
      </c>
      <c r="H1" t="s">
        <v>7</v>
      </c>
      <c r="I1" t="s">
        <v>6</v>
      </c>
      <c r="J1" t="s">
        <v>5</v>
      </c>
    </row>
    <row r="2" spans="1:10" x14ac:dyDescent="0.55000000000000004">
      <c r="A2" s="3">
        <v>1</v>
      </c>
      <c r="B2" s="1">
        <v>25</v>
      </c>
      <c r="C2" s="1">
        <v>30</v>
      </c>
      <c r="D2" s="1">
        <v>30</v>
      </c>
      <c r="E2">
        <v>0</v>
      </c>
      <c r="F2">
        <v>13.77661</v>
      </c>
      <c r="G2">
        <f>LOG10(F2)</f>
        <v>1.1391423642031353</v>
      </c>
      <c r="H2">
        <v>42.573216974674885</v>
      </c>
      <c r="I2" t="s">
        <v>3</v>
      </c>
      <c r="J2" t="s">
        <v>2</v>
      </c>
    </row>
    <row r="3" spans="1:10" x14ac:dyDescent="0.55000000000000004">
      <c r="A3" s="3">
        <v>2</v>
      </c>
      <c r="B3" s="1">
        <v>25</v>
      </c>
      <c r="C3" s="1">
        <v>25</v>
      </c>
      <c r="D3" s="1">
        <v>25</v>
      </c>
      <c r="E3">
        <v>0</v>
      </c>
      <c r="F3">
        <v>38487.410000000003</v>
      </c>
      <c r="G3">
        <f t="shared" ref="G3:G66" si="0">LOG10(F3)</f>
        <v>4.5853186863464845</v>
      </c>
      <c r="H3">
        <v>8.5832169746748797</v>
      </c>
      <c r="I3" t="s">
        <v>3</v>
      </c>
      <c r="J3" t="s">
        <v>2</v>
      </c>
    </row>
    <row r="4" spans="1:10" x14ac:dyDescent="0.55000000000000004">
      <c r="A4" s="3">
        <v>3</v>
      </c>
      <c r="B4" s="1">
        <v>29</v>
      </c>
      <c r="C4" s="1">
        <v>29</v>
      </c>
      <c r="D4" s="1">
        <v>55</v>
      </c>
      <c r="E4">
        <v>1</v>
      </c>
      <c r="F4">
        <v>5.1815199999999999E-2</v>
      </c>
      <c r="G4">
        <f t="shared" si="0"/>
        <v>-1.2855428211855131</v>
      </c>
      <c r="H4">
        <v>9.5987337440109517</v>
      </c>
      <c r="I4" t="s">
        <v>3</v>
      </c>
      <c r="J4" t="s">
        <v>2</v>
      </c>
    </row>
    <row r="5" spans="1:10" x14ac:dyDescent="0.55000000000000004">
      <c r="A5" s="3">
        <v>4</v>
      </c>
      <c r="B5" s="1">
        <v>28</v>
      </c>
      <c r="C5" s="1">
        <v>39</v>
      </c>
      <c r="D5" s="1">
        <v>39</v>
      </c>
      <c r="E5">
        <v>0</v>
      </c>
      <c r="F5">
        <v>0.67762089999999997</v>
      </c>
      <c r="G5">
        <f t="shared" si="0"/>
        <v>-0.16901320743724882</v>
      </c>
      <c r="H5">
        <v>12.129938398357289</v>
      </c>
      <c r="I5" t="s">
        <v>3</v>
      </c>
      <c r="J5" t="s">
        <v>2</v>
      </c>
    </row>
    <row r="6" spans="1:10" x14ac:dyDescent="0.55000000000000004">
      <c r="A6" s="3">
        <v>5</v>
      </c>
      <c r="B6" s="1">
        <v>28</v>
      </c>
      <c r="C6" s="1">
        <v>99</v>
      </c>
      <c r="D6" s="1">
        <v>99</v>
      </c>
      <c r="E6">
        <v>0</v>
      </c>
      <c r="F6">
        <v>530.87239999999997</v>
      </c>
      <c r="G6">
        <f t="shared" si="0"/>
        <v>2.7249901470038349</v>
      </c>
      <c r="H6">
        <v>8.4199383983572904</v>
      </c>
      <c r="I6" t="s">
        <v>3</v>
      </c>
      <c r="J6" t="s">
        <v>2</v>
      </c>
    </row>
    <row r="7" spans="1:10" x14ac:dyDescent="0.55000000000000004">
      <c r="A7" s="3">
        <v>6</v>
      </c>
      <c r="B7" s="1">
        <v>28</v>
      </c>
      <c r="C7" s="1">
        <v>28</v>
      </c>
      <c r="D7" s="1">
        <v>28</v>
      </c>
      <c r="E7">
        <v>0</v>
      </c>
      <c r="F7">
        <v>33.899610000000003</v>
      </c>
      <c r="G7">
        <f t="shared" si="0"/>
        <v>1.5301947018661433</v>
      </c>
      <c r="H7">
        <v>38.229815195071865</v>
      </c>
      <c r="I7" t="s">
        <v>1</v>
      </c>
      <c r="J7" t="s">
        <v>2</v>
      </c>
    </row>
    <row r="8" spans="1:10" x14ac:dyDescent="0.55000000000000004">
      <c r="A8" s="3">
        <v>7</v>
      </c>
      <c r="B8" s="1">
        <v>30</v>
      </c>
      <c r="C8" s="1">
        <v>700</v>
      </c>
      <c r="D8" s="1">
        <v>700</v>
      </c>
      <c r="E8">
        <v>0</v>
      </c>
      <c r="F8">
        <v>84.5869</v>
      </c>
      <c r="G8">
        <f t="shared" si="0"/>
        <v>1.9273031089227262</v>
      </c>
      <c r="H8">
        <v>12.965455167693362</v>
      </c>
      <c r="I8" t="s">
        <v>1</v>
      </c>
      <c r="J8" t="s">
        <v>0</v>
      </c>
    </row>
    <row r="9" spans="1:10" x14ac:dyDescent="0.55000000000000004">
      <c r="A9" s="3">
        <v>8</v>
      </c>
      <c r="B9" s="1">
        <v>28</v>
      </c>
      <c r="C9" s="1">
        <v>28</v>
      </c>
      <c r="D9" s="1">
        <v>57</v>
      </c>
      <c r="E9">
        <v>1</v>
      </c>
      <c r="F9">
        <v>8.9274999999999997E-3</v>
      </c>
      <c r="G9">
        <f t="shared" si="0"/>
        <v>-2.0492701411351804</v>
      </c>
      <c r="H9">
        <v>12.643175906913074</v>
      </c>
      <c r="I9" t="s">
        <v>3</v>
      </c>
      <c r="J9" t="s">
        <v>0</v>
      </c>
    </row>
    <row r="10" spans="1:10" x14ac:dyDescent="0.55000000000000004">
      <c r="A10" s="3">
        <v>9</v>
      </c>
      <c r="B10" s="1">
        <v>21</v>
      </c>
      <c r="C10" s="1">
        <v>21</v>
      </c>
      <c r="D10" s="1">
        <v>21</v>
      </c>
      <c r="E10">
        <v>0</v>
      </c>
      <c r="F10">
        <v>8811.36</v>
      </c>
      <c r="G10">
        <f t="shared" si="0"/>
        <v>3.9450429452918985</v>
      </c>
      <c r="H10">
        <v>16.547371663244352</v>
      </c>
      <c r="I10" t="s">
        <v>3</v>
      </c>
      <c r="J10" t="s">
        <v>0</v>
      </c>
    </row>
    <row r="11" spans="1:10" x14ac:dyDescent="0.55000000000000004">
      <c r="A11" s="3">
        <v>10</v>
      </c>
      <c r="B11" s="1">
        <v>7</v>
      </c>
      <c r="C11" s="1">
        <v>7</v>
      </c>
      <c r="D11" s="1">
        <v>7</v>
      </c>
      <c r="E11">
        <v>0</v>
      </c>
      <c r="F11">
        <v>95286.12</v>
      </c>
      <c r="G11">
        <f t="shared" si="0"/>
        <v>4.9790296430682632</v>
      </c>
      <c r="H11">
        <v>10.745530458590007</v>
      </c>
      <c r="I11" t="s">
        <v>3</v>
      </c>
      <c r="J11" t="s">
        <v>2</v>
      </c>
    </row>
    <row r="12" spans="1:10" x14ac:dyDescent="0.55000000000000004">
      <c r="A12" s="3">
        <v>11</v>
      </c>
      <c r="B12" s="1">
        <v>28</v>
      </c>
      <c r="C12" s="1">
        <v>28</v>
      </c>
      <c r="D12" s="1">
        <v>56</v>
      </c>
      <c r="E12">
        <v>1</v>
      </c>
      <c r="F12">
        <v>9.2695999999999994E-3</v>
      </c>
      <c r="G12">
        <f t="shared" si="0"/>
        <v>-2.0329390060432941</v>
      </c>
      <c r="H12">
        <v>13.60649555099247</v>
      </c>
      <c r="I12" t="s">
        <v>3</v>
      </c>
      <c r="J12" t="s">
        <v>2</v>
      </c>
    </row>
    <row r="13" spans="1:10" x14ac:dyDescent="0.55000000000000004">
      <c r="A13" s="3">
        <v>12</v>
      </c>
      <c r="B13" s="1">
        <v>31</v>
      </c>
      <c r="C13" s="1">
        <v>31</v>
      </c>
      <c r="D13" s="1">
        <v>56</v>
      </c>
      <c r="E13">
        <v>1</v>
      </c>
      <c r="F13">
        <v>1.7730900000000001E-2</v>
      </c>
      <c r="G13">
        <f t="shared" si="0"/>
        <v>-1.7512692195534185</v>
      </c>
      <c r="H13">
        <v>37.22477070499658</v>
      </c>
      <c r="I13" t="s">
        <v>3</v>
      </c>
      <c r="J13" t="s">
        <v>2</v>
      </c>
    </row>
    <row r="14" spans="1:10" x14ac:dyDescent="0.55000000000000004">
      <c r="A14" s="3">
        <v>13</v>
      </c>
      <c r="B14" s="1">
        <v>28</v>
      </c>
      <c r="C14" s="1">
        <v>34</v>
      </c>
      <c r="D14" s="1">
        <v>34</v>
      </c>
      <c r="E14">
        <v>0</v>
      </c>
      <c r="F14">
        <v>2085.1320000000001</v>
      </c>
      <c r="G14">
        <f t="shared" si="0"/>
        <v>3.3191335533419224</v>
      </c>
      <c r="H14">
        <v>9.6731759069130732</v>
      </c>
      <c r="I14" t="s">
        <v>4</v>
      </c>
      <c r="J14" t="s">
        <v>2</v>
      </c>
    </row>
    <row r="15" spans="1:10" x14ac:dyDescent="0.55000000000000004">
      <c r="A15" s="3">
        <v>14</v>
      </c>
      <c r="B15" s="1">
        <v>28</v>
      </c>
      <c r="C15" s="1">
        <v>28</v>
      </c>
      <c r="D15" s="1">
        <v>56</v>
      </c>
      <c r="E15">
        <v>1</v>
      </c>
      <c r="F15">
        <v>0.394065</v>
      </c>
      <c r="G15">
        <f t="shared" si="0"/>
        <v>-0.40443213651697951</v>
      </c>
      <c r="H15">
        <v>35.38661875427789</v>
      </c>
      <c r="I15" t="s">
        <v>4</v>
      </c>
      <c r="J15" t="s">
        <v>2</v>
      </c>
    </row>
    <row r="16" spans="1:10" x14ac:dyDescent="0.55000000000000004">
      <c r="A16" s="3">
        <v>15</v>
      </c>
      <c r="B16" s="1">
        <v>28</v>
      </c>
      <c r="C16" s="1">
        <v>49</v>
      </c>
      <c r="D16" s="1">
        <v>56</v>
      </c>
      <c r="E16">
        <v>1</v>
      </c>
      <c r="F16">
        <v>2.14132E-2</v>
      </c>
      <c r="G16">
        <f t="shared" si="0"/>
        <v>-1.6693184266572199</v>
      </c>
      <c r="H16">
        <v>14.843175906913073</v>
      </c>
      <c r="I16" t="s">
        <v>1</v>
      </c>
      <c r="J16" t="s">
        <v>0</v>
      </c>
    </row>
    <row r="17" spans="1:10" x14ac:dyDescent="0.55000000000000004">
      <c r="A17" s="3">
        <v>16</v>
      </c>
      <c r="B17" s="1">
        <v>28</v>
      </c>
      <c r="C17" s="1">
        <v>164</v>
      </c>
      <c r="D17" s="1">
        <v>168</v>
      </c>
      <c r="E17">
        <v>1</v>
      </c>
      <c r="F17">
        <v>0.33324720000000002</v>
      </c>
      <c r="G17">
        <f t="shared" si="0"/>
        <v>-0.4772334909153273</v>
      </c>
      <c r="H17">
        <v>47.789958932238193</v>
      </c>
      <c r="I17" t="s">
        <v>1</v>
      </c>
      <c r="J17" t="s">
        <v>2</v>
      </c>
    </row>
    <row r="18" spans="1:10" x14ac:dyDescent="0.55000000000000004">
      <c r="A18" s="3">
        <v>17</v>
      </c>
      <c r="B18" s="1">
        <v>28</v>
      </c>
      <c r="C18" s="1">
        <v>34</v>
      </c>
      <c r="D18" s="1">
        <v>34</v>
      </c>
      <c r="E18">
        <v>0</v>
      </c>
      <c r="F18">
        <v>288.00200000000001</v>
      </c>
      <c r="G18">
        <f t="shared" si="0"/>
        <v>2.4593955036826611</v>
      </c>
      <c r="H18">
        <v>7.7831759069130726</v>
      </c>
      <c r="I18" t="s">
        <v>1</v>
      </c>
      <c r="J18" t="s">
        <v>0</v>
      </c>
    </row>
    <row r="19" spans="1:10" x14ac:dyDescent="0.55000000000000004">
      <c r="A19" s="3">
        <v>18</v>
      </c>
      <c r="B19" s="1">
        <v>28</v>
      </c>
      <c r="C19" s="1">
        <v>112</v>
      </c>
      <c r="D19" s="1">
        <v>112</v>
      </c>
      <c r="E19">
        <v>0</v>
      </c>
      <c r="F19">
        <v>8382.7510000000002</v>
      </c>
      <c r="G19">
        <f t="shared" si="0"/>
        <v>3.9233865661310348</v>
      </c>
      <c r="H19">
        <v>7.5431759069130733</v>
      </c>
      <c r="I19" t="s">
        <v>4</v>
      </c>
      <c r="J19" t="s">
        <v>0</v>
      </c>
    </row>
    <row r="20" spans="1:10" x14ac:dyDescent="0.55000000000000004">
      <c r="A20" s="3">
        <v>19</v>
      </c>
      <c r="B20" s="1">
        <v>3</v>
      </c>
      <c r="C20" s="1">
        <v>9</v>
      </c>
      <c r="D20" s="1">
        <v>9</v>
      </c>
      <c r="E20">
        <v>0</v>
      </c>
      <c r="F20">
        <v>18.87678</v>
      </c>
      <c r="G20">
        <f t="shared" si="0"/>
        <v>1.2759279143531068</v>
      </c>
      <c r="H20">
        <v>6.1232785763175901</v>
      </c>
      <c r="J20" t="s">
        <v>0</v>
      </c>
    </row>
    <row r="21" spans="1:10" x14ac:dyDescent="0.55000000000000004">
      <c r="A21" s="3">
        <v>20</v>
      </c>
      <c r="B21" s="1">
        <v>17</v>
      </c>
      <c r="C21" s="1">
        <v>17</v>
      </c>
      <c r="D21" s="1">
        <v>17</v>
      </c>
      <c r="E21">
        <v>0</v>
      </c>
      <c r="F21">
        <v>64949.96</v>
      </c>
      <c r="G21">
        <f t="shared" si="0"/>
        <v>4.8125788879450804</v>
      </c>
      <c r="H21">
        <v>6.6264407939767285</v>
      </c>
      <c r="I21" t="s">
        <v>1</v>
      </c>
      <c r="J21" t="s">
        <v>0</v>
      </c>
    </row>
    <row r="22" spans="1:10" x14ac:dyDescent="0.55000000000000004">
      <c r="A22" s="3">
        <v>21</v>
      </c>
      <c r="B22" s="1">
        <v>28</v>
      </c>
      <c r="C22" s="1">
        <v>28</v>
      </c>
      <c r="D22" s="1">
        <v>56</v>
      </c>
      <c r="E22">
        <v>1</v>
      </c>
      <c r="F22">
        <v>2.5516299999999999E-2</v>
      </c>
      <c r="G22">
        <f t="shared" si="0"/>
        <v>-1.5931823004086028</v>
      </c>
      <c r="H22">
        <v>6.8631964407939767</v>
      </c>
      <c r="I22" t="s">
        <v>1</v>
      </c>
      <c r="J22" t="s">
        <v>2</v>
      </c>
    </row>
    <row r="23" spans="1:10" x14ac:dyDescent="0.55000000000000004">
      <c r="A23" s="3">
        <v>22</v>
      </c>
      <c r="B23" s="1">
        <v>28</v>
      </c>
      <c r="C23" s="1">
        <v>71</v>
      </c>
      <c r="D23" s="1">
        <v>71</v>
      </c>
      <c r="E23">
        <v>0</v>
      </c>
      <c r="F23">
        <v>8.5855600000000004E-2</v>
      </c>
      <c r="G23">
        <f t="shared" si="0"/>
        <v>-1.0662313723751582</v>
      </c>
      <c r="H23">
        <v>52.763175906913077</v>
      </c>
      <c r="I23" t="s">
        <v>1</v>
      </c>
      <c r="J23" t="s">
        <v>2</v>
      </c>
    </row>
    <row r="24" spans="1:10" x14ac:dyDescent="0.55000000000000004">
      <c r="A24" s="3">
        <v>23</v>
      </c>
      <c r="B24" s="1">
        <v>28</v>
      </c>
      <c r="C24" s="1">
        <v>28</v>
      </c>
      <c r="D24" s="1">
        <v>56</v>
      </c>
      <c r="E24">
        <v>1</v>
      </c>
      <c r="F24">
        <v>1.299E-2</v>
      </c>
      <c r="G24">
        <f t="shared" si="0"/>
        <v>-1.8863908489269721</v>
      </c>
      <c r="H24">
        <v>10.176577686516085</v>
      </c>
      <c r="I24" t="s">
        <v>4</v>
      </c>
      <c r="J24" t="s">
        <v>0</v>
      </c>
    </row>
    <row r="25" spans="1:10" x14ac:dyDescent="0.55000000000000004">
      <c r="A25" s="3">
        <v>24</v>
      </c>
      <c r="B25" s="1">
        <v>6</v>
      </c>
      <c r="C25" s="1">
        <v>482</v>
      </c>
      <c r="D25" s="1">
        <v>482</v>
      </c>
      <c r="E25">
        <v>0</v>
      </c>
      <c r="F25">
        <v>3.4282800000000002E-2</v>
      </c>
      <c r="G25">
        <f t="shared" si="0"/>
        <v>-1.4649237149025902</v>
      </c>
      <c r="H25">
        <v>12.899938398357291</v>
      </c>
      <c r="I25" t="s">
        <v>1</v>
      </c>
      <c r="J25" t="s">
        <v>2</v>
      </c>
    </row>
    <row r="26" spans="1:10" x14ac:dyDescent="0.55000000000000004">
      <c r="A26" s="3">
        <v>25</v>
      </c>
      <c r="B26" s="1">
        <v>30</v>
      </c>
      <c r="C26" s="1">
        <v>104</v>
      </c>
      <c r="D26" s="1">
        <v>104</v>
      </c>
      <c r="E26">
        <v>0</v>
      </c>
      <c r="F26">
        <v>7814.6289999999999</v>
      </c>
      <c r="G26">
        <f t="shared" si="0"/>
        <v>3.8929083646869533</v>
      </c>
      <c r="H26">
        <v>5.2920739219712525</v>
      </c>
      <c r="I26" t="s">
        <v>1</v>
      </c>
      <c r="J26" t="s">
        <v>2</v>
      </c>
    </row>
    <row r="27" spans="1:10" x14ac:dyDescent="0.55000000000000004">
      <c r="A27" s="3">
        <v>26</v>
      </c>
      <c r="B27" s="1">
        <v>28</v>
      </c>
      <c r="C27" s="1">
        <v>28</v>
      </c>
      <c r="D27" s="1">
        <v>56</v>
      </c>
      <c r="E27">
        <v>1</v>
      </c>
      <c r="F27">
        <v>1.24551E-2</v>
      </c>
      <c r="G27">
        <f t="shared" si="0"/>
        <v>-1.9046527812327461</v>
      </c>
      <c r="H27">
        <v>4.7865982203969875</v>
      </c>
      <c r="I27" t="s">
        <v>1</v>
      </c>
      <c r="J27" t="s">
        <v>0</v>
      </c>
    </row>
    <row r="28" spans="1:10" x14ac:dyDescent="0.55000000000000004">
      <c r="A28" s="3">
        <v>27</v>
      </c>
      <c r="B28" s="1">
        <v>28</v>
      </c>
      <c r="C28" s="1">
        <v>28</v>
      </c>
      <c r="D28" s="1">
        <v>56</v>
      </c>
      <c r="E28">
        <v>1</v>
      </c>
      <c r="F28">
        <v>0.1574691</v>
      </c>
      <c r="G28">
        <f t="shared" si="0"/>
        <v>-0.80280465467483553</v>
      </c>
      <c r="H28">
        <v>3.4199383983572895</v>
      </c>
      <c r="I28" t="s">
        <v>1</v>
      </c>
      <c r="J28" t="s">
        <v>0</v>
      </c>
    </row>
    <row r="29" spans="1:10" x14ac:dyDescent="0.55000000000000004">
      <c r="A29" s="3">
        <v>28</v>
      </c>
      <c r="B29" s="1">
        <v>27</v>
      </c>
      <c r="C29" s="1">
        <v>27</v>
      </c>
      <c r="D29" s="1">
        <v>58</v>
      </c>
      <c r="E29">
        <v>1</v>
      </c>
      <c r="F29">
        <v>2.0467900000000001E-2</v>
      </c>
      <c r="G29">
        <f t="shared" si="0"/>
        <v>-1.6889267135268835</v>
      </c>
      <c r="H29">
        <v>3.6598973305954825</v>
      </c>
      <c r="I29" t="s">
        <v>1</v>
      </c>
      <c r="J29" t="s">
        <v>2</v>
      </c>
    </row>
    <row r="30" spans="1:10" x14ac:dyDescent="0.55000000000000004">
      <c r="A30" s="3">
        <v>29</v>
      </c>
      <c r="B30" s="1">
        <v>30</v>
      </c>
      <c r="C30" s="1">
        <v>30</v>
      </c>
      <c r="D30" s="1">
        <v>56</v>
      </c>
      <c r="E30">
        <v>1</v>
      </c>
      <c r="F30">
        <v>12.362640000000001</v>
      </c>
      <c r="G30">
        <f t="shared" si="0"/>
        <v>1.0921112227757672</v>
      </c>
      <c r="H30">
        <v>2.8720739219712526</v>
      </c>
      <c r="I30" t="s">
        <v>4</v>
      </c>
      <c r="J30" t="s">
        <v>2</v>
      </c>
    </row>
    <row r="31" spans="1:10" x14ac:dyDescent="0.55000000000000004">
      <c r="A31" s="3">
        <v>30</v>
      </c>
      <c r="B31" s="1">
        <v>30</v>
      </c>
      <c r="C31" s="1">
        <v>30</v>
      </c>
      <c r="D31" s="1">
        <v>56</v>
      </c>
      <c r="E31">
        <v>1</v>
      </c>
      <c r="F31">
        <v>0.62400389999999994</v>
      </c>
      <c r="G31">
        <f t="shared" si="0"/>
        <v>-0.20481269598554644</v>
      </c>
      <c r="H31">
        <v>30.565455167693358</v>
      </c>
      <c r="I31" t="s">
        <v>1</v>
      </c>
      <c r="J31" t="s">
        <v>0</v>
      </c>
    </row>
    <row r="32" spans="1:10" x14ac:dyDescent="0.55000000000000004">
      <c r="A32" s="3">
        <v>31</v>
      </c>
      <c r="B32" s="1">
        <v>28</v>
      </c>
      <c r="C32" s="1">
        <v>616</v>
      </c>
      <c r="D32" s="1">
        <v>616</v>
      </c>
      <c r="E32">
        <v>0</v>
      </c>
      <c r="F32">
        <v>6.3666399999999998E-2</v>
      </c>
      <c r="G32">
        <f t="shared" si="0"/>
        <v>-1.1960897065102236</v>
      </c>
      <c r="H32">
        <v>51.649958932238192</v>
      </c>
      <c r="I32" t="s">
        <v>1</v>
      </c>
      <c r="J32" t="s">
        <v>0</v>
      </c>
    </row>
    <row r="33" spans="1:10" x14ac:dyDescent="0.55000000000000004">
      <c r="A33" s="3">
        <v>32</v>
      </c>
      <c r="B33" s="1">
        <v>2</v>
      </c>
      <c r="C33" s="1">
        <v>2</v>
      </c>
      <c r="D33" s="1">
        <v>28</v>
      </c>
      <c r="E33">
        <v>1</v>
      </c>
      <c r="F33">
        <v>0.77103909999999998</v>
      </c>
      <c r="G33">
        <f t="shared" si="0"/>
        <v>-0.11292359797540183</v>
      </c>
      <c r="H33">
        <v>0.51545516769336075</v>
      </c>
      <c r="I33" t="s">
        <v>4</v>
      </c>
      <c r="J33" t="s">
        <v>0</v>
      </c>
    </row>
    <row r="34" spans="1:10" x14ac:dyDescent="0.55000000000000004">
      <c r="A34" s="3">
        <v>33</v>
      </c>
      <c r="B34" s="1">
        <v>28</v>
      </c>
      <c r="C34" s="1">
        <v>28</v>
      </c>
      <c r="D34" s="1">
        <v>56</v>
      </c>
      <c r="E34">
        <v>1</v>
      </c>
      <c r="F34">
        <v>9.4141999999999993E-3</v>
      </c>
      <c r="G34">
        <f t="shared" si="0"/>
        <v>-2.0262165795609963</v>
      </c>
      <c r="H34">
        <v>54.626598220396986</v>
      </c>
      <c r="I34" t="s">
        <v>4</v>
      </c>
      <c r="J34" t="s">
        <v>0</v>
      </c>
    </row>
    <row r="35" spans="1:10" x14ac:dyDescent="0.55000000000000004">
      <c r="A35" s="3">
        <v>34</v>
      </c>
      <c r="B35" s="1">
        <v>28</v>
      </c>
      <c r="C35" s="1">
        <v>169</v>
      </c>
      <c r="D35" s="1">
        <v>196</v>
      </c>
      <c r="E35">
        <v>1</v>
      </c>
      <c r="F35">
        <v>1682.9259999999999</v>
      </c>
      <c r="G35">
        <f t="shared" si="0"/>
        <v>3.2260650200172876</v>
      </c>
      <c r="H35">
        <v>17.656536618754277</v>
      </c>
      <c r="I35" t="s">
        <v>4</v>
      </c>
      <c r="J35" t="s">
        <v>2</v>
      </c>
    </row>
    <row r="36" spans="1:10" x14ac:dyDescent="0.55000000000000004">
      <c r="A36" s="3">
        <v>35</v>
      </c>
      <c r="B36" s="1">
        <v>26</v>
      </c>
      <c r="C36" s="1">
        <v>26</v>
      </c>
      <c r="D36" s="1">
        <v>54</v>
      </c>
      <c r="E36">
        <v>1</v>
      </c>
      <c r="F36">
        <v>0.44957930000000002</v>
      </c>
      <c r="G36">
        <f t="shared" si="0"/>
        <v>-0.3471936932190961</v>
      </c>
      <c r="H36">
        <v>6.7266392881587951</v>
      </c>
      <c r="I36" t="s">
        <v>4</v>
      </c>
      <c r="J36" t="s">
        <v>0</v>
      </c>
    </row>
    <row r="37" spans="1:10" x14ac:dyDescent="0.55000000000000004">
      <c r="A37" s="3">
        <v>36</v>
      </c>
      <c r="B37" s="1">
        <v>28</v>
      </c>
      <c r="C37" s="1">
        <v>28</v>
      </c>
      <c r="D37" s="1">
        <v>55</v>
      </c>
      <c r="E37">
        <v>1</v>
      </c>
      <c r="F37">
        <v>5.7908999999999999E-3</v>
      </c>
      <c r="G37">
        <f t="shared" si="0"/>
        <v>-2.2372539346043863</v>
      </c>
      <c r="H37">
        <v>51.392614647501709</v>
      </c>
      <c r="I37" t="s">
        <v>4</v>
      </c>
      <c r="J37" t="s">
        <v>0</v>
      </c>
    </row>
    <row r="38" spans="1:10" x14ac:dyDescent="0.55000000000000004">
      <c r="A38" s="3">
        <v>37</v>
      </c>
      <c r="B38" s="1">
        <v>30</v>
      </c>
      <c r="C38" s="1">
        <v>196</v>
      </c>
      <c r="D38" s="1">
        <v>225</v>
      </c>
      <c r="E38">
        <v>1</v>
      </c>
      <c r="F38">
        <v>2.62334E-2</v>
      </c>
      <c r="G38">
        <f t="shared" si="0"/>
        <v>-1.581145418691144</v>
      </c>
      <c r="H38">
        <v>47.925455167693357</v>
      </c>
      <c r="I38" t="s">
        <v>1</v>
      </c>
      <c r="J38" t="s">
        <v>0</v>
      </c>
    </row>
    <row r="39" spans="1:10" x14ac:dyDescent="0.55000000000000004">
      <c r="A39" s="3">
        <v>38</v>
      </c>
      <c r="B39" s="1">
        <v>28</v>
      </c>
      <c r="C39" s="1">
        <v>28</v>
      </c>
      <c r="D39" s="1">
        <v>56</v>
      </c>
      <c r="E39">
        <v>1</v>
      </c>
      <c r="F39">
        <v>6.1072700000000001E-2</v>
      </c>
      <c r="G39">
        <f t="shared" si="0"/>
        <v>-1.214152879591808</v>
      </c>
      <c r="H39">
        <v>43.649835728952773</v>
      </c>
      <c r="I39" t="s">
        <v>1</v>
      </c>
      <c r="J39" t="s">
        <v>0</v>
      </c>
    </row>
    <row r="40" spans="1:10" x14ac:dyDescent="0.55000000000000004">
      <c r="A40" s="3">
        <v>39</v>
      </c>
      <c r="B40" s="1">
        <v>28</v>
      </c>
      <c r="C40" s="1">
        <v>112</v>
      </c>
      <c r="D40" s="1">
        <v>140</v>
      </c>
      <c r="E40">
        <v>1</v>
      </c>
      <c r="F40">
        <v>1</v>
      </c>
      <c r="G40">
        <f t="shared" si="0"/>
        <v>0</v>
      </c>
      <c r="H40">
        <v>56.479856262833671</v>
      </c>
      <c r="I40" t="s">
        <v>1</v>
      </c>
      <c r="J40" t="s">
        <v>0</v>
      </c>
    </row>
    <row r="41" spans="1:10" x14ac:dyDescent="0.55000000000000004">
      <c r="A41" s="3">
        <v>40</v>
      </c>
      <c r="B41" s="1">
        <v>28</v>
      </c>
      <c r="C41" s="1">
        <v>28</v>
      </c>
      <c r="D41" s="1">
        <v>56</v>
      </c>
      <c r="E41">
        <v>1</v>
      </c>
      <c r="F41">
        <v>3.8408600000000001E-2</v>
      </c>
      <c r="G41">
        <f t="shared" si="0"/>
        <v>-1.4155715226540273</v>
      </c>
      <c r="H41">
        <v>10.703299110198495</v>
      </c>
      <c r="I41" t="s">
        <v>4</v>
      </c>
      <c r="J41" t="s">
        <v>0</v>
      </c>
    </row>
    <row r="42" spans="1:10" x14ac:dyDescent="0.55000000000000004">
      <c r="A42" s="3">
        <v>41</v>
      </c>
      <c r="B42" s="1">
        <v>14</v>
      </c>
      <c r="C42" s="1">
        <v>14</v>
      </c>
      <c r="D42" s="1">
        <v>14</v>
      </c>
      <c r="E42">
        <v>0</v>
      </c>
      <c r="F42">
        <v>2093.7820000000002</v>
      </c>
      <c r="G42">
        <f t="shared" si="0"/>
        <v>3.3209314619055634</v>
      </c>
      <c r="H42">
        <v>22.863175906913074</v>
      </c>
      <c r="I42" t="s">
        <v>1</v>
      </c>
      <c r="J42" t="s">
        <v>2</v>
      </c>
    </row>
    <row r="43" spans="1:10" x14ac:dyDescent="0.55000000000000004">
      <c r="A43" s="3">
        <v>42</v>
      </c>
      <c r="B43" s="1">
        <v>28</v>
      </c>
      <c r="C43" s="1">
        <v>112</v>
      </c>
      <c r="D43" s="1">
        <v>112</v>
      </c>
      <c r="E43">
        <v>0</v>
      </c>
      <c r="F43">
        <v>62323.1</v>
      </c>
      <c r="G43">
        <f t="shared" si="0"/>
        <v>4.7946490473508048</v>
      </c>
      <c r="H43">
        <v>16.063175906913074</v>
      </c>
      <c r="I43" t="s">
        <v>1</v>
      </c>
      <c r="J43" t="s">
        <v>2</v>
      </c>
    </row>
    <row r="44" spans="1:10" x14ac:dyDescent="0.55000000000000004">
      <c r="A44" s="3">
        <v>43</v>
      </c>
      <c r="B44" s="1">
        <v>28</v>
      </c>
      <c r="C44" s="1">
        <v>28</v>
      </c>
      <c r="D44" s="1">
        <v>28</v>
      </c>
      <c r="E44">
        <v>0</v>
      </c>
      <c r="F44">
        <v>2.0805500000000001E-2</v>
      </c>
      <c r="G44">
        <f t="shared" si="0"/>
        <v>-1.6818218427342073</v>
      </c>
      <c r="H44">
        <v>13.063155373032171</v>
      </c>
      <c r="I44" t="s">
        <v>1</v>
      </c>
      <c r="J44" t="s">
        <v>0</v>
      </c>
    </row>
    <row r="45" spans="1:10" x14ac:dyDescent="0.55000000000000004">
      <c r="A45" s="3">
        <v>44</v>
      </c>
      <c r="B45" s="1">
        <v>28</v>
      </c>
      <c r="C45" s="1">
        <v>28</v>
      </c>
      <c r="D45" s="1">
        <v>56</v>
      </c>
      <c r="E45">
        <v>1</v>
      </c>
      <c r="F45">
        <v>3.2108200000000003E-2</v>
      </c>
      <c r="G45">
        <f t="shared" si="0"/>
        <v>-1.4933840404932635</v>
      </c>
      <c r="H45">
        <v>65.249938398357287</v>
      </c>
      <c r="I45" t="s">
        <v>1</v>
      </c>
      <c r="J45" t="s">
        <v>2</v>
      </c>
    </row>
    <row r="46" spans="1:10" x14ac:dyDescent="0.55000000000000004">
      <c r="A46" s="3">
        <v>45</v>
      </c>
      <c r="B46" s="1">
        <v>28</v>
      </c>
      <c r="C46" s="1">
        <v>56</v>
      </c>
      <c r="D46" s="1">
        <v>84</v>
      </c>
      <c r="E46">
        <v>1</v>
      </c>
      <c r="F46">
        <v>0.46672520000000001</v>
      </c>
      <c r="G46">
        <f t="shared" si="0"/>
        <v>-0.33093874952092561</v>
      </c>
      <c r="H46">
        <v>65.863216974674884</v>
      </c>
      <c r="I46" t="s">
        <v>1</v>
      </c>
      <c r="J46" t="s">
        <v>2</v>
      </c>
    </row>
    <row r="47" spans="1:10" x14ac:dyDescent="0.55000000000000004">
      <c r="A47" s="3">
        <v>46</v>
      </c>
      <c r="B47" s="1">
        <v>23</v>
      </c>
      <c r="C47" s="1">
        <v>23</v>
      </c>
      <c r="D47" s="1">
        <v>23</v>
      </c>
      <c r="E47">
        <v>0</v>
      </c>
      <c r="F47">
        <v>54418.59</v>
      </c>
      <c r="G47">
        <f t="shared" si="0"/>
        <v>4.735747284905103</v>
      </c>
      <c r="H47">
        <v>6.3162491444216284</v>
      </c>
      <c r="I47" t="s">
        <v>1</v>
      </c>
      <c r="J47" t="s">
        <v>2</v>
      </c>
    </row>
    <row r="48" spans="1:10" x14ac:dyDescent="0.55000000000000004">
      <c r="A48" s="3">
        <v>47</v>
      </c>
      <c r="B48" s="1">
        <v>24</v>
      </c>
      <c r="C48" s="1">
        <v>24</v>
      </c>
      <c r="D48" s="1">
        <v>52</v>
      </c>
      <c r="E48">
        <v>1</v>
      </c>
      <c r="F48">
        <v>0.14172419999999999</v>
      </c>
      <c r="G48">
        <f t="shared" si="0"/>
        <v>-0.8485559858209657</v>
      </c>
      <c r="H48">
        <v>13.553258042436688</v>
      </c>
      <c r="I48" t="s">
        <v>1</v>
      </c>
      <c r="J48" t="s">
        <v>0</v>
      </c>
    </row>
    <row r="49" spans="1:10" x14ac:dyDescent="0.55000000000000004">
      <c r="A49" s="3">
        <v>48</v>
      </c>
      <c r="B49" s="1">
        <v>9</v>
      </c>
      <c r="C49" s="1">
        <v>149</v>
      </c>
      <c r="D49" s="1">
        <v>177</v>
      </c>
      <c r="E49">
        <v>1</v>
      </c>
      <c r="F49">
        <v>61.3645</v>
      </c>
      <c r="G49">
        <f t="shared" si="0"/>
        <v>1.7879171999224961</v>
      </c>
      <c r="H49">
        <v>2.5932785763175907</v>
      </c>
      <c r="I49" t="s">
        <v>1</v>
      </c>
      <c r="J49" t="s">
        <v>2</v>
      </c>
    </row>
    <row r="50" spans="1:10" x14ac:dyDescent="0.55000000000000004">
      <c r="A50" s="3">
        <v>49</v>
      </c>
      <c r="B50" s="1">
        <v>28</v>
      </c>
      <c r="C50" s="1">
        <v>168</v>
      </c>
      <c r="D50" s="1">
        <v>196</v>
      </c>
      <c r="E50">
        <v>1</v>
      </c>
      <c r="F50">
        <v>0.26483770000000001</v>
      </c>
      <c r="G50">
        <f t="shared" si="0"/>
        <v>-0.57702019243263891</v>
      </c>
      <c r="H50">
        <v>15.293196440793977</v>
      </c>
      <c r="I50" t="s">
        <v>1</v>
      </c>
      <c r="J50" t="s">
        <v>2</v>
      </c>
    </row>
    <row r="51" spans="1:10" x14ac:dyDescent="0.55000000000000004">
      <c r="A51" s="3">
        <v>50</v>
      </c>
      <c r="B51" s="1">
        <v>28</v>
      </c>
      <c r="C51" s="1">
        <v>112</v>
      </c>
      <c r="D51" s="1">
        <v>112</v>
      </c>
      <c r="E51">
        <v>0</v>
      </c>
      <c r="F51">
        <v>31.19454</v>
      </c>
      <c r="G51">
        <f t="shared" si="0"/>
        <v>1.4940785858331995</v>
      </c>
      <c r="H51">
        <v>10.113175906913073</v>
      </c>
      <c r="I51" t="s">
        <v>1</v>
      </c>
      <c r="J51" t="s">
        <v>0</v>
      </c>
    </row>
    <row r="52" spans="1:10" x14ac:dyDescent="0.55000000000000004">
      <c r="A52" s="3">
        <v>51</v>
      </c>
      <c r="B52" s="1">
        <v>28</v>
      </c>
      <c r="C52" s="1">
        <v>280</v>
      </c>
      <c r="D52" s="1">
        <v>280</v>
      </c>
      <c r="E52">
        <v>0</v>
      </c>
      <c r="F52">
        <v>12.938129999999999</v>
      </c>
      <c r="G52">
        <f t="shared" si="0"/>
        <v>1.1118715105391275</v>
      </c>
      <c r="H52">
        <v>8.7899383983572896</v>
      </c>
      <c r="I52" t="s">
        <v>1</v>
      </c>
      <c r="J52" t="s">
        <v>0</v>
      </c>
    </row>
    <row r="53" spans="1:10" x14ac:dyDescent="0.55000000000000004">
      <c r="A53" s="3">
        <v>52</v>
      </c>
      <c r="B53" s="1">
        <v>28</v>
      </c>
      <c r="C53" s="1">
        <v>28</v>
      </c>
      <c r="D53" s="1">
        <v>56</v>
      </c>
      <c r="E53">
        <v>1</v>
      </c>
      <c r="F53">
        <v>16.87576</v>
      </c>
      <c r="G53">
        <f t="shared" si="0"/>
        <v>1.227263340399295</v>
      </c>
      <c r="H53">
        <v>5.7865982203969875</v>
      </c>
      <c r="I53" t="s">
        <v>1</v>
      </c>
      <c r="J53" t="s">
        <v>2</v>
      </c>
    </row>
    <row r="54" spans="1:10" x14ac:dyDescent="0.55000000000000004">
      <c r="A54" s="3">
        <v>53</v>
      </c>
      <c r="B54" s="1">
        <v>28</v>
      </c>
      <c r="C54" s="1">
        <v>28</v>
      </c>
      <c r="D54" s="1">
        <v>56</v>
      </c>
      <c r="E54">
        <v>1</v>
      </c>
      <c r="F54">
        <v>0.18846270000000001</v>
      </c>
      <c r="G54">
        <f t="shared" si="0"/>
        <v>-0.72477459127843979</v>
      </c>
      <c r="H54">
        <v>5.973175906913073</v>
      </c>
      <c r="I54" t="s">
        <v>1</v>
      </c>
      <c r="J54" t="s">
        <v>2</v>
      </c>
    </row>
    <row r="55" spans="1:10" x14ac:dyDescent="0.55000000000000004">
      <c r="A55" s="3">
        <v>54</v>
      </c>
      <c r="B55" s="1">
        <v>28</v>
      </c>
      <c r="C55" s="1">
        <v>28</v>
      </c>
      <c r="D55" s="1">
        <v>56</v>
      </c>
      <c r="E55">
        <v>1</v>
      </c>
      <c r="F55">
        <v>8.15279E-2</v>
      </c>
      <c r="G55">
        <f t="shared" si="0"/>
        <v>-1.0886937441123463</v>
      </c>
      <c r="H55">
        <v>5.0264955509924709</v>
      </c>
      <c r="I55" t="s">
        <v>1</v>
      </c>
      <c r="J55" t="s">
        <v>0</v>
      </c>
    </row>
    <row r="56" spans="1:10" x14ac:dyDescent="0.55000000000000004">
      <c r="A56" s="3">
        <v>55</v>
      </c>
      <c r="B56" s="1">
        <v>28</v>
      </c>
      <c r="C56" s="1">
        <v>112</v>
      </c>
      <c r="D56" s="1">
        <v>112</v>
      </c>
      <c r="E56">
        <v>0</v>
      </c>
      <c r="F56">
        <v>1.4773100000000001E-2</v>
      </c>
      <c r="G56">
        <f t="shared" si="0"/>
        <v>-1.8305283623977124</v>
      </c>
      <c r="H56">
        <v>61.073175906913079</v>
      </c>
      <c r="I56" t="s">
        <v>1</v>
      </c>
      <c r="J56" t="s">
        <v>2</v>
      </c>
    </row>
    <row r="57" spans="1:10" x14ac:dyDescent="0.55000000000000004">
      <c r="A57" s="3">
        <v>56</v>
      </c>
      <c r="B57" s="1">
        <v>28</v>
      </c>
      <c r="C57" s="1">
        <v>28</v>
      </c>
      <c r="D57" s="1">
        <v>56</v>
      </c>
      <c r="E57">
        <v>1</v>
      </c>
      <c r="F57">
        <v>1.0316000000000001E-2</v>
      </c>
      <c r="G57">
        <f t="shared" si="0"/>
        <v>-1.9864886665341002</v>
      </c>
      <c r="H57">
        <v>9.8266187542778916</v>
      </c>
      <c r="I57" t="s">
        <v>4</v>
      </c>
      <c r="J57" t="s">
        <v>2</v>
      </c>
    </row>
    <row r="58" spans="1:10" x14ac:dyDescent="0.55000000000000004">
      <c r="A58" s="3">
        <v>57</v>
      </c>
      <c r="B58" s="1">
        <v>22</v>
      </c>
      <c r="C58" s="1">
        <v>22</v>
      </c>
      <c r="D58" s="1">
        <v>22</v>
      </c>
      <c r="E58">
        <v>0</v>
      </c>
      <c r="F58">
        <v>196.6456</v>
      </c>
      <c r="G58">
        <f t="shared" si="0"/>
        <v>2.2936842333946412</v>
      </c>
      <c r="H58">
        <v>38.690773442847366</v>
      </c>
      <c r="I58" t="s">
        <v>1</v>
      </c>
      <c r="J58" t="s">
        <v>2</v>
      </c>
    </row>
    <row r="59" spans="1:10" x14ac:dyDescent="0.55000000000000004">
      <c r="A59" s="3">
        <v>58</v>
      </c>
      <c r="B59" s="1">
        <v>19</v>
      </c>
      <c r="C59" s="1">
        <v>19</v>
      </c>
      <c r="D59" s="1">
        <v>19</v>
      </c>
      <c r="E59">
        <v>0</v>
      </c>
      <c r="F59">
        <v>101378.6</v>
      </c>
      <c r="G59">
        <f t="shared" si="0"/>
        <v>5.0059462894867828</v>
      </c>
      <c r="H59">
        <v>14.615195071868584</v>
      </c>
      <c r="I59" t="s">
        <v>1</v>
      </c>
      <c r="J59" t="s">
        <v>2</v>
      </c>
    </row>
    <row r="60" spans="1:10" x14ac:dyDescent="0.55000000000000004">
      <c r="A60" s="3">
        <v>59</v>
      </c>
      <c r="B60" s="1">
        <v>28</v>
      </c>
      <c r="C60" s="1">
        <v>280</v>
      </c>
      <c r="D60" s="1">
        <v>308</v>
      </c>
      <c r="E60">
        <v>1</v>
      </c>
      <c r="F60">
        <v>0.40054659999999997</v>
      </c>
      <c r="G60">
        <f t="shared" si="0"/>
        <v>-0.39734695037737378</v>
      </c>
      <c r="H60">
        <v>8.9499383983572898</v>
      </c>
      <c r="I60" t="s">
        <v>4</v>
      </c>
      <c r="J60" t="s">
        <v>0</v>
      </c>
    </row>
    <row r="61" spans="1:10" x14ac:dyDescent="0.55000000000000004">
      <c r="A61" s="3">
        <v>60</v>
      </c>
      <c r="B61" s="1">
        <v>8</v>
      </c>
      <c r="C61" s="1">
        <v>36</v>
      </c>
      <c r="D61" s="1">
        <v>36</v>
      </c>
      <c r="E61">
        <v>0</v>
      </c>
      <c r="F61">
        <v>2.8832689999999999</v>
      </c>
      <c r="G61">
        <f t="shared" si="0"/>
        <v>0.45988516259831824</v>
      </c>
      <c r="H61">
        <v>5.0899794661190967</v>
      </c>
      <c r="I61" t="s">
        <v>4</v>
      </c>
      <c r="J61" t="s">
        <v>2</v>
      </c>
    </row>
    <row r="62" spans="1:10" x14ac:dyDescent="0.55000000000000004">
      <c r="A62" s="3">
        <v>61</v>
      </c>
      <c r="B62" s="1">
        <v>8</v>
      </c>
      <c r="C62" s="1">
        <v>8</v>
      </c>
      <c r="D62" s="1">
        <v>8</v>
      </c>
      <c r="E62">
        <v>0</v>
      </c>
      <c r="F62">
        <v>7295.616</v>
      </c>
      <c r="G62">
        <f t="shared" si="0"/>
        <v>3.8630619671145121</v>
      </c>
      <c r="H62">
        <v>4.6598357289527721</v>
      </c>
      <c r="I62" t="s">
        <v>1</v>
      </c>
      <c r="J62" t="s">
        <v>2</v>
      </c>
    </row>
    <row r="63" spans="1:10" x14ac:dyDescent="0.55000000000000004">
      <c r="A63" s="3">
        <v>62</v>
      </c>
      <c r="B63" s="1">
        <v>8</v>
      </c>
      <c r="C63" s="1">
        <v>11</v>
      </c>
      <c r="D63" s="1">
        <v>11</v>
      </c>
      <c r="E63">
        <v>0</v>
      </c>
      <c r="F63">
        <v>678.06359999999995</v>
      </c>
      <c r="G63">
        <f t="shared" si="0"/>
        <v>2.8312704310848003</v>
      </c>
      <c r="H63">
        <v>2.4498357289527721</v>
      </c>
      <c r="I63" t="s">
        <v>1</v>
      </c>
      <c r="J63" t="s">
        <v>0</v>
      </c>
    </row>
    <row r="64" spans="1:10" x14ac:dyDescent="0.55000000000000004">
      <c r="A64" s="3">
        <v>63</v>
      </c>
      <c r="B64" s="1">
        <v>7</v>
      </c>
      <c r="C64" s="1">
        <v>7</v>
      </c>
      <c r="D64" s="1">
        <v>7</v>
      </c>
      <c r="E64">
        <v>0</v>
      </c>
      <c r="F64">
        <v>79774.22</v>
      </c>
      <c r="G64">
        <f t="shared" si="0"/>
        <v>4.9018625665308324</v>
      </c>
      <c r="H64">
        <v>3.3056810403832992</v>
      </c>
      <c r="I64" t="s">
        <v>1</v>
      </c>
      <c r="J64" t="s">
        <v>0</v>
      </c>
    </row>
    <row r="65" spans="1:10" x14ac:dyDescent="0.55000000000000004">
      <c r="A65" s="3">
        <v>64</v>
      </c>
      <c r="B65" s="1">
        <v>28</v>
      </c>
      <c r="C65" s="1">
        <v>28</v>
      </c>
      <c r="D65" s="1">
        <v>56</v>
      </c>
      <c r="E65">
        <v>1</v>
      </c>
      <c r="F65">
        <v>2.2329859999999999</v>
      </c>
      <c r="G65">
        <f t="shared" si="0"/>
        <v>0.34888600021348598</v>
      </c>
      <c r="H65">
        <v>2.9299794661190965</v>
      </c>
      <c r="I65" t="s">
        <v>1</v>
      </c>
      <c r="J65" t="s">
        <v>2</v>
      </c>
    </row>
    <row r="66" spans="1:10" x14ac:dyDescent="0.55000000000000004">
      <c r="A66" s="3">
        <v>65</v>
      </c>
      <c r="B66" s="1">
        <v>28</v>
      </c>
      <c r="C66" s="1">
        <v>112</v>
      </c>
      <c r="D66" s="1">
        <v>112</v>
      </c>
      <c r="E66">
        <v>0</v>
      </c>
      <c r="F66">
        <v>12.35061</v>
      </c>
      <c r="G66">
        <f t="shared" si="0"/>
        <v>1.0916884080484479</v>
      </c>
      <c r="H66">
        <v>2.8031759069130731</v>
      </c>
      <c r="I66" t="s">
        <v>4</v>
      </c>
      <c r="J66" t="s">
        <v>0</v>
      </c>
    </row>
    <row r="67" spans="1:10" x14ac:dyDescent="0.55000000000000004">
      <c r="A67" s="3">
        <v>66</v>
      </c>
      <c r="B67" s="1">
        <v>28</v>
      </c>
      <c r="C67" s="1">
        <v>28</v>
      </c>
      <c r="D67" s="1">
        <v>56</v>
      </c>
      <c r="E67">
        <v>1</v>
      </c>
      <c r="F67">
        <v>8.0972000000000006E-3</v>
      </c>
      <c r="G67">
        <f t="shared" ref="G67:G105" si="1">LOG10(F67)</f>
        <v>-2.091665133562691</v>
      </c>
      <c r="H67">
        <v>42.169835728952769</v>
      </c>
      <c r="I67" t="s">
        <v>1</v>
      </c>
      <c r="J67" t="s">
        <v>2</v>
      </c>
    </row>
    <row r="68" spans="1:10" x14ac:dyDescent="0.55000000000000004">
      <c r="A68" s="3">
        <v>67</v>
      </c>
      <c r="B68" s="1">
        <v>28</v>
      </c>
      <c r="C68" s="1">
        <v>28</v>
      </c>
      <c r="D68" s="1">
        <v>56</v>
      </c>
      <c r="E68">
        <v>1</v>
      </c>
      <c r="F68">
        <v>5.4695999999999998E-3</v>
      </c>
      <c r="G68">
        <f t="shared" si="1"/>
        <v>-2.2620444331080183</v>
      </c>
      <c r="H68">
        <v>5.6232375085557837</v>
      </c>
      <c r="I68" t="s">
        <v>1</v>
      </c>
      <c r="J68" t="s">
        <v>0</v>
      </c>
    </row>
    <row r="69" spans="1:10" x14ac:dyDescent="0.55000000000000004">
      <c r="A69" s="3">
        <v>68</v>
      </c>
      <c r="B69" s="1">
        <v>28</v>
      </c>
      <c r="C69" s="1">
        <v>28</v>
      </c>
      <c r="D69" s="1">
        <v>56</v>
      </c>
      <c r="E69">
        <v>1</v>
      </c>
      <c r="F69">
        <v>2.8051900000000001E-2</v>
      </c>
      <c r="G69">
        <f t="shared" si="1"/>
        <v>-1.5520377179525506</v>
      </c>
      <c r="H69">
        <v>56.613175906913078</v>
      </c>
      <c r="I69" t="s">
        <v>1</v>
      </c>
      <c r="J69" t="s">
        <v>0</v>
      </c>
    </row>
    <row r="70" spans="1:10" x14ac:dyDescent="0.55000000000000004">
      <c r="A70" s="3">
        <v>69</v>
      </c>
      <c r="B70" s="1">
        <v>28</v>
      </c>
      <c r="C70" s="1">
        <v>141</v>
      </c>
      <c r="D70" s="1">
        <v>168</v>
      </c>
      <c r="E70">
        <v>1</v>
      </c>
      <c r="F70">
        <v>1.28623E-2</v>
      </c>
      <c r="G70">
        <f t="shared" si="1"/>
        <v>-1.8906813651602532</v>
      </c>
      <c r="H70">
        <v>2.1332785763175908</v>
      </c>
      <c r="I70" t="s">
        <v>1</v>
      </c>
      <c r="J70" t="s">
        <v>0</v>
      </c>
    </row>
    <row r="71" spans="1:10" x14ac:dyDescent="0.55000000000000004">
      <c r="A71" s="3">
        <v>70</v>
      </c>
      <c r="B71" s="1">
        <v>28</v>
      </c>
      <c r="C71" s="1">
        <v>56</v>
      </c>
      <c r="D71" s="1">
        <v>56</v>
      </c>
      <c r="E71">
        <v>0</v>
      </c>
      <c r="F71">
        <v>1.7673999999999999E-3</v>
      </c>
      <c r="G71">
        <f t="shared" si="1"/>
        <v>-2.752665149342544</v>
      </c>
      <c r="H71">
        <v>10.923175906913073</v>
      </c>
      <c r="I71" t="s">
        <v>4</v>
      </c>
      <c r="J71" t="s">
        <v>0</v>
      </c>
    </row>
    <row r="72" spans="1:10" x14ac:dyDescent="0.55000000000000004">
      <c r="A72" s="3">
        <v>71</v>
      </c>
      <c r="B72" s="1">
        <v>29</v>
      </c>
      <c r="C72" s="1">
        <v>29</v>
      </c>
      <c r="D72" s="1">
        <v>56</v>
      </c>
      <c r="E72">
        <v>1</v>
      </c>
      <c r="F72">
        <v>267.90859999999998</v>
      </c>
      <c r="G72">
        <f t="shared" si="1"/>
        <v>2.4279866549019644</v>
      </c>
      <c r="H72">
        <v>3.0726762491444215</v>
      </c>
      <c r="I72" t="s">
        <v>4</v>
      </c>
      <c r="J72" t="s">
        <v>0</v>
      </c>
    </row>
    <row r="73" spans="1:10" x14ac:dyDescent="0.55000000000000004">
      <c r="A73" s="3">
        <v>72</v>
      </c>
      <c r="B73" s="1">
        <v>29</v>
      </c>
      <c r="C73" s="1">
        <v>84</v>
      </c>
      <c r="D73" s="1">
        <v>112</v>
      </c>
      <c r="E73">
        <v>1</v>
      </c>
      <c r="F73">
        <v>6.0211940000000004</v>
      </c>
      <c r="G73">
        <f t="shared" si="1"/>
        <v>0.77968262019372447</v>
      </c>
      <c r="H73">
        <v>2.7426762491444214</v>
      </c>
      <c r="I73" t="s">
        <v>4</v>
      </c>
      <c r="J73" t="s">
        <v>2</v>
      </c>
    </row>
    <row r="74" spans="1:10" x14ac:dyDescent="0.55000000000000004">
      <c r="A74" s="3">
        <v>73</v>
      </c>
      <c r="B74" s="1">
        <v>28</v>
      </c>
      <c r="C74" s="1">
        <v>47</v>
      </c>
      <c r="D74" s="1">
        <v>47</v>
      </c>
      <c r="E74">
        <v>0</v>
      </c>
      <c r="F74">
        <v>49702.59</v>
      </c>
      <c r="G74">
        <f t="shared" si="1"/>
        <v>4.6963790203912872</v>
      </c>
      <c r="H74">
        <v>3.8131759069130728</v>
      </c>
      <c r="I74" t="s">
        <v>4</v>
      </c>
      <c r="J74" t="s">
        <v>2</v>
      </c>
    </row>
    <row r="75" spans="1:10" x14ac:dyDescent="0.55000000000000004">
      <c r="A75" s="3">
        <v>74</v>
      </c>
      <c r="B75" s="1">
        <v>28</v>
      </c>
      <c r="C75" s="1">
        <v>28</v>
      </c>
      <c r="D75" s="1">
        <v>56</v>
      </c>
      <c r="E75">
        <v>1</v>
      </c>
      <c r="F75">
        <v>6.8220100000000006E-2</v>
      </c>
      <c r="G75">
        <f t="shared" si="1"/>
        <v>-1.1660876483203488</v>
      </c>
      <c r="H75">
        <v>9.3166392881587949</v>
      </c>
      <c r="I75" t="s">
        <v>1</v>
      </c>
      <c r="J75" t="s">
        <v>2</v>
      </c>
    </row>
    <row r="76" spans="1:10" x14ac:dyDescent="0.55000000000000004">
      <c r="A76" s="3">
        <v>75</v>
      </c>
      <c r="B76" s="1">
        <v>28</v>
      </c>
      <c r="C76" s="1">
        <v>28</v>
      </c>
      <c r="D76" s="1">
        <v>56</v>
      </c>
      <c r="E76">
        <v>1</v>
      </c>
      <c r="F76">
        <v>1.4084299999999999E-2</v>
      </c>
      <c r="G76">
        <f t="shared" si="1"/>
        <v>-1.851264732894883</v>
      </c>
      <c r="H76">
        <v>2.9265160848733744</v>
      </c>
      <c r="J76" t="s">
        <v>2</v>
      </c>
    </row>
    <row r="77" spans="1:10" x14ac:dyDescent="0.55000000000000004">
      <c r="A77" s="3">
        <v>76</v>
      </c>
      <c r="B77" s="1">
        <v>28</v>
      </c>
      <c r="C77" s="1">
        <v>84</v>
      </c>
      <c r="D77" s="1">
        <v>112</v>
      </c>
      <c r="E77">
        <v>1</v>
      </c>
      <c r="F77">
        <v>26.11806</v>
      </c>
      <c r="G77">
        <f t="shared" si="1"/>
        <v>1.4169409152299532</v>
      </c>
      <c r="H77">
        <v>7.573258042436688</v>
      </c>
      <c r="I77" t="s">
        <v>1</v>
      </c>
      <c r="J77" t="s">
        <v>0</v>
      </c>
    </row>
    <row r="78" spans="1:10" x14ac:dyDescent="0.55000000000000004">
      <c r="A78" s="3">
        <v>77</v>
      </c>
      <c r="B78" s="1">
        <v>10</v>
      </c>
      <c r="C78" s="1">
        <v>10</v>
      </c>
      <c r="D78" s="1">
        <v>10</v>
      </c>
      <c r="E78">
        <v>0</v>
      </c>
      <c r="F78">
        <v>29107.03</v>
      </c>
      <c r="G78">
        <f t="shared" si="1"/>
        <v>4.4639978935042315</v>
      </c>
      <c r="H78">
        <v>8.5205544147843941</v>
      </c>
      <c r="I78" t="s">
        <v>1</v>
      </c>
      <c r="J78" t="s">
        <v>0</v>
      </c>
    </row>
    <row r="79" spans="1:10" x14ac:dyDescent="0.55000000000000004">
      <c r="A79" s="3">
        <v>78</v>
      </c>
      <c r="B79" s="1">
        <v>28</v>
      </c>
      <c r="C79" s="1">
        <v>392</v>
      </c>
      <c r="D79" s="1">
        <v>420</v>
      </c>
      <c r="E79">
        <v>1</v>
      </c>
      <c r="F79">
        <v>4.5118900000000003E-2</v>
      </c>
      <c r="G79">
        <f t="shared" si="1"/>
        <v>-1.3456414970068398</v>
      </c>
      <c r="H79">
        <v>4.493258042436687</v>
      </c>
      <c r="I79" t="s">
        <v>4</v>
      </c>
      <c r="J79" t="s">
        <v>0</v>
      </c>
    </row>
    <row r="80" spans="1:10" x14ac:dyDescent="0.55000000000000004">
      <c r="A80" s="3">
        <v>79</v>
      </c>
      <c r="B80" s="1">
        <v>28</v>
      </c>
      <c r="C80" s="1">
        <v>28</v>
      </c>
      <c r="D80" s="1">
        <v>56</v>
      </c>
      <c r="E80">
        <v>1</v>
      </c>
      <c r="F80">
        <v>1.7425599999999999E-2</v>
      </c>
      <c r="G80">
        <f t="shared" si="1"/>
        <v>-1.7588122593015174</v>
      </c>
      <c r="H80">
        <v>44.623175906913076</v>
      </c>
      <c r="I80" t="s">
        <v>1</v>
      </c>
      <c r="J80" t="s">
        <v>0</v>
      </c>
    </row>
    <row r="81" spans="1:10" x14ac:dyDescent="0.55000000000000004">
      <c r="A81" s="3">
        <v>80</v>
      </c>
      <c r="B81" s="1">
        <v>21</v>
      </c>
      <c r="C81" s="1">
        <v>21</v>
      </c>
      <c r="D81" s="1">
        <v>49</v>
      </c>
      <c r="E81">
        <v>1</v>
      </c>
      <c r="F81">
        <v>3.7613300000000002E-2</v>
      </c>
      <c r="G81">
        <f t="shared" si="1"/>
        <v>-1.4246585621128618</v>
      </c>
      <c r="H81">
        <v>38.83655715263518</v>
      </c>
      <c r="I81" t="s">
        <v>1</v>
      </c>
      <c r="J81" t="s">
        <v>2</v>
      </c>
    </row>
    <row r="82" spans="1:10" x14ac:dyDescent="0.55000000000000004">
      <c r="A82" s="3">
        <v>81</v>
      </c>
      <c r="B82" s="1">
        <v>28</v>
      </c>
      <c r="C82" s="1">
        <v>28</v>
      </c>
      <c r="D82" s="1">
        <v>56</v>
      </c>
      <c r="E82">
        <v>1</v>
      </c>
      <c r="F82">
        <v>1.29749</v>
      </c>
      <c r="G82">
        <f t="shared" si="1"/>
        <v>0.11310401934395987</v>
      </c>
      <c r="H82">
        <v>5.5098357289527717</v>
      </c>
      <c r="I82" t="s">
        <v>1</v>
      </c>
      <c r="J82" t="s">
        <v>2</v>
      </c>
    </row>
    <row r="83" spans="1:10" x14ac:dyDescent="0.55000000000000004">
      <c r="A83" s="3">
        <v>82</v>
      </c>
      <c r="B83" s="1">
        <v>30</v>
      </c>
      <c r="C83" s="1">
        <v>401</v>
      </c>
      <c r="D83" s="1">
        <v>422</v>
      </c>
      <c r="E83">
        <v>1</v>
      </c>
      <c r="F83">
        <v>4.3381889999999999</v>
      </c>
      <c r="G83">
        <f t="shared" si="1"/>
        <v>0.63730846880981251</v>
      </c>
      <c r="H83">
        <v>18.793258042436687</v>
      </c>
      <c r="I83" t="s">
        <v>1</v>
      </c>
      <c r="J83" t="s">
        <v>2</v>
      </c>
    </row>
    <row r="84" spans="1:10" x14ac:dyDescent="0.55000000000000004">
      <c r="A84" s="3">
        <v>83</v>
      </c>
      <c r="B84" s="1">
        <v>30</v>
      </c>
      <c r="C84" s="1">
        <v>170</v>
      </c>
      <c r="D84" s="1">
        <v>170</v>
      </c>
      <c r="E84">
        <v>0</v>
      </c>
      <c r="F84">
        <v>64.780609999999996</v>
      </c>
      <c r="G84">
        <f t="shared" si="1"/>
        <v>1.81144503318306</v>
      </c>
      <c r="H84">
        <v>17.549856262833675</v>
      </c>
      <c r="I84" t="s">
        <v>4</v>
      </c>
      <c r="J84" t="s">
        <v>0</v>
      </c>
    </row>
    <row r="85" spans="1:10" x14ac:dyDescent="0.55000000000000004">
      <c r="A85" s="3">
        <v>84</v>
      </c>
      <c r="B85" s="1">
        <v>25</v>
      </c>
      <c r="C85" s="1">
        <v>25</v>
      </c>
      <c r="D85" s="1">
        <v>53</v>
      </c>
      <c r="E85">
        <v>1</v>
      </c>
      <c r="F85">
        <v>445.79489999999998</v>
      </c>
      <c r="G85">
        <f t="shared" si="1"/>
        <v>2.6491350957401654</v>
      </c>
      <c r="H85">
        <v>1.3965571526351812</v>
      </c>
      <c r="I85" t="s">
        <v>1</v>
      </c>
      <c r="J85" t="s">
        <v>0</v>
      </c>
    </row>
    <row r="86" spans="1:10" x14ac:dyDescent="0.55000000000000004">
      <c r="A86" s="3">
        <v>85</v>
      </c>
      <c r="B86" s="1">
        <v>28</v>
      </c>
      <c r="C86" s="1">
        <v>28</v>
      </c>
      <c r="D86" s="1">
        <v>56</v>
      </c>
      <c r="E86">
        <v>1</v>
      </c>
      <c r="F86">
        <v>4.6444800000000001E-2</v>
      </c>
      <c r="G86">
        <f t="shared" si="1"/>
        <v>-1.3330629029345706</v>
      </c>
      <c r="H86">
        <v>7.3166392881587949</v>
      </c>
      <c r="I86" t="s">
        <v>1</v>
      </c>
      <c r="J86" t="s">
        <v>0</v>
      </c>
    </row>
    <row r="87" spans="1:10" x14ac:dyDescent="0.55000000000000004">
      <c r="A87" s="3">
        <v>86</v>
      </c>
      <c r="B87" s="1">
        <v>24</v>
      </c>
      <c r="C87" s="1">
        <v>24</v>
      </c>
      <c r="D87" s="1">
        <v>24</v>
      </c>
      <c r="E87">
        <v>0</v>
      </c>
      <c r="F87">
        <v>19878.7</v>
      </c>
      <c r="G87">
        <f t="shared" si="1"/>
        <v>4.2983879795941426</v>
      </c>
      <c r="H87">
        <v>1.6923271731690623</v>
      </c>
      <c r="I87" t="s">
        <v>1</v>
      </c>
      <c r="J87" t="s">
        <v>2</v>
      </c>
    </row>
    <row r="88" spans="1:10" x14ac:dyDescent="0.55000000000000004">
      <c r="A88" s="3">
        <v>87</v>
      </c>
      <c r="B88" s="1">
        <v>19</v>
      </c>
      <c r="C88" s="1">
        <v>19</v>
      </c>
      <c r="D88" s="1">
        <v>50</v>
      </c>
      <c r="E88">
        <v>1</v>
      </c>
      <c r="F88">
        <v>2.0152E-3</v>
      </c>
      <c r="G88">
        <f t="shared" si="1"/>
        <v>-2.6956818455099434</v>
      </c>
      <c r="H88">
        <v>43.013237508555783</v>
      </c>
      <c r="I88" t="s">
        <v>1</v>
      </c>
      <c r="J88" t="s">
        <v>2</v>
      </c>
    </row>
    <row r="89" spans="1:10" x14ac:dyDescent="0.55000000000000004">
      <c r="A89" s="3">
        <v>88</v>
      </c>
      <c r="B89" s="1">
        <v>18</v>
      </c>
      <c r="C89" s="1">
        <v>18</v>
      </c>
      <c r="D89" s="1">
        <v>18</v>
      </c>
      <c r="E89">
        <v>0</v>
      </c>
      <c r="F89">
        <v>285.15629999999999</v>
      </c>
      <c r="G89">
        <f t="shared" si="1"/>
        <v>2.4550829709588649</v>
      </c>
      <c r="H89">
        <v>27.64637919233402</v>
      </c>
      <c r="I89" t="s">
        <v>1</v>
      </c>
      <c r="J89" t="s">
        <v>2</v>
      </c>
    </row>
    <row r="90" spans="1:10" x14ac:dyDescent="0.55000000000000004">
      <c r="A90" s="3">
        <v>89</v>
      </c>
      <c r="B90" s="1">
        <v>6</v>
      </c>
      <c r="C90" s="1">
        <v>370</v>
      </c>
      <c r="D90" s="1">
        <v>370</v>
      </c>
      <c r="E90">
        <v>0</v>
      </c>
      <c r="F90">
        <v>8720.8989999999994</v>
      </c>
      <c r="G90">
        <f t="shared" si="1"/>
        <v>3.9405612567920425</v>
      </c>
      <c r="H90">
        <v>30.676577686516083</v>
      </c>
      <c r="I90" t="s">
        <v>1</v>
      </c>
      <c r="J90" t="s">
        <v>0</v>
      </c>
    </row>
    <row r="91" spans="1:10" x14ac:dyDescent="0.55000000000000004">
      <c r="A91" s="3">
        <v>90</v>
      </c>
      <c r="B91" s="1">
        <v>28</v>
      </c>
      <c r="C91" s="1">
        <v>34</v>
      </c>
      <c r="D91" s="1">
        <v>34</v>
      </c>
      <c r="E91">
        <v>0</v>
      </c>
      <c r="F91">
        <v>39.224649999999997</v>
      </c>
      <c r="G91">
        <f t="shared" si="1"/>
        <v>1.5935590770837844</v>
      </c>
      <c r="H91">
        <v>5.2966187542778913</v>
      </c>
      <c r="I91" t="s">
        <v>1</v>
      </c>
      <c r="J91" t="s">
        <v>2</v>
      </c>
    </row>
    <row r="92" spans="1:10" x14ac:dyDescent="0.55000000000000004">
      <c r="A92" s="3">
        <v>91</v>
      </c>
      <c r="B92" s="1">
        <v>26</v>
      </c>
      <c r="C92" s="1">
        <v>26</v>
      </c>
      <c r="D92" s="1">
        <v>55</v>
      </c>
      <c r="E92">
        <v>1</v>
      </c>
      <c r="F92">
        <v>11.59361</v>
      </c>
      <c r="G92">
        <f t="shared" si="1"/>
        <v>1.064218686952751</v>
      </c>
      <c r="H92">
        <v>27.469979466119096</v>
      </c>
      <c r="I92" t="s">
        <v>1</v>
      </c>
      <c r="J92" t="s">
        <v>2</v>
      </c>
    </row>
    <row r="93" spans="1:10" x14ac:dyDescent="0.55000000000000004">
      <c r="A93" s="3">
        <v>92</v>
      </c>
      <c r="B93" s="1">
        <v>28</v>
      </c>
      <c r="C93" s="1">
        <v>196</v>
      </c>
      <c r="D93" s="1">
        <v>196</v>
      </c>
      <c r="E93">
        <v>0</v>
      </c>
      <c r="F93">
        <v>0.1394736</v>
      </c>
      <c r="G93">
        <f t="shared" si="1"/>
        <v>-0.85550798923163651</v>
      </c>
      <c r="H93">
        <v>5.7031964407939766</v>
      </c>
      <c r="I93" t="s">
        <v>1</v>
      </c>
      <c r="J93" t="s">
        <v>0</v>
      </c>
    </row>
    <row r="94" spans="1:10" x14ac:dyDescent="0.55000000000000004">
      <c r="A94" s="3">
        <v>93</v>
      </c>
      <c r="B94" s="1">
        <v>5</v>
      </c>
      <c r="C94" s="1">
        <v>5</v>
      </c>
      <c r="D94" s="1">
        <v>33</v>
      </c>
      <c r="E94">
        <v>1</v>
      </c>
      <c r="F94">
        <v>1.6109800000000001E-2</v>
      </c>
      <c r="G94">
        <f t="shared" si="1"/>
        <v>-1.7929098512279296</v>
      </c>
      <c r="H94">
        <v>4.8198357289527722</v>
      </c>
      <c r="I94" t="s">
        <v>1</v>
      </c>
      <c r="J94" t="s">
        <v>0</v>
      </c>
    </row>
    <row r="95" spans="1:10" x14ac:dyDescent="0.55000000000000004">
      <c r="A95" s="3">
        <v>94</v>
      </c>
      <c r="B95" s="1">
        <v>22</v>
      </c>
      <c r="C95" s="1">
        <v>22</v>
      </c>
      <c r="D95" s="1">
        <v>22</v>
      </c>
      <c r="E95">
        <v>0</v>
      </c>
      <c r="F95">
        <v>42055.92</v>
      </c>
      <c r="G95">
        <f t="shared" si="1"/>
        <v>4.6238271378834996</v>
      </c>
      <c r="H95">
        <v>3.4901916495550993</v>
      </c>
      <c r="I95" t="s">
        <v>4</v>
      </c>
      <c r="J95" t="s">
        <v>0</v>
      </c>
    </row>
    <row r="96" spans="1:10" x14ac:dyDescent="0.55000000000000004">
      <c r="A96" s="3">
        <v>95</v>
      </c>
      <c r="B96" s="1">
        <v>28</v>
      </c>
      <c r="C96" s="1">
        <v>28</v>
      </c>
      <c r="D96" s="1">
        <v>56</v>
      </c>
      <c r="E96">
        <v>1</v>
      </c>
      <c r="F96">
        <v>4.4472900000000003E-2</v>
      </c>
      <c r="G96">
        <f t="shared" si="1"/>
        <v>-1.3519045500443589</v>
      </c>
      <c r="H96">
        <v>21.343258042436688</v>
      </c>
      <c r="I96" t="s">
        <v>1</v>
      </c>
      <c r="J96" t="s">
        <v>2</v>
      </c>
    </row>
    <row r="97" spans="1:10" x14ac:dyDescent="0.55000000000000004">
      <c r="A97" s="3">
        <v>96</v>
      </c>
      <c r="B97" s="1">
        <v>28</v>
      </c>
      <c r="C97" s="1">
        <v>28</v>
      </c>
      <c r="D97" s="1">
        <v>56</v>
      </c>
      <c r="E97">
        <v>1</v>
      </c>
      <c r="F97">
        <v>1.9909199999999998E-2</v>
      </c>
      <c r="G97">
        <f t="shared" si="1"/>
        <v>-1.7009461906288352</v>
      </c>
      <c r="H97">
        <v>22.033196440793976</v>
      </c>
      <c r="I97" t="s">
        <v>1</v>
      </c>
      <c r="J97" t="s">
        <v>2</v>
      </c>
    </row>
    <row r="98" spans="1:10" x14ac:dyDescent="0.55000000000000004">
      <c r="A98" s="3">
        <v>97</v>
      </c>
      <c r="B98" s="1">
        <v>28</v>
      </c>
      <c r="C98" s="1">
        <v>28</v>
      </c>
      <c r="D98" s="1">
        <v>56</v>
      </c>
      <c r="E98">
        <v>1</v>
      </c>
      <c r="F98">
        <v>0.29665049999999998</v>
      </c>
      <c r="G98">
        <f t="shared" si="1"/>
        <v>-0.52775491532902885</v>
      </c>
      <c r="H98">
        <v>1.4765776865160849</v>
      </c>
      <c r="I98" t="s">
        <v>1</v>
      </c>
      <c r="J98" t="s">
        <v>0</v>
      </c>
    </row>
    <row r="99" spans="1:10" x14ac:dyDescent="0.55000000000000004">
      <c r="A99" s="3">
        <v>98</v>
      </c>
      <c r="B99" s="1">
        <v>28</v>
      </c>
      <c r="C99" s="1">
        <v>28</v>
      </c>
      <c r="D99" s="1">
        <v>56</v>
      </c>
      <c r="E99">
        <v>1</v>
      </c>
      <c r="F99">
        <v>8.5523000000000005E-3</v>
      </c>
      <c r="G99">
        <f t="shared" si="1"/>
        <v>-2.0679170732273189</v>
      </c>
      <c r="H99">
        <v>1.6232375085557837</v>
      </c>
      <c r="I99" t="s">
        <v>1</v>
      </c>
      <c r="J99" t="s">
        <v>2</v>
      </c>
    </row>
    <row r="100" spans="1:10" x14ac:dyDescent="0.55000000000000004">
      <c r="A100" s="3">
        <v>99</v>
      </c>
      <c r="B100" s="1">
        <v>13</v>
      </c>
      <c r="C100" s="1">
        <v>13</v>
      </c>
      <c r="D100" s="1">
        <v>13</v>
      </c>
      <c r="E100">
        <v>0</v>
      </c>
      <c r="F100">
        <v>50943.83</v>
      </c>
      <c r="G100">
        <f t="shared" si="1"/>
        <v>4.7070915924795429</v>
      </c>
      <c r="H100">
        <v>10.843278576317591</v>
      </c>
      <c r="I100" t="s">
        <v>1</v>
      </c>
      <c r="J100" t="s">
        <v>2</v>
      </c>
    </row>
    <row r="101" spans="1:10" x14ac:dyDescent="0.55000000000000004">
      <c r="A101" s="3">
        <v>100</v>
      </c>
      <c r="B101" s="1">
        <v>28</v>
      </c>
      <c r="C101" s="1">
        <v>28</v>
      </c>
      <c r="D101" s="1">
        <v>28</v>
      </c>
      <c r="E101">
        <v>0</v>
      </c>
      <c r="F101">
        <v>25951.21</v>
      </c>
      <c r="G101">
        <f t="shared" si="1"/>
        <v>4.4141576120523771</v>
      </c>
      <c r="H101">
        <v>3.3232785763175907</v>
      </c>
      <c r="J101" t="s">
        <v>2</v>
      </c>
    </row>
    <row r="102" spans="1:10" x14ac:dyDescent="0.55000000000000004">
      <c r="A102" s="3">
        <v>101</v>
      </c>
      <c r="B102" s="1">
        <v>12</v>
      </c>
      <c r="C102" s="1">
        <v>12</v>
      </c>
      <c r="D102" s="1">
        <v>40</v>
      </c>
      <c r="E102">
        <v>1</v>
      </c>
      <c r="F102">
        <v>374.8895</v>
      </c>
      <c r="G102">
        <f t="shared" si="1"/>
        <v>2.573903276762123</v>
      </c>
      <c r="H102">
        <v>10.753299110198494</v>
      </c>
      <c r="I102" t="s">
        <v>1</v>
      </c>
      <c r="J102" t="s">
        <v>2</v>
      </c>
    </row>
    <row r="103" spans="1:10" x14ac:dyDescent="0.55000000000000004">
      <c r="A103" s="3">
        <v>102</v>
      </c>
      <c r="B103" s="1">
        <v>28</v>
      </c>
      <c r="C103" s="1">
        <v>28</v>
      </c>
      <c r="D103" s="1">
        <v>56</v>
      </c>
      <c r="E103">
        <v>1</v>
      </c>
      <c r="F103">
        <v>4.3786499999999999E-2</v>
      </c>
      <c r="G103">
        <f t="shared" si="1"/>
        <v>-1.3586597680171824</v>
      </c>
      <c r="H103">
        <v>2.3066392881587952</v>
      </c>
      <c r="I103" t="s">
        <v>1</v>
      </c>
      <c r="J103" t="s">
        <v>2</v>
      </c>
    </row>
    <row r="104" spans="1:10" x14ac:dyDescent="0.55000000000000004">
      <c r="A104" s="3">
        <v>103</v>
      </c>
      <c r="B104" s="1">
        <v>28</v>
      </c>
      <c r="C104" s="1">
        <v>364</v>
      </c>
      <c r="D104" s="1">
        <v>392</v>
      </c>
      <c r="E104">
        <v>1</v>
      </c>
      <c r="F104">
        <v>0.2084308</v>
      </c>
      <c r="G104">
        <f t="shared" si="1"/>
        <v>-0.68103810455829805</v>
      </c>
      <c r="H104">
        <v>13.98997947</v>
      </c>
      <c r="I104" t="s">
        <v>1</v>
      </c>
      <c r="J104" t="s">
        <v>2</v>
      </c>
    </row>
    <row r="105" spans="1:10" x14ac:dyDescent="0.55000000000000004">
      <c r="A105" s="3">
        <v>104</v>
      </c>
      <c r="B105" s="1">
        <v>28</v>
      </c>
      <c r="C105" s="1">
        <v>28</v>
      </c>
      <c r="D105" s="1">
        <v>28</v>
      </c>
      <c r="E105">
        <v>0</v>
      </c>
      <c r="F105">
        <v>46564.13</v>
      </c>
      <c r="G105">
        <f t="shared" si="1"/>
        <v>4.6680514930478614</v>
      </c>
      <c r="H105">
        <v>1.0077823408624229</v>
      </c>
      <c r="I105" t="s">
        <v>1</v>
      </c>
      <c r="J105" t="s">
        <v>0</v>
      </c>
    </row>
  </sheetData>
  <sortState xmlns:xlrd2="http://schemas.microsoft.com/office/spreadsheetml/2017/richdata2" ref="A2:J107">
    <sortCondition ref="A1:A10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Beheerder Ramjith, Jordache</dc:creator>
  <cp:lastModifiedBy>Ramjith, Jordache</cp:lastModifiedBy>
  <dcterms:created xsi:type="dcterms:W3CDTF">2015-06-05T18:17:20Z</dcterms:created>
  <dcterms:modified xsi:type="dcterms:W3CDTF">2025-08-13T20:48:08Z</dcterms:modified>
</cp:coreProperties>
</file>