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4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<sst xmlns="http://schemas.openxmlformats.org/spreadsheetml/2006/main" count="56" uniqueCount="15">
  <si>
    <t>control (R)</t>
  </si>
  <si>
    <r>
      <rPr>
        <i/>
        <sz val="10"/>
        <color theme="1"/>
        <rFont val="Times New Roman"/>
        <charset val="134"/>
      </rPr>
      <t>Hpb</t>
    </r>
    <r>
      <rPr>
        <sz val="10"/>
        <color theme="1"/>
        <rFont val="Times New Roman"/>
        <charset val="134"/>
      </rPr>
      <t>-cured</t>
    </r>
  </si>
  <si>
    <t>#1</t>
  </si>
  <si>
    <t>#2</t>
  </si>
  <si>
    <t>#3</t>
  </si>
  <si>
    <t>#4</t>
  </si>
  <si>
    <t>#5</t>
  </si>
  <si>
    <t>#6</t>
  </si>
  <si>
    <r>
      <rPr>
        <sz val="10"/>
        <color theme="1"/>
        <rFont val="Times New Roman"/>
        <charset val="134"/>
      </rPr>
      <t>CFU</t>
    </r>
    <r>
      <rPr>
        <vertAlign val="subscript"/>
        <sz val="10"/>
        <color theme="1"/>
        <rFont val="Times New Roman"/>
        <charset val="134"/>
      </rPr>
      <t>initial</t>
    </r>
  </si>
  <si>
    <r>
      <rPr>
        <sz val="10"/>
        <color theme="1"/>
        <rFont val="Times New Roman"/>
        <charset val="134"/>
      </rPr>
      <t>CFU</t>
    </r>
    <r>
      <rPr>
        <vertAlign val="subscript"/>
        <sz val="10"/>
        <color theme="1"/>
        <rFont val="Times New Roman"/>
        <charset val="134"/>
      </rPr>
      <t>remaining</t>
    </r>
  </si>
  <si>
    <r>
      <rPr>
        <sz val="10"/>
        <color theme="1"/>
        <rFont val="Times New Roman"/>
        <charset val="134"/>
      </rPr>
      <t>CFU</t>
    </r>
    <r>
      <rPr>
        <vertAlign val="subscript"/>
        <sz val="10"/>
        <color theme="1"/>
        <rFont val="Times New Roman"/>
        <charset val="134"/>
      </rPr>
      <t>initial</t>
    </r>
    <r>
      <rPr>
        <sz val="10"/>
        <color theme="1"/>
        <rFont val="Times New Roman"/>
        <charset val="134"/>
      </rPr>
      <t>-CFU</t>
    </r>
    <r>
      <rPr>
        <vertAlign val="subscript"/>
        <sz val="10"/>
        <color theme="1"/>
        <rFont val="Times New Roman"/>
        <charset val="134"/>
      </rPr>
      <t>remaining</t>
    </r>
  </si>
  <si>
    <t>Bactericidal capacity</t>
  </si>
  <si>
    <t>untreat</t>
  </si>
  <si>
    <t>DPI</t>
  </si>
  <si>
    <t>control  (R)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</si>
</sst>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vertAlign val="subscript"/>
      <sz val="10"/>
      <color theme="1"/>
      <name val="Times New Roman"/>
      <charset val="134"/>
    </font>
    <font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C27"/>
  <sheetViews>
    <sheetView tabSelected="1" zoomScale="115" zoomScaleNormal="115" workbookViewId="0">
      <selection activeCell="C10" sqref="C10"/>
    </sheetView>
  </sheetViews>
  <sheetFormatPr defaultColWidth="9" defaultRowHeight="16.8"/>
  <cols>
    <col min="1" max="1" width="9.0703125" style="1"/>
    <col min="2" max="2" width="18" style="2" customWidth="1"/>
    <col min="3" max="14" width="9.0703125" style="2"/>
    <col min="15" max="20" width="9.0703125" style="1"/>
  </cols>
  <sheetData>
    <row r="2" spans="2:29">
      <c r="B2" s="3"/>
      <c r="C2" s="3" t="s">
        <v>0</v>
      </c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</row>
    <row r="3" spans="2:29">
      <c r="B3" s="3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2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7</v>
      </c>
    </row>
    <row r="4" ht="18" spans="2:29">
      <c r="B4" s="3" t="s">
        <v>8</v>
      </c>
      <c r="C4" s="3">
        <v>620000</v>
      </c>
      <c r="D4" s="3">
        <v>860000</v>
      </c>
      <c r="E4" s="3">
        <v>780000</v>
      </c>
      <c r="F4" s="3">
        <v>900000</v>
      </c>
      <c r="G4" s="3">
        <v>1020000</v>
      </c>
      <c r="H4" s="3">
        <v>800000</v>
      </c>
      <c r="I4" s="3">
        <v>880000</v>
      </c>
      <c r="J4" s="3">
        <v>720000</v>
      </c>
      <c r="K4" s="3">
        <v>940000</v>
      </c>
      <c r="L4" s="3">
        <v>540000</v>
      </c>
      <c r="M4" s="3">
        <v>1040000</v>
      </c>
      <c r="N4" s="3">
        <v>780000</v>
      </c>
      <c r="P4" s="2"/>
      <c r="Q4" s="2"/>
      <c r="U4" s="1"/>
      <c r="V4" s="1"/>
      <c r="W4" s="1"/>
      <c r="X4" s="1"/>
      <c r="Y4" s="1"/>
      <c r="Z4" s="1"/>
      <c r="AA4" s="1"/>
      <c r="AB4" s="1"/>
    </row>
    <row r="5" ht="18" spans="2:29">
      <c r="B5" s="3" t="s">
        <v>9</v>
      </c>
      <c r="C5" s="3">
        <v>340000</v>
      </c>
      <c r="D5" s="3">
        <v>420000</v>
      </c>
      <c r="E5" s="3">
        <v>500000</v>
      </c>
      <c r="F5" s="3">
        <v>640000</v>
      </c>
      <c r="G5" s="3">
        <v>540000</v>
      </c>
      <c r="H5" s="3">
        <v>420000</v>
      </c>
      <c r="I5" s="3">
        <v>340000</v>
      </c>
      <c r="J5" s="3">
        <v>240000</v>
      </c>
      <c r="K5" s="3">
        <v>200000</v>
      </c>
      <c r="L5" s="3">
        <v>160000</v>
      </c>
      <c r="M5" s="3">
        <v>260000</v>
      </c>
      <c r="N5" s="3">
        <v>220000</v>
      </c>
      <c r="P5" s="2"/>
      <c r="Q5" s="2"/>
      <c r="U5" s="1"/>
      <c r="V5" s="1"/>
      <c r="W5" s="1"/>
      <c r="X5" s="1"/>
      <c r="Y5" s="1"/>
      <c r="Z5" s="1"/>
      <c r="AA5" s="1"/>
      <c r="AB5" s="1"/>
    </row>
    <row r="6" ht="18" spans="2:29">
      <c r="B6" s="3" t="s">
        <v>10</v>
      </c>
      <c r="C6" s="3">
        <v>280000</v>
      </c>
      <c r="D6" s="3">
        <v>440000</v>
      </c>
      <c r="E6" s="3">
        <v>280000</v>
      </c>
      <c r="F6" s="3">
        <v>260000</v>
      </c>
      <c r="G6" s="3">
        <v>480000</v>
      </c>
      <c r="H6" s="3">
        <v>380000</v>
      </c>
      <c r="I6" s="3">
        <v>540000</v>
      </c>
      <c r="J6" s="3">
        <v>480000</v>
      </c>
      <c r="K6" s="3">
        <v>740000</v>
      </c>
      <c r="L6" s="3">
        <v>380000</v>
      </c>
      <c r="M6" s="3">
        <v>780000</v>
      </c>
      <c r="N6" s="3">
        <v>560000</v>
      </c>
      <c r="P6" s="2"/>
      <c r="Q6" s="2"/>
      <c r="R6" s="2"/>
      <c r="S6" s="2"/>
      <c r="U6" s="1"/>
      <c r="V6" s="1"/>
      <c r="W6" s="1"/>
      <c r="X6" s="1"/>
      <c r="Y6" s="1"/>
      <c r="Z6" s="1"/>
      <c r="AA6" s="1"/>
      <c r="AB6" s="1"/>
    </row>
    <row r="7" spans="2:29">
      <c r="B7" s="3" t="s">
        <v>11</v>
      </c>
      <c r="C7" s="3">
        <f>C6/C4</f>
        <v>0.451612903225806</v>
      </c>
      <c r="D7" s="3">
        <f t="shared" ref="D7:N7" si="0">D6/D4</f>
        <v>0.511627906976744</v>
      </c>
      <c r="E7" s="3">
        <f t="shared" si="0"/>
        <v>0.358974358974359</v>
      </c>
      <c r="F7" s="3">
        <f t="shared" si="0"/>
        <v>0.288888888888889</v>
      </c>
      <c r="G7" s="3">
        <f t="shared" si="0"/>
        <v>0.470588235294118</v>
      </c>
      <c r="H7" s="3">
        <f t="shared" si="0"/>
        <v>0.475</v>
      </c>
      <c r="I7" s="3">
        <f t="shared" si="0"/>
        <v>0.613636363636364</v>
      </c>
      <c r="J7" s="3">
        <f t="shared" si="0"/>
        <v>0.666666666666667</v>
      </c>
      <c r="K7" s="3">
        <f t="shared" si="0"/>
        <v>0.787234042553192</v>
      </c>
      <c r="L7" s="3">
        <f t="shared" si="0"/>
        <v>0.703703703703704</v>
      </c>
      <c r="M7" s="3">
        <f t="shared" si="0"/>
        <v>0.75</v>
      </c>
      <c r="N7" s="3">
        <f t="shared" si="0"/>
        <v>0.717948717948718</v>
      </c>
      <c r="P7" s="2"/>
      <c r="Q7" s="2"/>
      <c r="R7" s="2"/>
      <c r="S7" s="2"/>
    </row>
    <row r="8" spans="2:29">
      <c r="P8" s="2"/>
      <c r="Q8" s="2"/>
      <c r="R8" s="2"/>
      <c r="S8" s="2"/>
    </row>
    <row r="9" spans="2:29">
      <c r="P9" s="2"/>
      <c r="Q9" s="2"/>
      <c r="R9" s="2"/>
      <c r="S9" s="2"/>
    </row>
    <row r="10" spans="2:29">
      <c r="Q10" s="4"/>
      <c r="R10" s="2"/>
      <c r="S10" s="2"/>
    </row>
    <row r="11" spans="2:29">
      <c r="R11" s="2"/>
      <c r="S11" s="2"/>
    </row>
    <row r="12" spans="2:29">
      <c r="B12" s="3"/>
      <c r="C12" s="3" t="s">
        <v>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29">
      <c r="B13" s="3"/>
      <c r="C13" s="3" t="s">
        <v>0</v>
      </c>
      <c r="D13" s="3"/>
      <c r="E13" s="3"/>
      <c r="F13" s="3"/>
      <c r="G13" s="3"/>
      <c r="H13" s="3"/>
      <c r="I13" s="3" t="s">
        <v>1</v>
      </c>
      <c r="J13" s="3"/>
      <c r="K13" s="3"/>
      <c r="L13" s="3"/>
      <c r="M13" s="3"/>
      <c r="N13" s="3"/>
    </row>
    <row r="14" spans="2:29">
      <c r="B14" s="3"/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2</v>
      </c>
      <c r="J14" s="3" t="s">
        <v>3</v>
      </c>
      <c r="K14" s="3" t="s">
        <v>4</v>
      </c>
      <c r="L14" s="3" t="s">
        <v>5</v>
      </c>
      <c r="M14" s="3" t="s">
        <v>6</v>
      </c>
      <c r="N14" s="3" t="s">
        <v>7</v>
      </c>
    </row>
    <row r="15" ht="18" spans="2:29">
      <c r="B15" s="3" t="s">
        <v>8</v>
      </c>
      <c r="C15" s="3">
        <v>940000</v>
      </c>
      <c r="D15" s="3">
        <v>580000</v>
      </c>
      <c r="E15" s="3">
        <v>660000</v>
      </c>
      <c r="F15" s="3">
        <v>800000</v>
      </c>
      <c r="G15" s="3">
        <v>740000</v>
      </c>
      <c r="H15" s="3">
        <v>880000</v>
      </c>
      <c r="I15" s="3">
        <v>1060000</v>
      </c>
      <c r="J15" s="3">
        <v>760000</v>
      </c>
      <c r="K15" s="3">
        <v>860000</v>
      </c>
      <c r="L15" s="3">
        <v>800000</v>
      </c>
      <c r="M15" s="3">
        <v>540000</v>
      </c>
      <c r="N15" s="3">
        <v>640000</v>
      </c>
      <c r="U15" s="1"/>
      <c r="V15" s="1"/>
      <c r="W15" s="1"/>
      <c r="X15" s="1"/>
      <c r="Y15" s="1"/>
      <c r="Z15" s="1"/>
      <c r="AA15" s="1"/>
      <c r="AB15" s="1"/>
      <c r="AC15" s="1"/>
    </row>
    <row r="16" ht="18" spans="2:29">
      <c r="B16" s="3" t="s">
        <v>9</v>
      </c>
      <c r="C16" s="3">
        <v>480000</v>
      </c>
      <c r="D16" s="3">
        <v>300000</v>
      </c>
      <c r="E16" s="3">
        <v>300000</v>
      </c>
      <c r="F16" s="3">
        <v>520000</v>
      </c>
      <c r="G16" s="3">
        <v>380000</v>
      </c>
      <c r="H16" s="3">
        <v>380000</v>
      </c>
      <c r="I16" s="3">
        <v>380000</v>
      </c>
      <c r="J16" s="3">
        <v>220000</v>
      </c>
      <c r="K16" s="3">
        <v>260000</v>
      </c>
      <c r="L16" s="3">
        <v>240000</v>
      </c>
      <c r="M16" s="3">
        <v>140000</v>
      </c>
      <c r="N16" s="3">
        <v>140000</v>
      </c>
      <c r="U16" s="1"/>
      <c r="V16" s="1"/>
      <c r="W16" s="1"/>
      <c r="X16" s="1"/>
      <c r="Y16" s="1"/>
      <c r="Z16" s="1"/>
      <c r="AA16" s="1"/>
      <c r="AB16" s="1"/>
      <c r="AC16" s="1"/>
    </row>
    <row r="17" ht="18" spans="2:29">
      <c r="B17" s="3" t="s">
        <v>10</v>
      </c>
      <c r="C17" s="3">
        <v>460000</v>
      </c>
      <c r="D17" s="3">
        <v>280000</v>
      </c>
      <c r="E17" s="3">
        <v>360000</v>
      </c>
      <c r="F17" s="3">
        <v>280000</v>
      </c>
      <c r="G17" s="3">
        <v>360000</v>
      </c>
      <c r="H17" s="3">
        <v>500000</v>
      </c>
      <c r="I17" s="3">
        <v>680000</v>
      </c>
      <c r="J17" s="3">
        <v>540000</v>
      </c>
      <c r="K17" s="3">
        <v>600000</v>
      </c>
      <c r="L17" s="3">
        <v>560000</v>
      </c>
      <c r="M17" s="3">
        <v>400000</v>
      </c>
      <c r="N17" s="3">
        <v>500000</v>
      </c>
      <c r="U17" s="1"/>
      <c r="V17" s="1"/>
      <c r="W17" s="1"/>
      <c r="X17" s="1"/>
      <c r="Y17" s="1"/>
      <c r="Z17" s="1"/>
      <c r="AA17" s="1"/>
      <c r="AB17" s="1"/>
      <c r="AC17" s="1"/>
    </row>
    <row r="18" spans="2:29">
      <c r="B18" s="3" t="s">
        <v>11</v>
      </c>
      <c r="C18" s="3">
        <f>C17/C15</f>
        <v>0.48936170212766</v>
      </c>
      <c r="D18" s="3">
        <f t="shared" ref="D18" si="1">D17/D15</f>
        <v>0.482758620689655</v>
      </c>
      <c r="E18" s="3">
        <f t="shared" ref="E18" si="2">E17/E15</f>
        <v>0.545454545454545</v>
      </c>
      <c r="F18" s="3">
        <f t="shared" ref="F18" si="3">F17/F15</f>
        <v>0.35</v>
      </c>
      <c r="G18" s="3">
        <f t="shared" ref="G18" si="4">G17/G15</f>
        <v>0.486486486486487</v>
      </c>
      <c r="H18" s="3">
        <f t="shared" ref="H18" si="5">H17/H15</f>
        <v>0.568181818181818</v>
      </c>
      <c r="I18" s="3">
        <f t="shared" ref="I18" si="6">I17/I15</f>
        <v>0.641509433962264</v>
      </c>
      <c r="J18" s="3">
        <f t="shared" ref="J18" si="7">J17/J15</f>
        <v>0.710526315789474</v>
      </c>
      <c r="K18" s="3">
        <f t="shared" ref="K18" si="8">K17/K15</f>
        <v>0.697674418604651</v>
      </c>
      <c r="L18" s="3">
        <f t="shared" ref="L18" si="9">L17/L15</f>
        <v>0.7</v>
      </c>
      <c r="M18" s="3">
        <f t="shared" ref="M18" si="10">M17/M15</f>
        <v>0.740740740740741</v>
      </c>
      <c r="N18" s="3">
        <f t="shared" ref="N18" si="11">N17/N15</f>
        <v>0.78125</v>
      </c>
      <c r="U18" s="1"/>
      <c r="V18" s="1"/>
      <c r="W18" s="1"/>
      <c r="X18" s="1"/>
      <c r="Y18" s="1"/>
      <c r="Z18" s="1"/>
      <c r="AA18" s="1"/>
      <c r="AB18" s="1"/>
      <c r="AC18" s="1"/>
    </row>
    <row r="19" spans="2:29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U19" s="1"/>
      <c r="V19" s="1"/>
      <c r="W19" s="1"/>
      <c r="X19" s="1"/>
      <c r="Y19" s="1"/>
      <c r="Z19" s="1"/>
      <c r="AA19" s="1"/>
      <c r="AB19" s="1"/>
      <c r="AC19" s="1"/>
    </row>
    <row r="20" spans="2:29">
      <c r="C20" s="4"/>
      <c r="D20" s="4"/>
      <c r="U20" s="1"/>
      <c r="V20" s="1"/>
      <c r="W20" s="1"/>
      <c r="X20" s="1"/>
      <c r="Y20" s="1"/>
      <c r="Z20" s="1"/>
      <c r="AA20" s="1"/>
      <c r="AB20" s="1"/>
      <c r="AC20" s="1"/>
    </row>
    <row r="21" spans="2:29">
      <c r="B21" s="3"/>
      <c r="C21" s="3" t="s">
        <v>13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U21" s="1"/>
      <c r="V21" s="1"/>
      <c r="W21" s="1"/>
      <c r="X21" s="1"/>
      <c r="Y21" s="1"/>
      <c r="Z21" s="1"/>
      <c r="AA21" s="1"/>
      <c r="AB21" s="1"/>
      <c r="AC21" s="1"/>
    </row>
    <row r="22" spans="2:29">
      <c r="B22" s="3"/>
      <c r="C22" s="3" t="s">
        <v>14</v>
      </c>
      <c r="D22" s="3"/>
      <c r="E22" s="3"/>
      <c r="F22" s="3"/>
      <c r="G22" s="3"/>
      <c r="H22" s="3"/>
      <c r="I22" s="3" t="s">
        <v>1</v>
      </c>
      <c r="J22" s="3"/>
      <c r="K22" s="3"/>
      <c r="L22" s="3"/>
      <c r="M22" s="3"/>
      <c r="N22" s="3"/>
      <c r="U22" s="1"/>
      <c r="V22" s="1"/>
      <c r="W22" s="1"/>
      <c r="X22" s="1"/>
      <c r="Y22" s="1"/>
      <c r="Z22" s="1"/>
      <c r="AA22" s="1"/>
      <c r="AB22" s="1"/>
      <c r="AC22" s="1"/>
    </row>
    <row r="23" spans="2:29">
      <c r="B23" s="3"/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2</v>
      </c>
      <c r="J23" s="3" t="s">
        <v>3</v>
      </c>
      <c r="K23" s="3" t="s">
        <v>4</v>
      </c>
      <c r="L23" s="3" t="s">
        <v>5</v>
      </c>
      <c r="M23" s="3" t="s">
        <v>6</v>
      </c>
      <c r="N23" s="3" t="s">
        <v>7</v>
      </c>
      <c r="U23" s="1"/>
      <c r="V23" s="1"/>
      <c r="W23" s="1"/>
      <c r="X23" s="1"/>
      <c r="Y23" s="1"/>
      <c r="Z23" s="1"/>
      <c r="AA23" s="1"/>
      <c r="AB23" s="1"/>
      <c r="AC23" s="1"/>
    </row>
    <row r="24" ht="18" spans="2:29">
      <c r="B24" s="3" t="s">
        <v>8</v>
      </c>
      <c r="C24" s="3">
        <v>780000</v>
      </c>
      <c r="D24" s="3">
        <v>520000</v>
      </c>
      <c r="E24" s="3">
        <v>820000</v>
      </c>
      <c r="F24" s="3">
        <v>660000</v>
      </c>
      <c r="G24" s="3">
        <v>840000</v>
      </c>
      <c r="H24" s="3">
        <v>940000</v>
      </c>
      <c r="I24" s="3">
        <v>800000</v>
      </c>
      <c r="J24" s="3">
        <v>760000</v>
      </c>
      <c r="K24" s="3">
        <v>680000</v>
      </c>
      <c r="L24" s="3">
        <v>840000</v>
      </c>
      <c r="M24" s="3">
        <v>660000</v>
      </c>
      <c r="N24" s="3">
        <v>1080000</v>
      </c>
      <c r="U24" s="1"/>
      <c r="V24" s="1"/>
      <c r="W24" s="1"/>
      <c r="X24" s="1"/>
      <c r="Y24" s="1"/>
      <c r="Z24" s="1"/>
      <c r="AA24" s="1"/>
      <c r="AB24" s="1"/>
      <c r="AC24" s="1"/>
    </row>
    <row r="25" ht="18" spans="2:29">
      <c r="B25" s="3" t="s">
        <v>9</v>
      </c>
      <c r="C25" s="3">
        <v>400000</v>
      </c>
      <c r="D25" s="3">
        <v>300000</v>
      </c>
      <c r="E25" s="3">
        <v>500000</v>
      </c>
      <c r="F25" s="3">
        <v>420000</v>
      </c>
      <c r="G25" s="3">
        <v>380000</v>
      </c>
      <c r="H25" s="3">
        <v>500000</v>
      </c>
      <c r="I25" s="3">
        <v>440000</v>
      </c>
      <c r="J25" s="3">
        <v>320000</v>
      </c>
      <c r="K25" s="3">
        <v>280000</v>
      </c>
      <c r="L25" s="3">
        <v>480000</v>
      </c>
      <c r="M25" s="3">
        <v>340000</v>
      </c>
      <c r="N25" s="3">
        <v>640000</v>
      </c>
      <c r="U25" s="1"/>
      <c r="V25" s="1"/>
      <c r="W25" s="1"/>
      <c r="X25" s="1"/>
      <c r="Y25" s="1"/>
      <c r="Z25" s="1"/>
      <c r="AA25" s="1"/>
      <c r="AB25" s="1"/>
      <c r="AC25" s="1"/>
    </row>
    <row r="26" ht="18" spans="2:29">
      <c r="B26" s="3" t="s">
        <v>10</v>
      </c>
      <c r="C26" s="3">
        <v>380000</v>
      </c>
      <c r="D26" s="3">
        <v>220000</v>
      </c>
      <c r="E26" s="3">
        <v>320000</v>
      </c>
      <c r="F26" s="3">
        <v>240000</v>
      </c>
      <c r="G26" s="3">
        <v>460000</v>
      </c>
      <c r="H26" s="3">
        <v>440000</v>
      </c>
      <c r="I26" s="3">
        <v>360000</v>
      </c>
      <c r="J26" s="3">
        <v>440000</v>
      </c>
      <c r="K26" s="3">
        <v>400000</v>
      </c>
      <c r="L26" s="3">
        <v>360000</v>
      </c>
      <c r="M26" s="3">
        <v>320000</v>
      </c>
      <c r="N26" s="3">
        <v>440000</v>
      </c>
      <c r="U26" s="1"/>
      <c r="V26" s="1"/>
      <c r="W26" s="1"/>
      <c r="X26" s="1"/>
      <c r="Y26" s="1"/>
      <c r="Z26" s="1"/>
      <c r="AA26" s="1"/>
      <c r="AB26" s="1"/>
      <c r="AC26" s="1"/>
    </row>
    <row r="27" spans="2:29">
      <c r="B27" s="3" t="s">
        <v>11</v>
      </c>
      <c r="C27" s="3">
        <f>C26/C24</f>
        <v>0.487179487179487</v>
      </c>
      <c r="D27" s="3">
        <f t="shared" ref="D27" si="12">D26/D24</f>
        <v>0.423076923076923</v>
      </c>
      <c r="E27" s="3">
        <f t="shared" ref="E27" si="13">E26/E24</f>
        <v>0.390243902439024</v>
      </c>
      <c r="F27" s="3">
        <f t="shared" ref="F27" si="14">F26/F24</f>
        <v>0.363636363636364</v>
      </c>
      <c r="G27" s="3">
        <f t="shared" ref="G27" si="15">G26/G24</f>
        <v>0.547619047619048</v>
      </c>
      <c r="H27" s="3">
        <f t="shared" ref="H27" si="16">H26/H24</f>
        <v>0.468085106382979</v>
      </c>
      <c r="I27" s="3">
        <f t="shared" ref="I27" si="17">I26/I24</f>
        <v>0.45</v>
      </c>
      <c r="J27" s="3">
        <f t="shared" ref="J27" si="18">J26/J24</f>
        <v>0.578947368421053</v>
      </c>
      <c r="K27" s="3">
        <f t="shared" ref="K27" si="19">K26/K24</f>
        <v>0.588235294117647</v>
      </c>
      <c r="L27" s="3">
        <f t="shared" ref="L27" si="20">L26/L24</f>
        <v>0.428571428571429</v>
      </c>
      <c r="M27" s="3">
        <f t="shared" ref="M27" si="21">M26/M24</f>
        <v>0.484848484848485</v>
      </c>
      <c r="N27" s="3">
        <f t="shared" ref="N27" si="22">N26/N24</f>
        <v>0.407407407407407</v>
      </c>
    </row>
  </sheetData>
  <mergeCells count="8">
    <mergeCell ref="C2:H2"/>
    <mergeCell ref="I2:N2"/>
    <mergeCell ref="C12:N12"/>
    <mergeCell ref="C13:H13"/>
    <mergeCell ref="I13:N13"/>
    <mergeCell ref="C21:N21"/>
    <mergeCell ref="C22:H22"/>
    <mergeCell ref="I22:N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张佳</dc:creator>
  <cp:lastModifiedBy>James Cheng</cp:lastModifiedBy>
  <dcterms:created xsi:type="dcterms:W3CDTF">2015-06-05T19:19:00Z</dcterms:created>
  <dcterms:modified xsi:type="dcterms:W3CDTF">2026-09-28T09:53:57Z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D609739E029536FC151DBA6AC66EF8D1_42</vt:lpwstr>
  </property>
  <property fmtid="{D5CDD505-2E9C-101B-9397-08002B2CF9AE}" pid="3" name="KSOProductBuildVer">
    <vt:lpwstr>1033-12.1.26046.26046</vt:lpwstr>
  </property>
  <property fmtid="{D5CDD505-2E9C-101B-9397-08002B2CF9AE}" pid="4" name="CalculationRule">
    <vt:i4>0</vt:i4>
  </property>
</Properties>
</file>