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oshgadolj\Downloads\"/>
    </mc:Choice>
  </mc:AlternateContent>
  <xr:revisionPtr revIDLastSave="0" documentId="13_ncr:1_{52C84F98-6DF7-48AE-8231-68FCBEFF6B81}" xr6:coauthVersionLast="47" xr6:coauthVersionMax="47" xr10:uidLastSave="{00000000-0000-0000-0000-000000000000}"/>
  <bookViews>
    <workbookView xWindow="-103" yWindow="-103" windowWidth="20777" windowHeight="13200" xr2:uid="{058475F3-C038-B442-BDF9-E297443F08DF}"/>
  </bookViews>
  <sheets>
    <sheet name="Table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4" i="1"/>
  <c r="G3" i="1"/>
</calcChain>
</file>

<file path=xl/sharedStrings.xml><?xml version="1.0" encoding="utf-8"?>
<sst xmlns="http://schemas.openxmlformats.org/spreadsheetml/2006/main" count="25" uniqueCount="22">
  <si>
    <t>Sensor</t>
  </si>
  <si>
    <t>Stimulus</t>
  </si>
  <si>
    <t>Affinity (Kd/EC50)</t>
  </si>
  <si>
    <t>NE/DA Ratio</t>
  </si>
  <si>
    <t>dLight 1.3b</t>
  </si>
  <si>
    <t>DA</t>
  </si>
  <si>
    <t>294 nM</t>
  </si>
  <si>
    <t>783.8 ± 213%</t>
  </si>
  <si>
    <t>dLight 3.6</t>
  </si>
  <si>
    <t>48 nM</t>
  </si>
  <si>
    <t>1314.2 ± 105.8%</t>
  </si>
  <si>
    <t>NE</t>
  </si>
  <si>
    <t>3024 nM</t>
  </si>
  <si>
    <t>635.9 ± 45.4%</t>
  </si>
  <si>
    <t>dLight 3.8</t>
  </si>
  <si>
    <t>156 nM</t>
  </si>
  <si>
    <t>4384.8 ± 334%</t>
  </si>
  <si>
    <t>10122 nM</t>
  </si>
  <si>
    <t>1280.9 ± 33.5%</t>
  </si>
  <si>
    <t xml:space="preserve">Hippocampal neuronal culture, Confocal imaging, promoter hSyn-tTA/TRE </t>
  </si>
  <si>
    <r>
      <t>Dynamic Range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</rPr>
      <t>F/F)</t>
    </r>
  </si>
  <si>
    <r>
      <t>s-slope          (uM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</si>
</sst>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5" x14ac:knownFonts="1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12"/>
      <color theme="1"/>
      <name val="Calibri"/>
      <family val="2"/>
    </font>
    <font>
      <vertAlign val="super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9" fontId="1" fillId="2" borderId="3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169" fontId="1" fillId="2" borderId="3" xfId="0" applyNumberFormat="1" applyFont="1" applyFill="1" applyBorder="1" applyAlignment="1">
      <alignment horizontal="center"/>
    </xf>
    <xf numFmtId="169" fontId="1" fillId="2" borderId="2" xfId="0" applyNumberFormat="1" applyFont="1" applyFill="1" applyBorder="1" applyAlignment="1">
      <alignment horizontal="center"/>
    </xf>
    <xf numFmtId="169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FD09-8F4D-CC49-B58E-D185167201D0}">
  <dimension ref="B2:J11"/>
  <sheetViews>
    <sheetView showGridLines="0" tabSelected="1" zoomScaleNormal="100" workbookViewId="0">
      <selection activeCell="J8" sqref="J8"/>
    </sheetView>
  </sheetViews>
  <sheetFormatPr defaultColWidth="10.78515625" defaultRowHeight="15.9" x14ac:dyDescent="0.45"/>
  <cols>
    <col min="2" max="3" width="9.2109375" customWidth="1"/>
    <col min="4" max="4" width="10.7109375" customWidth="1"/>
    <col min="5" max="5" width="14" customWidth="1"/>
    <col min="6" max="6" width="9.2109375" customWidth="1"/>
    <col min="7" max="7" width="10.28515625" customWidth="1"/>
    <col min="8" max="8" width="14.2109375" customWidth="1"/>
    <col min="9" max="9" width="9.2109375" customWidth="1"/>
  </cols>
  <sheetData>
    <row r="2" spans="2:10" ht="31.3" thickBot="1" x14ac:dyDescent="0.5">
      <c r="B2" s="1" t="s">
        <v>0</v>
      </c>
      <c r="C2" s="1" t="s">
        <v>1</v>
      </c>
      <c r="D2" s="1" t="s">
        <v>2</v>
      </c>
      <c r="E2" s="1" t="s">
        <v>20</v>
      </c>
      <c r="F2" s="1" t="s">
        <v>3</v>
      </c>
      <c r="G2" s="1" t="s">
        <v>21</v>
      </c>
    </row>
    <row r="3" spans="2:10" x14ac:dyDescent="0.45">
      <c r="B3" s="9" t="s">
        <v>4</v>
      </c>
      <c r="C3" s="10" t="s">
        <v>5</v>
      </c>
      <c r="D3" s="11" t="s">
        <v>6</v>
      </c>
      <c r="E3" s="12" t="s">
        <v>7</v>
      </c>
      <c r="F3" s="10"/>
      <c r="G3" s="18">
        <f>0.78/0.294</f>
        <v>2.6530612244897962</v>
      </c>
    </row>
    <row r="4" spans="2:10" x14ac:dyDescent="0.45">
      <c r="B4" s="2" t="s">
        <v>8</v>
      </c>
      <c r="C4" s="16" t="s">
        <v>5</v>
      </c>
      <c r="D4" s="7" t="s">
        <v>9</v>
      </c>
      <c r="E4" s="8" t="s">
        <v>10</v>
      </c>
      <c r="F4" s="16">
        <v>63</v>
      </c>
      <c r="G4" s="20">
        <f>1.314/0.048</f>
        <v>27.375</v>
      </c>
    </row>
    <row r="5" spans="2:10" x14ac:dyDescent="0.45">
      <c r="B5" s="3"/>
      <c r="C5" s="4" t="s">
        <v>11</v>
      </c>
      <c r="D5" s="5" t="s">
        <v>12</v>
      </c>
      <c r="E5" s="6" t="s">
        <v>13</v>
      </c>
      <c r="F5" s="4"/>
      <c r="G5" s="19"/>
    </row>
    <row r="6" spans="2:10" x14ac:dyDescent="0.45">
      <c r="B6" s="2" t="s">
        <v>14</v>
      </c>
      <c r="C6" s="16" t="s">
        <v>5</v>
      </c>
      <c r="D6" s="7" t="s">
        <v>15</v>
      </c>
      <c r="E6" s="8" t="s">
        <v>16</v>
      </c>
      <c r="F6" s="16">
        <v>64</v>
      </c>
      <c r="G6" s="20">
        <f>4.38/0.156</f>
        <v>28.076923076923077</v>
      </c>
    </row>
    <row r="7" spans="2:10" x14ac:dyDescent="0.45">
      <c r="B7" s="2"/>
      <c r="C7" s="16" t="s">
        <v>11</v>
      </c>
      <c r="D7" s="7" t="s">
        <v>17</v>
      </c>
      <c r="E7" s="16" t="s">
        <v>18</v>
      </c>
      <c r="F7" s="16"/>
      <c r="G7" s="17"/>
    </row>
    <row r="8" spans="2:10" x14ac:dyDescent="0.45">
      <c r="B8" s="13"/>
      <c r="C8" s="13"/>
      <c r="D8" s="13"/>
      <c r="E8" s="13"/>
      <c r="F8" s="13"/>
      <c r="G8" s="13"/>
      <c r="H8" s="13"/>
      <c r="I8" s="13"/>
      <c r="J8" s="13"/>
    </row>
    <row r="9" spans="2:10" x14ac:dyDescent="0.45">
      <c r="B9" s="2" t="s">
        <v>19</v>
      </c>
    </row>
    <row r="10" spans="2:10" x14ac:dyDescent="0.45">
      <c r="B10" s="14"/>
    </row>
    <row r="11" spans="2:10" x14ac:dyDescent="0.45">
      <c r="B11" s="15"/>
      <c r="C11" s="15"/>
      <c r="D11" s="15"/>
      <c r="E11" s="15"/>
      <c r="F11" s="15"/>
      <c r="G11" s="15"/>
      <c r="H11" s="15"/>
      <c r="I1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 Christina Scott</dc:creator>
  <cp:keywords/>
  <dc:description/>
  <cp:lastModifiedBy>Jacob Roshgadol</cp:lastModifiedBy>
  <cp:revision/>
  <dcterms:created xsi:type="dcterms:W3CDTF">2025-05-09T19:41:51Z</dcterms:created>
  <dcterms:modified xsi:type="dcterms:W3CDTF">2025-08-04T15:32:46Z</dcterms:modified>
  <cp:category/>
  <cp:contentStatus/>
</cp:coreProperties>
</file>