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<sst xmlns="http://schemas.openxmlformats.org/spreadsheetml/2006/main" count="276" uniqueCount="203">
  <si>
    <r>
      <rPr>
        <b/>
        <sz val="12"/>
        <rFont val="Times New Roman"/>
        <charset val="134"/>
      </rPr>
      <t xml:space="preserve">Information of  88 </t>
    </r>
    <r>
      <rPr>
        <b/>
        <i/>
        <sz val="12"/>
        <rFont val="Times New Roman"/>
        <charset val="134"/>
      </rPr>
      <t>BAHD</t>
    </r>
    <r>
      <rPr>
        <b/>
        <sz val="12"/>
        <rFont val="Times New Roman"/>
        <charset val="134"/>
      </rPr>
      <t xml:space="preserve"> genes identified in </t>
    </r>
    <r>
      <rPr>
        <b/>
        <i/>
        <sz val="12"/>
        <rFont val="Times New Roman"/>
        <charset val="134"/>
      </rPr>
      <t>Carya illinoinensis</t>
    </r>
    <r>
      <rPr>
        <b/>
        <sz val="12"/>
        <rFont val="Times New Roman"/>
        <charset val="134"/>
      </rPr>
      <t>.</t>
    </r>
  </si>
  <si>
    <t>NO.</t>
  </si>
  <si>
    <t>Chromosome</t>
  </si>
  <si>
    <t>Gene ID</t>
  </si>
  <si>
    <t>Name</t>
  </si>
  <si>
    <t>Start</t>
  </si>
  <si>
    <t>End</t>
  </si>
  <si>
    <t>Gene length (bp)</t>
  </si>
  <si>
    <t>protein length (aa)</t>
  </si>
  <si>
    <t>MW (Da)</t>
  </si>
  <si>
    <t>pI</t>
  </si>
  <si>
    <t>exon number</t>
  </si>
  <si>
    <t>Chr01</t>
  </si>
  <si>
    <t>CiPaw.01G015600.1</t>
  </si>
  <si>
    <t>CiBAHD1</t>
  </si>
  <si>
    <t>CiPaw.01G015900.1</t>
  </si>
  <si>
    <t>CiBAHD2</t>
  </si>
  <si>
    <t>CiPaw.01G117400.1</t>
  </si>
  <si>
    <t>CiBAHD3</t>
  </si>
  <si>
    <t>CiPaw.01G149900.1</t>
  </si>
  <si>
    <t>CiBAHD4</t>
  </si>
  <si>
    <t>CiPaw.01G209000.1</t>
  </si>
  <si>
    <t>CiBAHD5</t>
  </si>
  <si>
    <t>CiPaw.01G209100.1</t>
  </si>
  <si>
    <t>CiBAHD6</t>
  </si>
  <si>
    <t>CiPaw.01G255800.1</t>
  </si>
  <si>
    <t>CiBAHD7</t>
  </si>
  <si>
    <t>CiPaw.01G255900.1</t>
  </si>
  <si>
    <t>CiBAHD8</t>
  </si>
  <si>
    <t>CiPaw.01G296000.1</t>
  </si>
  <si>
    <t>CiBAHD9</t>
  </si>
  <si>
    <t>CiPaw.01G300600.1</t>
  </si>
  <si>
    <t>CiBAHD10</t>
  </si>
  <si>
    <t>Chr02</t>
  </si>
  <si>
    <t>CiPaw.02G007400.1</t>
  </si>
  <si>
    <t>CiBAHD11</t>
  </si>
  <si>
    <t>CiPaw.02G007500.1</t>
  </si>
  <si>
    <t>CiBAHD12</t>
  </si>
  <si>
    <t>CiPaw.02G007600.1</t>
  </si>
  <si>
    <t>CiBAHD13</t>
  </si>
  <si>
    <t>CiPaw.02G048300.1</t>
  </si>
  <si>
    <t>CiBAHD14</t>
  </si>
  <si>
    <t>CiPaw.02G064800.1</t>
  </si>
  <si>
    <t>CiBAHD15</t>
  </si>
  <si>
    <t>CiPaw.02G163000.1</t>
  </si>
  <si>
    <t>CiBAHD16</t>
  </si>
  <si>
    <t>CiPaw.02G190200.1</t>
  </si>
  <si>
    <t>CiBAHD17</t>
  </si>
  <si>
    <t>CiPaw.02G194100.1</t>
  </si>
  <si>
    <t>CiBAHD18</t>
  </si>
  <si>
    <t>Chr03</t>
  </si>
  <si>
    <t>CiPaw.03G058600.1</t>
  </si>
  <si>
    <t>CiBAHD19</t>
  </si>
  <si>
    <t>CiPaw.03G069300.1</t>
  </si>
  <si>
    <t>CiBAHD20</t>
  </si>
  <si>
    <t>CiPaw.03G168200.1</t>
  </si>
  <si>
    <t>CiBAHD21</t>
  </si>
  <si>
    <t>CiPaw.03G235700.1</t>
  </si>
  <si>
    <t>CiBAHD22</t>
  </si>
  <si>
    <t>Chr04</t>
  </si>
  <si>
    <t>CiPaw.04G055000.1</t>
  </si>
  <si>
    <t>CiBAHD23</t>
  </si>
  <si>
    <t>CiPaw.04G055100.1</t>
  </si>
  <si>
    <t>CiBAHD24</t>
  </si>
  <si>
    <t>CiPaw.04G076500.1</t>
  </si>
  <si>
    <t>CiBAHD25</t>
  </si>
  <si>
    <t>Chr05</t>
  </si>
  <si>
    <t>CiPaw.05G173700.1</t>
  </si>
  <si>
    <t>CiBAHD26</t>
  </si>
  <si>
    <t>CiPaw.05G173800.1</t>
  </si>
  <si>
    <t>CiBAHD27</t>
  </si>
  <si>
    <t>CiPaw.05G173900.1</t>
  </si>
  <si>
    <t>CiBAHD28</t>
  </si>
  <si>
    <t>CiPaw.05G174000.1</t>
  </si>
  <si>
    <t>CiBAHD29</t>
  </si>
  <si>
    <t>CiPaw.05G174100.1</t>
  </si>
  <si>
    <t>CiBAHD30</t>
  </si>
  <si>
    <t>CiPaw.05G174200.1</t>
  </si>
  <si>
    <t>CiBAHD31</t>
  </si>
  <si>
    <t>CiPaw.05G174300.1</t>
  </si>
  <si>
    <t>CiBAHD32</t>
  </si>
  <si>
    <t>CiPaw.05G174400.1</t>
  </si>
  <si>
    <t>CiBAHD33</t>
  </si>
  <si>
    <t>CiPaw.05G210500.1</t>
  </si>
  <si>
    <t>CiBAHD34</t>
  </si>
  <si>
    <t>CiPaw.05G263600.1</t>
  </si>
  <si>
    <t>CiBAHD35</t>
  </si>
  <si>
    <t>Chr06</t>
  </si>
  <si>
    <t>CiPaw.06G037100.1</t>
  </si>
  <si>
    <t>CiBAHD36</t>
  </si>
  <si>
    <t>CiPaw.06G037200.1</t>
  </si>
  <si>
    <t>CiBAHD37</t>
  </si>
  <si>
    <t>CiPaw.06G037400.1</t>
  </si>
  <si>
    <t>CiBAHD38</t>
  </si>
  <si>
    <t>CiPaw.06G037500.1</t>
  </si>
  <si>
    <t>CiBAHD39</t>
  </si>
  <si>
    <t>CiPaw.06G037600.1</t>
  </si>
  <si>
    <t>CiBAHD40</t>
  </si>
  <si>
    <t>CiPaw.06G063400.1</t>
  </si>
  <si>
    <t>CiBAHD41</t>
  </si>
  <si>
    <t>CiPaw.06G063500.1</t>
  </si>
  <si>
    <t>CiBAHD42</t>
  </si>
  <si>
    <t>CiPaw.06G063600.1</t>
  </si>
  <si>
    <t>CiBAHD43</t>
  </si>
  <si>
    <t>CiPaw.06G063700.1</t>
  </si>
  <si>
    <t>CiBAHD44</t>
  </si>
  <si>
    <t>Chr07</t>
  </si>
  <si>
    <t>CiPaw.07G065600.1</t>
  </si>
  <si>
    <t>CiBAHD45</t>
  </si>
  <si>
    <t>CiPaw.07G085300.1</t>
  </si>
  <si>
    <t>CiBAHD46</t>
  </si>
  <si>
    <t>CiPaw.07G124900.1</t>
  </si>
  <si>
    <t>CiBAHD47</t>
  </si>
  <si>
    <t>CiPaw.07G138800.1</t>
  </si>
  <si>
    <t>CiBAHD48</t>
  </si>
  <si>
    <t>CiPaw.07G139100.1</t>
  </si>
  <si>
    <t>CiBAHD49</t>
  </si>
  <si>
    <t>CiPaw.07G157600.1</t>
  </si>
  <si>
    <t>CiBAHD50</t>
  </si>
  <si>
    <t>CiPaw.07G164900.1</t>
  </si>
  <si>
    <t>CiBAHD51</t>
  </si>
  <si>
    <t>CiPaw.07G209600.1</t>
  </si>
  <si>
    <t>CiBAHD52</t>
  </si>
  <si>
    <t>CiPaw.07G228500.1</t>
  </si>
  <si>
    <t>CiBAHD53</t>
  </si>
  <si>
    <t>Chr08</t>
  </si>
  <si>
    <t>CiPaw.08G014300.1</t>
  </si>
  <si>
    <t>CiBAHD54</t>
  </si>
  <si>
    <t>CiPaw.08G034300.1</t>
  </si>
  <si>
    <t>CiBAHD55</t>
  </si>
  <si>
    <t>CiPaw.08G056000.1</t>
  </si>
  <si>
    <t>CiBAHD56</t>
  </si>
  <si>
    <t>CiPaw.08G072800.1</t>
  </si>
  <si>
    <t>CiBAHD57</t>
  </si>
  <si>
    <t>Chr09</t>
  </si>
  <si>
    <t>CiPaw.09G026500.1</t>
  </si>
  <si>
    <t>CiBAHD58</t>
  </si>
  <si>
    <t>CiPaw.09G026600.1</t>
  </si>
  <si>
    <t>CiBAHD59</t>
  </si>
  <si>
    <t>CiPaw.09G067300.1</t>
  </si>
  <si>
    <t>CiBAHD60</t>
  </si>
  <si>
    <t>CiPaw.09G207000.1</t>
  </si>
  <si>
    <t>CiBAHD61</t>
  </si>
  <si>
    <t>Chr10</t>
  </si>
  <si>
    <t>CiPaw.10G024200.1</t>
  </si>
  <si>
    <t>CiBAHD62</t>
  </si>
  <si>
    <t>CiPaw.10G139400.1</t>
  </si>
  <si>
    <t>CiBAHD63</t>
  </si>
  <si>
    <t>CiPaw.10G139600.1</t>
  </si>
  <si>
    <t>CiBAHD64</t>
  </si>
  <si>
    <t>CiPaw.10G139900.1</t>
  </si>
  <si>
    <t>CiBAHD65</t>
  </si>
  <si>
    <t>CiPaw.10G140000.1</t>
  </si>
  <si>
    <t>CiBAHD66</t>
  </si>
  <si>
    <t>CiPaw.10G140100.1</t>
  </si>
  <si>
    <t>CiBAHD67</t>
  </si>
  <si>
    <t>CiPaw.10G140300.1</t>
  </si>
  <si>
    <t>CiBAHD68</t>
  </si>
  <si>
    <t>CiPaw.10G140400.1</t>
  </si>
  <si>
    <t>CiBAHD69</t>
  </si>
  <si>
    <t>CiPaw.10G154600.1</t>
  </si>
  <si>
    <t>CiBAHD70</t>
  </si>
  <si>
    <t>Chr11</t>
  </si>
  <si>
    <t>CiPaw.11G004200.1</t>
  </si>
  <si>
    <t>CiBAHD71</t>
  </si>
  <si>
    <t>CiPaw.11G004300.1</t>
  </si>
  <si>
    <t>CiBAHD72</t>
  </si>
  <si>
    <t>CiPaw.11G004400.1</t>
  </si>
  <si>
    <t>CiBAHD73</t>
  </si>
  <si>
    <t>CiPaw.11G004500.1</t>
  </si>
  <si>
    <t>CiBAHD74</t>
  </si>
  <si>
    <t>CiPaw.11G011400.1</t>
  </si>
  <si>
    <t>CiBAHD75</t>
  </si>
  <si>
    <t>CiPaw.11G069200.1</t>
  </si>
  <si>
    <t>CiBAHD76</t>
  </si>
  <si>
    <t>CiPaw.11G076500.1</t>
  </si>
  <si>
    <t>CiBAHD77</t>
  </si>
  <si>
    <t>CiPaw.11G090200.1</t>
  </si>
  <si>
    <t>CiBAHD78</t>
  </si>
  <si>
    <t>CiPaw.11G090300.1</t>
  </si>
  <si>
    <t>CiBAHD79</t>
  </si>
  <si>
    <t>CiPaw.11G090500.1</t>
  </si>
  <si>
    <t>CiBAHD80</t>
  </si>
  <si>
    <t>Chr12</t>
  </si>
  <si>
    <t>CiPaw.12G125800.1</t>
  </si>
  <si>
    <t>CiBAHD81</t>
  </si>
  <si>
    <t>Chr13</t>
  </si>
  <si>
    <t>CiPaw.13G067200.1</t>
  </si>
  <si>
    <t>CiBAHD82</t>
  </si>
  <si>
    <t>Chr15</t>
  </si>
  <si>
    <t>CiPaw.15G054200.1</t>
  </si>
  <si>
    <t>CiBAHD83</t>
  </si>
  <si>
    <t>CiPaw.15G054300.1</t>
  </si>
  <si>
    <t>CiBAHD84</t>
  </si>
  <si>
    <t>CiPaw.15G151900.1</t>
  </si>
  <si>
    <t>CiBAHD85</t>
  </si>
  <si>
    <t>CiPaw.15G152200.1</t>
  </si>
  <si>
    <t>CiBAHD86</t>
  </si>
  <si>
    <t>CiPaw.15G152300.1</t>
  </si>
  <si>
    <t>CiBAHD87</t>
  </si>
  <si>
    <t>Chr16</t>
  </si>
  <si>
    <t>CiPaw.16G040200.1</t>
  </si>
  <si>
    <t>CiBAHD88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</si>
</sst>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2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1"/>
  <sheetViews>
    <sheetView tabSelected="1" workbookViewId="0">
      <selection activeCell="K3" sqref="A3:K151"/>
    </sheetView>
  </sheetViews>
  <sheetFormatPr defaultColWidth="9" defaultRowHeight="14"/>
  <cols>
    <col min="1" max="1" width="10.3636363636364" style="3" customWidth="1"/>
    <col min="2" max="2" width="15.9090909090909" style="3" customWidth="1"/>
    <col min="3" max="3" width="21.8181818181818" style="4" customWidth="1"/>
    <col min="4" max="4" width="11.0909090909091" style="4" customWidth="1"/>
    <col min="5" max="5" width="16" style="3" customWidth="1"/>
    <col min="6" max="6" width="14.6363636363636" style="3" customWidth="1"/>
    <col min="7" max="7" width="20.5454545454545" style="3" customWidth="1"/>
    <col min="8" max="8" width="20.9090909090909" style="3" customWidth="1"/>
    <col min="9" max="9" width="14" style="3" customWidth="1"/>
    <col min="10" max="10" width="9" style="3"/>
    <col min="11" max="11" width="16.3636363636364" style="3" customWidth="1"/>
  </cols>
  <sheetData>
    <row r="1" s="1" customFormat="1" ht="16.25" spans="1:11">
      <c r="A1" s="5" t="s">
        <v>0</v>
      </c>
      <c r="B1" s="5"/>
      <c r="C1" s="6"/>
      <c r="D1" s="6"/>
      <c r="E1" s="6"/>
      <c r="F1" s="6"/>
      <c r="G1" s="6"/>
      <c r="H1" s="6"/>
      <c r="I1" s="6"/>
      <c r="J1" s="5"/>
      <c r="K1" s="6"/>
    </row>
    <row r="2" s="2" customFormat="1" ht="15.75" spans="1:11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2" t="s">
        <v>11</v>
      </c>
    </row>
    <row r="3" ht="15.5" spans="1:11">
      <c r="A3" s="3">
        <v>1</v>
      </c>
      <c r="B3" s="3" t="s">
        <v>12</v>
      </c>
      <c r="C3" s="4" t="s">
        <v>13</v>
      </c>
      <c r="D3" s="4" t="s">
        <v>14</v>
      </c>
      <c r="E3" s="3">
        <v>2226789</v>
      </c>
      <c r="F3" s="3">
        <v>2228270</v>
      </c>
      <c r="G3" s="3">
        <f>F3-E3</f>
        <v>1481</v>
      </c>
      <c r="H3" s="3">
        <v>448</v>
      </c>
      <c r="I3" s="14">
        <v>50833.17</v>
      </c>
      <c r="J3" s="15">
        <v>6.43</v>
      </c>
      <c r="K3" s="3">
        <v>1</v>
      </c>
    </row>
    <row r="4" spans="1:11">
      <c r="A4" s="3">
        <v>2</v>
      </c>
      <c r="B4" s="3" t="s">
        <v>12</v>
      </c>
      <c r="C4" s="4" t="s">
        <v>15</v>
      </c>
      <c r="D4" s="4" t="s">
        <v>16</v>
      </c>
      <c r="E4" s="3">
        <v>2237212</v>
      </c>
      <c r="F4" s="3">
        <v>2238558</v>
      </c>
      <c r="G4" s="3">
        <f t="shared" ref="G4:G35" si="0">F4-E4</f>
        <v>1346</v>
      </c>
      <c r="H4" s="3">
        <v>448</v>
      </c>
      <c r="I4" s="3">
        <v>50743.97</v>
      </c>
      <c r="J4" s="3">
        <v>6.35</v>
      </c>
      <c r="K4" s="3">
        <v>1</v>
      </c>
    </row>
    <row r="5" spans="1:11">
      <c r="A5" s="3">
        <v>3</v>
      </c>
      <c r="B5" s="3" t="s">
        <v>12</v>
      </c>
      <c r="C5" s="4" t="s">
        <v>17</v>
      </c>
      <c r="D5" s="4" t="s">
        <v>18</v>
      </c>
      <c r="E5" s="3">
        <v>34154517</v>
      </c>
      <c r="F5" s="3">
        <v>34157224</v>
      </c>
      <c r="G5" s="3">
        <f t="shared" si="0"/>
        <v>2707</v>
      </c>
      <c r="H5" s="3">
        <v>451</v>
      </c>
      <c r="I5" s="3">
        <v>49848.03</v>
      </c>
      <c r="J5" s="3">
        <v>5.39</v>
      </c>
      <c r="K5" s="3">
        <v>2</v>
      </c>
    </row>
    <row r="6" spans="1:11">
      <c r="A6" s="3">
        <v>4</v>
      </c>
      <c r="B6" s="3" t="s">
        <v>12</v>
      </c>
      <c r="C6" s="4" t="s">
        <v>19</v>
      </c>
      <c r="D6" s="4" t="s">
        <v>20</v>
      </c>
      <c r="E6" s="3">
        <v>40411465</v>
      </c>
      <c r="F6" s="3">
        <v>40413514</v>
      </c>
      <c r="G6" s="3">
        <f t="shared" si="0"/>
        <v>2049</v>
      </c>
      <c r="H6" s="3">
        <v>450</v>
      </c>
      <c r="I6" s="3">
        <v>50248.92</v>
      </c>
      <c r="J6" s="3">
        <v>7.59</v>
      </c>
      <c r="K6" s="3">
        <v>2</v>
      </c>
    </row>
    <row r="7" spans="1:11">
      <c r="A7" s="3">
        <v>5</v>
      </c>
      <c r="B7" s="3" t="s">
        <v>12</v>
      </c>
      <c r="C7" s="4" t="s">
        <v>21</v>
      </c>
      <c r="D7" s="4" t="s">
        <v>22</v>
      </c>
      <c r="E7" s="3">
        <v>48172277</v>
      </c>
      <c r="F7" s="3">
        <v>48175899</v>
      </c>
      <c r="G7" s="3">
        <f t="shared" si="0"/>
        <v>3622</v>
      </c>
      <c r="H7" s="3">
        <v>471</v>
      </c>
      <c r="I7" s="3">
        <v>52006.82</v>
      </c>
      <c r="J7" s="3">
        <v>5.98</v>
      </c>
      <c r="K7" s="3">
        <v>2</v>
      </c>
    </row>
    <row r="8" spans="1:11">
      <c r="A8" s="3">
        <v>6</v>
      </c>
      <c r="B8" s="3" t="s">
        <v>12</v>
      </c>
      <c r="C8" s="4" t="s">
        <v>23</v>
      </c>
      <c r="D8" s="4" t="s">
        <v>24</v>
      </c>
      <c r="E8" s="3">
        <v>48188204</v>
      </c>
      <c r="F8" s="3">
        <v>48190324</v>
      </c>
      <c r="G8" s="3">
        <f t="shared" si="0"/>
        <v>2120</v>
      </c>
      <c r="H8" s="3">
        <v>470</v>
      </c>
      <c r="I8" s="3">
        <v>52025.85</v>
      </c>
      <c r="J8" s="3">
        <v>5.98</v>
      </c>
      <c r="K8" s="3">
        <v>2</v>
      </c>
    </row>
    <row r="9" spans="1:11">
      <c r="A9" s="3">
        <v>7</v>
      </c>
      <c r="B9" s="3" t="s">
        <v>12</v>
      </c>
      <c r="C9" s="4" t="s">
        <v>25</v>
      </c>
      <c r="D9" s="4" t="s">
        <v>26</v>
      </c>
      <c r="E9" s="3">
        <v>53132006</v>
      </c>
      <c r="F9" s="3">
        <v>53136462</v>
      </c>
      <c r="G9" s="3">
        <f t="shared" si="0"/>
        <v>4456</v>
      </c>
      <c r="H9" s="3">
        <v>435</v>
      </c>
      <c r="I9" s="3">
        <v>48261.21</v>
      </c>
      <c r="J9" s="3">
        <v>5.95</v>
      </c>
      <c r="K9" s="3">
        <v>2</v>
      </c>
    </row>
    <row r="10" spans="1:11">
      <c r="A10" s="3">
        <v>8</v>
      </c>
      <c r="B10" s="3" t="s">
        <v>12</v>
      </c>
      <c r="C10" s="4" t="s">
        <v>27</v>
      </c>
      <c r="D10" s="4" t="s">
        <v>28</v>
      </c>
      <c r="E10" s="3">
        <v>53144151</v>
      </c>
      <c r="F10" s="3">
        <v>53147114</v>
      </c>
      <c r="G10" s="3">
        <f t="shared" si="0"/>
        <v>2963</v>
      </c>
      <c r="H10" s="3">
        <v>434</v>
      </c>
      <c r="I10" s="3">
        <v>48200.11</v>
      </c>
      <c r="J10" s="3">
        <v>6.13</v>
      </c>
      <c r="K10" s="3">
        <v>2</v>
      </c>
    </row>
    <row r="11" spans="1:11">
      <c r="A11" s="3">
        <v>9</v>
      </c>
      <c r="B11" s="3" t="s">
        <v>12</v>
      </c>
      <c r="C11" s="4" t="s">
        <v>29</v>
      </c>
      <c r="D11" s="4" t="s">
        <v>30</v>
      </c>
      <c r="E11" s="3">
        <v>56819505</v>
      </c>
      <c r="F11" s="3">
        <v>56820971</v>
      </c>
      <c r="G11" s="3">
        <f t="shared" si="0"/>
        <v>1466</v>
      </c>
      <c r="H11" s="3">
        <v>488</v>
      </c>
      <c r="I11" s="3">
        <v>54172.64</v>
      </c>
      <c r="J11" s="3">
        <v>8.68</v>
      </c>
      <c r="K11" s="3">
        <v>1</v>
      </c>
    </row>
    <row r="12" spans="1:11">
      <c r="A12" s="3">
        <v>10</v>
      </c>
      <c r="B12" s="3" t="s">
        <v>12</v>
      </c>
      <c r="C12" s="4" t="s">
        <v>31</v>
      </c>
      <c r="D12" s="4" t="s">
        <v>32</v>
      </c>
      <c r="E12" s="3">
        <v>57278660</v>
      </c>
      <c r="F12" s="3">
        <v>57280259</v>
      </c>
      <c r="G12" s="3">
        <f t="shared" si="0"/>
        <v>1599</v>
      </c>
      <c r="H12" s="3">
        <v>441</v>
      </c>
      <c r="I12" s="3">
        <v>48611.15</v>
      </c>
      <c r="J12" s="3">
        <v>8.48</v>
      </c>
      <c r="K12" s="3">
        <v>1</v>
      </c>
    </row>
    <row r="13" spans="1:11">
      <c r="A13" s="3">
        <v>11</v>
      </c>
      <c r="B13" s="3" t="s">
        <v>33</v>
      </c>
      <c r="C13" s="4" t="s">
        <v>34</v>
      </c>
      <c r="D13" s="4" t="s">
        <v>35</v>
      </c>
      <c r="E13" s="3">
        <v>1519027</v>
      </c>
      <c r="F13" s="3">
        <v>1520971</v>
      </c>
      <c r="G13" s="3">
        <f t="shared" si="0"/>
        <v>1944</v>
      </c>
      <c r="H13" s="3">
        <v>447</v>
      </c>
      <c r="I13" s="3">
        <v>49359.13</v>
      </c>
      <c r="J13" s="3">
        <v>6.36</v>
      </c>
      <c r="K13" s="3">
        <v>1</v>
      </c>
    </row>
    <row r="14" spans="1:11">
      <c r="A14" s="3">
        <v>12</v>
      </c>
      <c r="B14" s="3" t="s">
        <v>33</v>
      </c>
      <c r="C14" s="4" t="s">
        <v>36</v>
      </c>
      <c r="D14" s="4" t="s">
        <v>37</v>
      </c>
      <c r="E14" s="3">
        <v>1530902</v>
      </c>
      <c r="F14" s="3">
        <v>1532287</v>
      </c>
      <c r="G14" s="3">
        <f t="shared" si="0"/>
        <v>1385</v>
      </c>
      <c r="H14" s="3">
        <v>461</v>
      </c>
      <c r="I14" s="3">
        <v>50679.58</v>
      </c>
      <c r="J14" s="3">
        <v>6.28</v>
      </c>
      <c r="K14" s="3">
        <v>1</v>
      </c>
    </row>
    <row r="15" spans="1:11">
      <c r="A15" s="3">
        <v>13</v>
      </c>
      <c r="B15" s="3" t="s">
        <v>33</v>
      </c>
      <c r="C15" s="4" t="s">
        <v>38</v>
      </c>
      <c r="D15" s="4" t="s">
        <v>39</v>
      </c>
      <c r="E15" s="3">
        <v>1543442</v>
      </c>
      <c r="F15" s="3">
        <v>1544780</v>
      </c>
      <c r="G15" s="3">
        <f t="shared" si="0"/>
        <v>1338</v>
      </c>
      <c r="H15" s="3">
        <v>408</v>
      </c>
      <c r="I15" s="3">
        <v>45050.24</v>
      </c>
      <c r="J15" s="3">
        <v>6.19</v>
      </c>
      <c r="K15" s="3">
        <v>2</v>
      </c>
    </row>
    <row r="16" spans="1:11">
      <c r="A16" s="3">
        <v>14</v>
      </c>
      <c r="B16" s="3" t="s">
        <v>33</v>
      </c>
      <c r="C16" s="4" t="s">
        <v>40</v>
      </c>
      <c r="D16" s="4" t="s">
        <v>41</v>
      </c>
      <c r="E16" s="3">
        <v>11517005</v>
      </c>
      <c r="F16" s="3">
        <v>11518381</v>
      </c>
      <c r="G16" s="3">
        <f t="shared" si="0"/>
        <v>1376</v>
      </c>
      <c r="H16" s="3">
        <v>458</v>
      </c>
      <c r="I16" s="3">
        <v>50638.42</v>
      </c>
      <c r="J16" s="3">
        <v>6.18</v>
      </c>
      <c r="K16" s="3">
        <v>1</v>
      </c>
    </row>
    <row r="17" spans="1:11">
      <c r="A17" s="3">
        <v>15</v>
      </c>
      <c r="B17" s="3" t="s">
        <v>33</v>
      </c>
      <c r="C17" s="4" t="s">
        <v>42</v>
      </c>
      <c r="D17" s="4" t="s">
        <v>43</v>
      </c>
      <c r="E17" s="3">
        <v>19670610</v>
      </c>
      <c r="F17" s="3">
        <v>19673956</v>
      </c>
      <c r="G17" s="3">
        <f t="shared" si="0"/>
        <v>3346</v>
      </c>
      <c r="H17" s="3">
        <v>446</v>
      </c>
      <c r="I17" s="3">
        <v>49247.4</v>
      </c>
      <c r="J17" s="3">
        <v>6.21</v>
      </c>
      <c r="K17" s="3">
        <v>2</v>
      </c>
    </row>
    <row r="18" spans="1:11">
      <c r="A18" s="3">
        <v>16</v>
      </c>
      <c r="B18" s="3" t="s">
        <v>33</v>
      </c>
      <c r="C18" s="4" t="s">
        <v>44</v>
      </c>
      <c r="D18" s="4" t="s">
        <v>45</v>
      </c>
      <c r="E18" s="3">
        <v>33951221</v>
      </c>
      <c r="F18" s="3">
        <v>33955787</v>
      </c>
      <c r="G18" s="3">
        <f t="shared" si="0"/>
        <v>4566</v>
      </c>
      <c r="H18" s="3">
        <v>436</v>
      </c>
      <c r="I18" s="3">
        <v>48464.38</v>
      </c>
      <c r="J18" s="3">
        <v>5.83</v>
      </c>
      <c r="K18" s="3">
        <v>2</v>
      </c>
    </row>
    <row r="19" spans="1:11">
      <c r="A19" s="3">
        <v>17</v>
      </c>
      <c r="B19" s="3" t="s">
        <v>33</v>
      </c>
      <c r="C19" s="4" t="s">
        <v>46</v>
      </c>
      <c r="D19" s="4" t="s">
        <v>47</v>
      </c>
      <c r="E19" s="3">
        <v>36483506</v>
      </c>
      <c r="F19" s="3">
        <v>36484972</v>
      </c>
      <c r="G19" s="3">
        <f t="shared" si="0"/>
        <v>1466</v>
      </c>
      <c r="H19" s="3">
        <v>488</v>
      </c>
      <c r="I19" s="3">
        <v>54259</v>
      </c>
      <c r="J19" s="3">
        <v>8.75</v>
      </c>
      <c r="K19" s="3">
        <v>1</v>
      </c>
    </row>
    <row r="20" spans="1:11">
      <c r="A20" s="3">
        <v>18</v>
      </c>
      <c r="B20" s="3" t="s">
        <v>33</v>
      </c>
      <c r="C20" s="4" t="s">
        <v>48</v>
      </c>
      <c r="D20" s="4" t="s">
        <v>49</v>
      </c>
      <c r="E20" s="3">
        <v>36819613</v>
      </c>
      <c r="F20" s="3">
        <v>36821656</v>
      </c>
      <c r="G20" s="3">
        <f t="shared" si="0"/>
        <v>2043</v>
      </c>
      <c r="H20" s="3">
        <v>440</v>
      </c>
      <c r="I20" s="3">
        <v>48276.7</v>
      </c>
      <c r="J20" s="3">
        <v>8.51</v>
      </c>
      <c r="K20" s="3">
        <v>1</v>
      </c>
    </row>
    <row r="21" spans="1:11">
      <c r="A21" s="3">
        <v>19</v>
      </c>
      <c r="B21" s="3" t="s">
        <v>50</v>
      </c>
      <c r="C21" s="4" t="s">
        <v>51</v>
      </c>
      <c r="D21" s="4" t="s">
        <v>52</v>
      </c>
      <c r="E21" s="3">
        <v>5353776</v>
      </c>
      <c r="F21" s="3">
        <v>5357874</v>
      </c>
      <c r="G21" s="3">
        <f t="shared" si="0"/>
        <v>4098</v>
      </c>
      <c r="H21" s="3">
        <v>432</v>
      </c>
      <c r="I21" s="3">
        <v>48209.9</v>
      </c>
      <c r="J21" s="3">
        <v>5.93</v>
      </c>
      <c r="K21" s="3">
        <v>2</v>
      </c>
    </row>
    <row r="22" spans="1:11">
      <c r="A22" s="3">
        <v>20</v>
      </c>
      <c r="B22" s="3" t="s">
        <v>50</v>
      </c>
      <c r="C22" s="4" t="s">
        <v>53</v>
      </c>
      <c r="D22" s="4" t="s">
        <v>54</v>
      </c>
      <c r="E22" s="3">
        <v>6358585</v>
      </c>
      <c r="F22" s="3">
        <v>6360177</v>
      </c>
      <c r="G22" s="3">
        <f t="shared" si="0"/>
        <v>1592</v>
      </c>
      <c r="H22" s="3">
        <v>376</v>
      </c>
      <c r="I22" s="16">
        <v>42125.19</v>
      </c>
      <c r="J22" s="3">
        <v>9.32</v>
      </c>
      <c r="K22" s="3">
        <v>7</v>
      </c>
    </row>
    <row r="23" spans="1:11">
      <c r="A23" s="3">
        <v>21</v>
      </c>
      <c r="B23" s="3" t="s">
        <v>50</v>
      </c>
      <c r="C23" s="4" t="s">
        <v>55</v>
      </c>
      <c r="D23" s="4" t="s">
        <v>56</v>
      </c>
      <c r="E23" s="3">
        <v>24342297</v>
      </c>
      <c r="F23" s="3">
        <v>24343688</v>
      </c>
      <c r="G23" s="3">
        <f t="shared" si="0"/>
        <v>1391</v>
      </c>
      <c r="H23" s="3">
        <v>463</v>
      </c>
      <c r="I23" s="3">
        <v>51741.67</v>
      </c>
      <c r="J23" s="3">
        <v>6.13</v>
      </c>
      <c r="K23" s="3">
        <v>1</v>
      </c>
    </row>
    <row r="24" spans="1:11">
      <c r="A24" s="3">
        <v>22</v>
      </c>
      <c r="B24" s="3" t="s">
        <v>50</v>
      </c>
      <c r="C24" s="4" t="s">
        <v>57</v>
      </c>
      <c r="D24" s="4" t="s">
        <v>58</v>
      </c>
      <c r="E24" s="3">
        <v>49083266</v>
      </c>
      <c r="F24" s="3">
        <v>49084654</v>
      </c>
      <c r="G24" s="3">
        <f t="shared" si="0"/>
        <v>1388</v>
      </c>
      <c r="H24" s="3">
        <v>462</v>
      </c>
      <c r="I24" s="16">
        <v>51880.25</v>
      </c>
      <c r="J24" s="3">
        <v>6.47</v>
      </c>
      <c r="K24" s="3">
        <v>1</v>
      </c>
    </row>
    <row r="25" spans="1:11">
      <c r="A25" s="3">
        <v>23</v>
      </c>
      <c r="B25" s="3" t="s">
        <v>59</v>
      </c>
      <c r="C25" s="4" t="s">
        <v>60</v>
      </c>
      <c r="D25" s="4" t="s">
        <v>61</v>
      </c>
      <c r="E25" s="3">
        <v>5340142</v>
      </c>
      <c r="F25" s="3">
        <v>5341518</v>
      </c>
      <c r="G25" s="3">
        <f t="shared" si="0"/>
        <v>1376</v>
      </c>
      <c r="H25" s="3">
        <v>458</v>
      </c>
      <c r="I25" s="3">
        <v>50658.52</v>
      </c>
      <c r="J25" s="3">
        <v>6.29</v>
      </c>
      <c r="K25" s="3">
        <v>1</v>
      </c>
    </row>
    <row r="26" spans="1:11">
      <c r="A26" s="3">
        <v>24</v>
      </c>
      <c r="B26" s="3" t="s">
        <v>59</v>
      </c>
      <c r="C26" s="4" t="s">
        <v>62</v>
      </c>
      <c r="D26" s="4" t="s">
        <v>63</v>
      </c>
      <c r="E26" s="3">
        <v>5349392</v>
      </c>
      <c r="F26" s="3">
        <v>5350768</v>
      </c>
      <c r="G26" s="3">
        <f t="shared" si="0"/>
        <v>1376</v>
      </c>
      <c r="H26" s="3">
        <v>442</v>
      </c>
      <c r="I26" s="3">
        <v>48916.55</v>
      </c>
      <c r="J26" s="3">
        <v>5.7</v>
      </c>
      <c r="K26" s="3">
        <v>2</v>
      </c>
    </row>
    <row r="27" spans="1:11">
      <c r="A27" s="3">
        <v>25</v>
      </c>
      <c r="B27" s="3" t="s">
        <v>59</v>
      </c>
      <c r="C27" s="4" t="s">
        <v>64</v>
      </c>
      <c r="D27" s="4" t="s">
        <v>65</v>
      </c>
      <c r="E27" s="3">
        <v>8320476</v>
      </c>
      <c r="F27" s="3">
        <v>8322246</v>
      </c>
      <c r="G27" s="3">
        <f t="shared" si="0"/>
        <v>1770</v>
      </c>
      <c r="H27" s="3">
        <v>468</v>
      </c>
      <c r="I27" s="3">
        <v>53269.88</v>
      </c>
      <c r="J27" s="3">
        <v>7.59</v>
      </c>
      <c r="K27" s="3">
        <v>1</v>
      </c>
    </row>
    <row r="28" spans="1:11">
      <c r="A28" s="3">
        <v>26</v>
      </c>
      <c r="B28" s="3" t="s">
        <v>66</v>
      </c>
      <c r="C28" s="4" t="s">
        <v>67</v>
      </c>
      <c r="D28" s="4" t="s">
        <v>68</v>
      </c>
      <c r="E28" s="3">
        <v>30085341</v>
      </c>
      <c r="F28" s="3">
        <v>30086639</v>
      </c>
      <c r="G28" s="3">
        <f t="shared" si="0"/>
        <v>1298</v>
      </c>
      <c r="H28" s="3">
        <v>432</v>
      </c>
      <c r="I28" s="3">
        <v>47960.82</v>
      </c>
      <c r="J28" s="3">
        <v>5.34</v>
      </c>
      <c r="K28" s="3">
        <v>1</v>
      </c>
    </row>
    <row r="29" spans="1:11">
      <c r="A29" s="3">
        <v>27</v>
      </c>
      <c r="B29" s="3" t="s">
        <v>66</v>
      </c>
      <c r="C29" s="4" t="s">
        <v>69</v>
      </c>
      <c r="D29" s="4" t="s">
        <v>70</v>
      </c>
      <c r="E29" s="3">
        <v>30194946</v>
      </c>
      <c r="F29" s="3">
        <v>30196238</v>
      </c>
      <c r="G29" s="3">
        <f t="shared" si="0"/>
        <v>1292</v>
      </c>
      <c r="H29" s="3">
        <v>430</v>
      </c>
      <c r="I29" s="3">
        <v>48183.71</v>
      </c>
      <c r="J29" s="3">
        <v>7.13</v>
      </c>
      <c r="K29" s="3">
        <v>1</v>
      </c>
    </row>
    <row r="30" spans="1:11">
      <c r="A30" s="3">
        <v>28</v>
      </c>
      <c r="B30" s="3" t="s">
        <v>66</v>
      </c>
      <c r="C30" s="4" t="s">
        <v>71</v>
      </c>
      <c r="D30" s="4" t="s">
        <v>72</v>
      </c>
      <c r="E30" s="3">
        <v>30228308</v>
      </c>
      <c r="F30" s="3">
        <v>30229642</v>
      </c>
      <c r="G30" s="3">
        <f t="shared" si="0"/>
        <v>1334</v>
      </c>
      <c r="H30" s="3">
        <v>444</v>
      </c>
      <c r="I30" s="3">
        <v>49587.92</v>
      </c>
      <c r="J30" s="3">
        <v>5.98</v>
      </c>
      <c r="K30" s="3">
        <v>1</v>
      </c>
    </row>
    <row r="31" spans="1:11">
      <c r="A31" s="3">
        <v>29</v>
      </c>
      <c r="B31" s="3" t="s">
        <v>66</v>
      </c>
      <c r="C31" s="4" t="s">
        <v>73</v>
      </c>
      <c r="D31" s="4" t="s">
        <v>74</v>
      </c>
      <c r="E31" s="3">
        <v>30285884</v>
      </c>
      <c r="F31" s="3">
        <v>30287215</v>
      </c>
      <c r="G31" s="3">
        <f t="shared" si="0"/>
        <v>1331</v>
      </c>
      <c r="H31" s="3">
        <v>443</v>
      </c>
      <c r="I31" s="3">
        <v>49794.12</v>
      </c>
      <c r="J31" s="3">
        <v>6.81</v>
      </c>
      <c r="K31" s="3">
        <v>1</v>
      </c>
    </row>
    <row r="32" spans="1:11">
      <c r="A32" s="3">
        <v>30</v>
      </c>
      <c r="B32" s="3" t="s">
        <v>66</v>
      </c>
      <c r="C32" s="4" t="s">
        <v>75</v>
      </c>
      <c r="D32" s="4" t="s">
        <v>76</v>
      </c>
      <c r="E32" s="3">
        <v>30359689</v>
      </c>
      <c r="F32" s="3">
        <v>30360984</v>
      </c>
      <c r="G32" s="3">
        <f t="shared" si="0"/>
        <v>1295</v>
      </c>
      <c r="H32" s="3">
        <v>431</v>
      </c>
      <c r="I32" s="3">
        <v>48072.44</v>
      </c>
      <c r="J32" s="3">
        <v>5.48</v>
      </c>
      <c r="K32" s="3">
        <v>1</v>
      </c>
    </row>
    <row r="33" spans="1:11">
      <c r="A33" s="3">
        <v>31</v>
      </c>
      <c r="B33" s="3" t="s">
        <v>66</v>
      </c>
      <c r="C33" s="4" t="s">
        <v>77</v>
      </c>
      <c r="D33" s="4" t="s">
        <v>78</v>
      </c>
      <c r="E33" s="3">
        <v>30414070</v>
      </c>
      <c r="F33" s="3">
        <v>30415365</v>
      </c>
      <c r="G33" s="3">
        <f t="shared" si="0"/>
        <v>1295</v>
      </c>
      <c r="H33" s="3">
        <v>431</v>
      </c>
      <c r="I33" s="3">
        <v>47986.68</v>
      </c>
      <c r="J33" s="3">
        <v>5.97</v>
      </c>
      <c r="K33" s="3">
        <v>1</v>
      </c>
    </row>
    <row r="34" spans="1:11">
      <c r="A34" s="3">
        <v>32</v>
      </c>
      <c r="B34" s="3" t="s">
        <v>66</v>
      </c>
      <c r="C34" s="4" t="s">
        <v>79</v>
      </c>
      <c r="D34" s="4" t="s">
        <v>80</v>
      </c>
      <c r="E34" s="3">
        <v>30498825</v>
      </c>
      <c r="F34" s="3">
        <v>30500290</v>
      </c>
      <c r="G34" s="3">
        <f t="shared" si="0"/>
        <v>1465</v>
      </c>
      <c r="H34" s="3">
        <v>352</v>
      </c>
      <c r="I34" s="3">
        <v>39638.45</v>
      </c>
      <c r="J34" s="3">
        <v>6.1</v>
      </c>
      <c r="K34" s="3">
        <v>4</v>
      </c>
    </row>
    <row r="35" spans="1:11">
      <c r="A35" s="3">
        <v>33</v>
      </c>
      <c r="B35" s="3" t="s">
        <v>66</v>
      </c>
      <c r="C35" s="4" t="s">
        <v>81</v>
      </c>
      <c r="D35" s="4" t="s">
        <v>82</v>
      </c>
      <c r="E35" s="3">
        <v>30554519</v>
      </c>
      <c r="F35" s="3">
        <v>30555817</v>
      </c>
      <c r="G35" s="3">
        <f t="shared" si="0"/>
        <v>1298</v>
      </c>
      <c r="H35" s="3">
        <v>432</v>
      </c>
      <c r="I35" s="3">
        <v>48554.15</v>
      </c>
      <c r="J35" s="3">
        <v>5.91</v>
      </c>
      <c r="K35" s="3">
        <v>1</v>
      </c>
    </row>
    <row r="36" spans="1:11">
      <c r="A36" s="3">
        <v>34</v>
      </c>
      <c r="B36" s="3" t="s">
        <v>66</v>
      </c>
      <c r="C36" s="4" t="s">
        <v>83</v>
      </c>
      <c r="D36" s="4" t="s">
        <v>84</v>
      </c>
      <c r="E36" s="3">
        <v>39834182</v>
      </c>
      <c r="F36" s="3">
        <v>39835956</v>
      </c>
      <c r="G36" s="3">
        <f t="shared" ref="G36:G67" si="1">F36-E36</f>
        <v>1774</v>
      </c>
      <c r="H36" s="3">
        <v>455</v>
      </c>
      <c r="I36" s="3">
        <v>50291.05</v>
      </c>
      <c r="J36" s="3">
        <v>6.29</v>
      </c>
      <c r="K36" s="3">
        <v>2</v>
      </c>
    </row>
    <row r="37" spans="1:11">
      <c r="A37" s="3">
        <v>35</v>
      </c>
      <c r="B37" s="3" t="s">
        <v>66</v>
      </c>
      <c r="C37" s="4" t="s">
        <v>85</v>
      </c>
      <c r="D37" s="4" t="s">
        <v>86</v>
      </c>
      <c r="E37" s="3">
        <v>49429273</v>
      </c>
      <c r="F37" s="3">
        <v>49432297</v>
      </c>
      <c r="G37" s="3">
        <f t="shared" si="1"/>
        <v>3024</v>
      </c>
      <c r="H37" s="3">
        <v>452</v>
      </c>
      <c r="I37" s="3">
        <v>50680.71</v>
      </c>
      <c r="J37" s="3">
        <v>5.42</v>
      </c>
      <c r="K37" s="3">
        <v>2</v>
      </c>
    </row>
    <row r="38" spans="1:11">
      <c r="A38" s="3">
        <v>36</v>
      </c>
      <c r="B38" s="3" t="s">
        <v>87</v>
      </c>
      <c r="C38" s="4" t="s">
        <v>88</v>
      </c>
      <c r="D38" s="4" t="s">
        <v>89</v>
      </c>
      <c r="E38" s="3">
        <v>7132681</v>
      </c>
      <c r="F38" s="3">
        <v>7134258</v>
      </c>
      <c r="G38" s="3">
        <f t="shared" si="1"/>
        <v>1577</v>
      </c>
      <c r="H38" s="3">
        <v>461</v>
      </c>
      <c r="I38" s="3">
        <v>50996.02</v>
      </c>
      <c r="J38" s="3">
        <v>7.06</v>
      </c>
      <c r="K38" s="3">
        <v>2</v>
      </c>
    </row>
    <row r="39" spans="1:11">
      <c r="A39" s="3">
        <v>37</v>
      </c>
      <c r="B39" s="3" t="s">
        <v>87</v>
      </c>
      <c r="C39" s="4" t="s">
        <v>90</v>
      </c>
      <c r="D39" s="4" t="s">
        <v>91</v>
      </c>
      <c r="E39" s="3">
        <v>7205174</v>
      </c>
      <c r="F39" s="3">
        <v>7206690</v>
      </c>
      <c r="G39" s="3">
        <f t="shared" si="1"/>
        <v>1516</v>
      </c>
      <c r="H39" s="3">
        <v>475</v>
      </c>
      <c r="I39" s="3">
        <v>52551.09</v>
      </c>
      <c r="J39" s="3">
        <v>8.26</v>
      </c>
      <c r="K39" s="3">
        <v>2</v>
      </c>
    </row>
    <row r="40" spans="1:11">
      <c r="A40" s="3">
        <v>38</v>
      </c>
      <c r="B40" s="3" t="s">
        <v>87</v>
      </c>
      <c r="C40" s="4" t="s">
        <v>92</v>
      </c>
      <c r="D40" s="4" t="s">
        <v>93</v>
      </c>
      <c r="E40" s="3">
        <v>7244447</v>
      </c>
      <c r="F40" s="3">
        <v>7246015</v>
      </c>
      <c r="G40" s="3">
        <f t="shared" si="1"/>
        <v>1568</v>
      </c>
      <c r="H40" s="3">
        <v>455</v>
      </c>
      <c r="I40" s="3">
        <v>50570.41</v>
      </c>
      <c r="J40" s="3">
        <v>7.06</v>
      </c>
      <c r="K40" s="3">
        <v>2</v>
      </c>
    </row>
    <row r="41" spans="1:11">
      <c r="A41" s="3">
        <v>39</v>
      </c>
      <c r="B41" s="3" t="s">
        <v>87</v>
      </c>
      <c r="C41" s="4" t="s">
        <v>94</v>
      </c>
      <c r="D41" s="4" t="s">
        <v>95</v>
      </c>
      <c r="E41" s="3">
        <v>7349453</v>
      </c>
      <c r="F41" s="3">
        <v>7350888</v>
      </c>
      <c r="G41" s="3">
        <f t="shared" si="1"/>
        <v>1435</v>
      </c>
      <c r="H41" s="3">
        <v>403</v>
      </c>
      <c r="I41" s="3">
        <v>44356.49</v>
      </c>
      <c r="J41" s="3">
        <v>8.54</v>
      </c>
      <c r="K41" s="3">
        <v>2</v>
      </c>
    </row>
    <row r="42" spans="1:11">
      <c r="A42" s="3">
        <v>40</v>
      </c>
      <c r="B42" s="3" t="s">
        <v>87</v>
      </c>
      <c r="C42" s="4" t="s">
        <v>96</v>
      </c>
      <c r="D42" s="4" t="s">
        <v>97</v>
      </c>
      <c r="E42" s="3">
        <v>7365168</v>
      </c>
      <c r="F42" s="3">
        <v>7366681</v>
      </c>
      <c r="G42" s="3">
        <f t="shared" si="1"/>
        <v>1513</v>
      </c>
      <c r="H42" s="3">
        <v>460</v>
      </c>
      <c r="I42" s="3">
        <v>50852.84</v>
      </c>
      <c r="J42" s="3">
        <v>7.93</v>
      </c>
      <c r="K42" s="3">
        <v>2</v>
      </c>
    </row>
    <row r="43" spans="1:11">
      <c r="A43" s="3">
        <v>41</v>
      </c>
      <c r="B43" s="3" t="s">
        <v>87</v>
      </c>
      <c r="C43" s="4" t="s">
        <v>98</v>
      </c>
      <c r="D43" s="4" t="s">
        <v>99</v>
      </c>
      <c r="E43" s="3">
        <v>21476514</v>
      </c>
      <c r="F43" s="3">
        <v>21477841</v>
      </c>
      <c r="G43" s="3">
        <f t="shared" si="1"/>
        <v>1327</v>
      </c>
      <c r="H43" s="3">
        <v>418</v>
      </c>
      <c r="I43" s="3">
        <v>47076.04</v>
      </c>
      <c r="J43" s="3">
        <v>5.61</v>
      </c>
      <c r="K43" s="3">
        <v>3</v>
      </c>
    </row>
    <row r="44" spans="1:11">
      <c r="A44" s="3">
        <v>42</v>
      </c>
      <c r="B44" s="3" t="s">
        <v>87</v>
      </c>
      <c r="C44" s="4" t="s">
        <v>100</v>
      </c>
      <c r="D44" s="4" t="s">
        <v>101</v>
      </c>
      <c r="E44" s="3">
        <v>21618789</v>
      </c>
      <c r="F44" s="3">
        <v>21620123</v>
      </c>
      <c r="G44" s="3">
        <f t="shared" si="1"/>
        <v>1334</v>
      </c>
      <c r="H44" s="3">
        <v>444</v>
      </c>
      <c r="I44" s="3">
        <v>50012.48</v>
      </c>
      <c r="J44" s="3">
        <v>6.17</v>
      </c>
      <c r="K44" s="3">
        <v>1</v>
      </c>
    </row>
    <row r="45" spans="1:11">
      <c r="A45" s="3">
        <v>43</v>
      </c>
      <c r="B45" s="3" t="s">
        <v>87</v>
      </c>
      <c r="C45" s="4" t="s">
        <v>102</v>
      </c>
      <c r="D45" s="4" t="s">
        <v>103</v>
      </c>
      <c r="E45" s="3">
        <v>21934093</v>
      </c>
      <c r="F45" s="3">
        <v>21939917</v>
      </c>
      <c r="G45" s="3">
        <f t="shared" si="1"/>
        <v>5824</v>
      </c>
      <c r="H45" s="3">
        <v>435</v>
      </c>
      <c r="I45" s="3">
        <v>48734.33</v>
      </c>
      <c r="J45" s="3">
        <v>7.97</v>
      </c>
      <c r="K45" s="3">
        <v>2</v>
      </c>
    </row>
    <row r="46" spans="1:11">
      <c r="A46" s="3">
        <v>44</v>
      </c>
      <c r="B46" s="3" t="s">
        <v>87</v>
      </c>
      <c r="C46" s="4" t="s">
        <v>104</v>
      </c>
      <c r="D46" s="4" t="s">
        <v>105</v>
      </c>
      <c r="E46" s="3">
        <v>22042042</v>
      </c>
      <c r="F46" s="3">
        <v>22043340</v>
      </c>
      <c r="G46" s="3">
        <f t="shared" si="1"/>
        <v>1298</v>
      </c>
      <c r="H46" s="3">
        <v>432</v>
      </c>
      <c r="I46" s="3">
        <v>48384.92</v>
      </c>
      <c r="J46" s="3">
        <v>5.33</v>
      </c>
      <c r="K46" s="3">
        <v>1</v>
      </c>
    </row>
    <row r="47" spans="1:11">
      <c r="A47" s="3">
        <v>45</v>
      </c>
      <c r="B47" s="3" t="s">
        <v>106</v>
      </c>
      <c r="C47" s="4" t="s">
        <v>107</v>
      </c>
      <c r="D47" s="4" t="s">
        <v>108</v>
      </c>
      <c r="E47" s="3">
        <v>11159865</v>
      </c>
      <c r="F47" s="3">
        <v>11162068</v>
      </c>
      <c r="G47" s="3">
        <f t="shared" si="1"/>
        <v>2203</v>
      </c>
      <c r="H47" s="3">
        <v>461</v>
      </c>
      <c r="I47" s="3">
        <v>51277.3</v>
      </c>
      <c r="J47" s="3">
        <v>5.86</v>
      </c>
      <c r="K47" s="3">
        <v>2</v>
      </c>
    </row>
    <row r="48" spans="1:11">
      <c r="A48" s="3">
        <v>46</v>
      </c>
      <c r="B48" s="3" t="s">
        <v>106</v>
      </c>
      <c r="C48" s="4" t="s">
        <v>109</v>
      </c>
      <c r="D48" s="4" t="s">
        <v>110</v>
      </c>
      <c r="E48" s="3">
        <v>20365572</v>
      </c>
      <c r="F48" s="3">
        <v>20370179</v>
      </c>
      <c r="G48" s="3">
        <f t="shared" si="1"/>
        <v>4607</v>
      </c>
      <c r="H48" s="3">
        <v>456</v>
      </c>
      <c r="I48" s="3">
        <v>50305.52</v>
      </c>
      <c r="J48" s="3">
        <v>5.98</v>
      </c>
      <c r="K48" s="3">
        <v>2</v>
      </c>
    </row>
    <row r="49" spans="1:11">
      <c r="A49" s="3">
        <v>47</v>
      </c>
      <c r="B49" s="3" t="s">
        <v>106</v>
      </c>
      <c r="C49" s="4" t="s">
        <v>111</v>
      </c>
      <c r="D49" s="4" t="s">
        <v>112</v>
      </c>
      <c r="E49" s="3">
        <v>32091781</v>
      </c>
      <c r="F49" s="3">
        <v>32094685</v>
      </c>
      <c r="G49" s="3">
        <f t="shared" si="1"/>
        <v>2904</v>
      </c>
      <c r="H49" s="3">
        <v>444</v>
      </c>
      <c r="I49" s="3">
        <v>48565.69</v>
      </c>
      <c r="J49" s="3">
        <v>5.48</v>
      </c>
      <c r="K49" s="3">
        <v>2</v>
      </c>
    </row>
    <row r="50" spans="1:11">
      <c r="A50" s="3">
        <v>48</v>
      </c>
      <c r="B50" s="3" t="s">
        <v>106</v>
      </c>
      <c r="C50" s="4" t="s">
        <v>113</v>
      </c>
      <c r="D50" s="4" t="s">
        <v>114</v>
      </c>
      <c r="E50" s="3">
        <v>33901972</v>
      </c>
      <c r="F50" s="3">
        <v>33903333</v>
      </c>
      <c r="G50" s="3">
        <f t="shared" si="1"/>
        <v>1361</v>
      </c>
      <c r="H50" s="3">
        <v>438</v>
      </c>
      <c r="I50" s="3">
        <v>48305.52</v>
      </c>
      <c r="J50" s="3">
        <v>5.7</v>
      </c>
      <c r="K50" s="3">
        <v>2</v>
      </c>
    </row>
    <row r="51" spans="1:11">
      <c r="A51" s="3">
        <v>49</v>
      </c>
      <c r="B51" s="3" t="s">
        <v>106</v>
      </c>
      <c r="C51" s="4" t="s">
        <v>115</v>
      </c>
      <c r="D51" s="4" t="s">
        <v>116</v>
      </c>
      <c r="E51" s="3">
        <v>33936124</v>
      </c>
      <c r="F51" s="3">
        <v>33937686</v>
      </c>
      <c r="G51" s="3">
        <f t="shared" si="1"/>
        <v>1562</v>
      </c>
      <c r="H51" s="3">
        <v>520</v>
      </c>
      <c r="I51" s="3">
        <v>57816.83</v>
      </c>
      <c r="J51" s="3">
        <v>7.48</v>
      </c>
      <c r="K51" s="3">
        <v>1</v>
      </c>
    </row>
    <row r="52" spans="1:11">
      <c r="A52" s="3">
        <v>50</v>
      </c>
      <c r="B52" s="3" t="s">
        <v>106</v>
      </c>
      <c r="C52" s="4" t="s">
        <v>117</v>
      </c>
      <c r="D52" s="4" t="s">
        <v>118</v>
      </c>
      <c r="E52" s="3">
        <v>35851776</v>
      </c>
      <c r="F52" s="3">
        <v>35854811</v>
      </c>
      <c r="G52" s="3">
        <f t="shared" si="1"/>
        <v>3035</v>
      </c>
      <c r="H52" s="3">
        <v>457</v>
      </c>
      <c r="I52" s="3">
        <v>51413.26</v>
      </c>
      <c r="J52" s="3">
        <v>6.57</v>
      </c>
      <c r="K52" s="3">
        <v>2</v>
      </c>
    </row>
    <row r="53" spans="1:11">
      <c r="A53" s="3">
        <v>51</v>
      </c>
      <c r="B53" s="3" t="s">
        <v>106</v>
      </c>
      <c r="C53" s="4" t="s">
        <v>119</v>
      </c>
      <c r="D53" s="4" t="s">
        <v>120</v>
      </c>
      <c r="E53" s="3">
        <v>36856378</v>
      </c>
      <c r="F53" s="3">
        <v>36858597</v>
      </c>
      <c r="G53" s="3">
        <f t="shared" si="1"/>
        <v>2219</v>
      </c>
      <c r="H53" s="3">
        <v>400</v>
      </c>
      <c r="I53" s="3">
        <v>44624.13</v>
      </c>
      <c r="J53" s="3">
        <v>4.99</v>
      </c>
      <c r="K53" s="3">
        <v>2</v>
      </c>
    </row>
    <row r="54" spans="1:11">
      <c r="A54" s="3">
        <v>52</v>
      </c>
      <c r="B54" s="3" t="s">
        <v>106</v>
      </c>
      <c r="C54" s="4" t="s">
        <v>121</v>
      </c>
      <c r="D54" s="4" t="s">
        <v>122</v>
      </c>
      <c r="E54" s="3">
        <v>41578223</v>
      </c>
      <c r="F54" s="3">
        <v>41579521</v>
      </c>
      <c r="G54" s="3">
        <f t="shared" si="1"/>
        <v>1298</v>
      </c>
      <c r="H54" s="3">
        <v>432</v>
      </c>
      <c r="I54" s="3">
        <v>47923.75</v>
      </c>
      <c r="J54" s="3">
        <v>6.6</v>
      </c>
      <c r="K54" s="3">
        <v>1</v>
      </c>
    </row>
    <row r="55" spans="1:11">
      <c r="A55" s="3">
        <v>53</v>
      </c>
      <c r="B55" s="3" t="s">
        <v>106</v>
      </c>
      <c r="C55" s="4" t="s">
        <v>123</v>
      </c>
      <c r="D55" s="4" t="s">
        <v>124</v>
      </c>
      <c r="E55" s="3">
        <v>43277603</v>
      </c>
      <c r="F55" s="3">
        <v>43280222</v>
      </c>
      <c r="G55" s="3">
        <f t="shared" si="1"/>
        <v>2619</v>
      </c>
      <c r="H55" s="3">
        <v>438</v>
      </c>
      <c r="I55" s="16">
        <v>48437.62</v>
      </c>
      <c r="J55" s="3">
        <v>9.15</v>
      </c>
      <c r="K55" s="3">
        <v>4</v>
      </c>
    </row>
    <row r="56" spans="1:11">
      <c r="A56" s="3">
        <v>54</v>
      </c>
      <c r="B56" s="3" t="s">
        <v>125</v>
      </c>
      <c r="C56" s="4" t="s">
        <v>126</v>
      </c>
      <c r="D56" s="4" t="s">
        <v>127</v>
      </c>
      <c r="E56" s="3">
        <v>1420240</v>
      </c>
      <c r="F56" s="3">
        <v>1422538</v>
      </c>
      <c r="G56" s="3">
        <f t="shared" si="1"/>
        <v>2298</v>
      </c>
      <c r="H56" s="3">
        <v>451</v>
      </c>
      <c r="I56" s="3">
        <v>51027.08</v>
      </c>
      <c r="J56" s="3">
        <v>6.35</v>
      </c>
      <c r="K56" s="3">
        <v>2</v>
      </c>
    </row>
    <row r="57" spans="1:11">
      <c r="A57" s="3">
        <v>55</v>
      </c>
      <c r="B57" s="3" t="s">
        <v>125</v>
      </c>
      <c r="C57" s="4" t="s">
        <v>128</v>
      </c>
      <c r="D57" s="4" t="s">
        <v>129</v>
      </c>
      <c r="E57" s="3">
        <v>3497110</v>
      </c>
      <c r="F57" s="3">
        <v>3499118</v>
      </c>
      <c r="G57" s="3">
        <f t="shared" si="1"/>
        <v>2008</v>
      </c>
      <c r="H57" s="3">
        <v>456</v>
      </c>
      <c r="I57" s="3">
        <v>50682.19</v>
      </c>
      <c r="J57" s="3">
        <v>7.19</v>
      </c>
      <c r="K57" s="3">
        <v>1</v>
      </c>
    </row>
    <row r="58" spans="1:11">
      <c r="A58" s="3">
        <v>56</v>
      </c>
      <c r="B58" s="3" t="s">
        <v>125</v>
      </c>
      <c r="C58" s="4" t="s">
        <v>130</v>
      </c>
      <c r="D58" s="4" t="s">
        <v>131</v>
      </c>
      <c r="E58" s="3">
        <v>6161661</v>
      </c>
      <c r="F58" s="3">
        <v>6164801</v>
      </c>
      <c r="G58" s="3">
        <f t="shared" si="1"/>
        <v>3140</v>
      </c>
      <c r="H58" s="3">
        <v>451</v>
      </c>
      <c r="I58" s="16">
        <v>49451.42</v>
      </c>
      <c r="J58" s="3">
        <v>5.14</v>
      </c>
      <c r="K58" s="3">
        <v>2</v>
      </c>
    </row>
    <row r="59" spans="1:11">
      <c r="A59" s="3">
        <v>57</v>
      </c>
      <c r="B59" s="3" t="s">
        <v>125</v>
      </c>
      <c r="C59" s="4" t="s">
        <v>132</v>
      </c>
      <c r="D59" s="4" t="s">
        <v>133</v>
      </c>
      <c r="E59" s="3">
        <v>8323567</v>
      </c>
      <c r="F59" s="3">
        <v>8324971</v>
      </c>
      <c r="G59" s="3">
        <f t="shared" si="1"/>
        <v>1404</v>
      </c>
      <c r="H59" s="3">
        <v>430</v>
      </c>
      <c r="I59" s="3">
        <v>47785.89</v>
      </c>
      <c r="J59" s="3">
        <v>6.13</v>
      </c>
      <c r="K59" s="3">
        <v>3</v>
      </c>
    </row>
    <row r="60" spans="1:11">
      <c r="A60" s="3">
        <v>58</v>
      </c>
      <c r="B60" s="3" t="s">
        <v>134</v>
      </c>
      <c r="C60" s="4" t="s">
        <v>135</v>
      </c>
      <c r="D60" s="4" t="s">
        <v>136</v>
      </c>
      <c r="E60" s="3">
        <v>2719154</v>
      </c>
      <c r="F60" s="3">
        <v>2720524</v>
      </c>
      <c r="G60" s="3">
        <f t="shared" si="1"/>
        <v>1370</v>
      </c>
      <c r="H60" s="3">
        <v>456</v>
      </c>
      <c r="I60" s="16">
        <v>51230.61</v>
      </c>
      <c r="J60" s="3">
        <v>6.24</v>
      </c>
      <c r="K60" s="3">
        <v>1</v>
      </c>
    </row>
    <row r="61" spans="1:11">
      <c r="A61" s="3">
        <v>59</v>
      </c>
      <c r="B61" s="3" t="s">
        <v>134</v>
      </c>
      <c r="C61" s="4" t="s">
        <v>137</v>
      </c>
      <c r="D61" s="4" t="s">
        <v>138</v>
      </c>
      <c r="E61" s="3">
        <v>2763862</v>
      </c>
      <c r="F61" s="3">
        <v>2764971</v>
      </c>
      <c r="G61" s="3">
        <f t="shared" si="1"/>
        <v>1109</v>
      </c>
      <c r="H61" s="3">
        <v>369</v>
      </c>
      <c r="I61" s="3">
        <v>40968.92</v>
      </c>
      <c r="J61" s="3">
        <v>7.64</v>
      </c>
      <c r="K61" s="3">
        <v>1</v>
      </c>
    </row>
    <row r="62" spans="1:11">
      <c r="A62" s="3">
        <v>60</v>
      </c>
      <c r="B62" s="3" t="s">
        <v>134</v>
      </c>
      <c r="C62" s="4" t="s">
        <v>139</v>
      </c>
      <c r="D62" s="4" t="s">
        <v>140</v>
      </c>
      <c r="E62" s="3">
        <v>7021263</v>
      </c>
      <c r="F62" s="3">
        <v>7023007</v>
      </c>
      <c r="G62" s="3">
        <f t="shared" si="1"/>
        <v>1744</v>
      </c>
      <c r="H62" s="3">
        <v>455</v>
      </c>
      <c r="I62" s="16">
        <v>50140.97</v>
      </c>
      <c r="J62" s="3">
        <v>5.97</v>
      </c>
      <c r="K62" s="3">
        <v>2</v>
      </c>
    </row>
    <row r="63" spans="1:11">
      <c r="A63" s="3">
        <v>61</v>
      </c>
      <c r="B63" s="3" t="s">
        <v>134</v>
      </c>
      <c r="C63" s="4" t="s">
        <v>141</v>
      </c>
      <c r="D63" s="4" t="s">
        <v>142</v>
      </c>
      <c r="E63" s="3">
        <v>41243798</v>
      </c>
      <c r="F63" s="3">
        <v>41245777</v>
      </c>
      <c r="G63" s="3">
        <f t="shared" si="1"/>
        <v>1979</v>
      </c>
      <c r="H63" s="3">
        <v>487</v>
      </c>
      <c r="I63" s="3">
        <v>53885.7</v>
      </c>
      <c r="J63" s="3">
        <v>8.55</v>
      </c>
      <c r="K63" s="3">
        <v>1</v>
      </c>
    </row>
    <row r="64" spans="1:11">
      <c r="A64" s="3">
        <v>62</v>
      </c>
      <c r="B64" s="3" t="s">
        <v>143</v>
      </c>
      <c r="C64" s="4" t="s">
        <v>144</v>
      </c>
      <c r="D64" s="4" t="s">
        <v>145</v>
      </c>
      <c r="E64" s="3">
        <v>2426064</v>
      </c>
      <c r="F64" s="3">
        <v>2427425</v>
      </c>
      <c r="G64" s="3">
        <f t="shared" si="1"/>
        <v>1361</v>
      </c>
      <c r="H64" s="3">
        <v>453</v>
      </c>
      <c r="I64" s="3">
        <v>50917.27</v>
      </c>
      <c r="J64" s="3">
        <v>7.11</v>
      </c>
      <c r="K64" s="3">
        <v>1</v>
      </c>
    </row>
    <row r="65" spans="1:11">
      <c r="A65" s="3">
        <v>63</v>
      </c>
      <c r="B65" s="3" t="s">
        <v>143</v>
      </c>
      <c r="C65" s="4" t="s">
        <v>146</v>
      </c>
      <c r="D65" s="4" t="s">
        <v>147</v>
      </c>
      <c r="E65" s="3">
        <v>32728106</v>
      </c>
      <c r="F65" s="3">
        <v>32729989</v>
      </c>
      <c r="G65" s="3">
        <f t="shared" si="1"/>
        <v>1883</v>
      </c>
      <c r="H65" s="3">
        <v>458</v>
      </c>
      <c r="I65" s="3">
        <v>51364.05</v>
      </c>
      <c r="J65" s="3">
        <v>7.12</v>
      </c>
      <c r="K65" s="3">
        <v>1</v>
      </c>
    </row>
    <row r="66" spans="1:11">
      <c r="A66" s="3">
        <v>64</v>
      </c>
      <c r="B66" s="3" t="s">
        <v>143</v>
      </c>
      <c r="C66" s="4" t="s">
        <v>148</v>
      </c>
      <c r="D66" s="4" t="s">
        <v>149</v>
      </c>
      <c r="E66" s="3">
        <v>32860426</v>
      </c>
      <c r="F66" s="3">
        <v>32861847</v>
      </c>
      <c r="G66" s="3">
        <f t="shared" si="1"/>
        <v>1421</v>
      </c>
      <c r="H66" s="3">
        <v>351</v>
      </c>
      <c r="I66" s="3">
        <v>39628.53</v>
      </c>
      <c r="J66" s="3">
        <v>8.52</v>
      </c>
      <c r="K66" s="3">
        <v>1</v>
      </c>
    </row>
    <row r="67" spans="1:11">
      <c r="A67" s="3">
        <v>65</v>
      </c>
      <c r="B67" s="3" t="s">
        <v>143</v>
      </c>
      <c r="C67" s="4" t="s">
        <v>150</v>
      </c>
      <c r="D67" s="4" t="s">
        <v>151</v>
      </c>
      <c r="E67" s="3">
        <v>33027188</v>
      </c>
      <c r="F67" s="3">
        <v>33033739</v>
      </c>
      <c r="G67" s="3">
        <f t="shared" si="1"/>
        <v>6551</v>
      </c>
      <c r="H67" s="3">
        <v>442</v>
      </c>
      <c r="I67" s="3">
        <v>49300.55</v>
      </c>
      <c r="J67" s="3">
        <v>6.04</v>
      </c>
      <c r="K67" s="3">
        <v>2</v>
      </c>
    </row>
    <row r="68" spans="1:11">
      <c r="A68" s="3">
        <v>66</v>
      </c>
      <c r="B68" s="3" t="s">
        <v>143</v>
      </c>
      <c r="C68" s="4" t="s">
        <v>152</v>
      </c>
      <c r="D68" s="4" t="s">
        <v>153</v>
      </c>
      <c r="E68" s="3">
        <v>33181621</v>
      </c>
      <c r="F68" s="3">
        <v>33189171</v>
      </c>
      <c r="G68" s="3">
        <f t="shared" ref="G68:G90" si="2">F68-E68</f>
        <v>7550</v>
      </c>
      <c r="H68" s="3">
        <v>455</v>
      </c>
      <c r="I68" s="3">
        <v>50841.12</v>
      </c>
      <c r="J68" s="3">
        <v>6.29</v>
      </c>
      <c r="K68" s="3">
        <v>2</v>
      </c>
    </row>
    <row r="69" spans="1:11">
      <c r="A69" s="3">
        <v>67</v>
      </c>
      <c r="B69" s="3" t="s">
        <v>143</v>
      </c>
      <c r="C69" s="4" t="s">
        <v>154</v>
      </c>
      <c r="D69" s="4" t="s">
        <v>155</v>
      </c>
      <c r="E69" s="3">
        <v>33243888</v>
      </c>
      <c r="F69" s="3">
        <v>33245261</v>
      </c>
      <c r="G69" s="3">
        <f t="shared" si="2"/>
        <v>1373</v>
      </c>
      <c r="H69" s="3">
        <v>457</v>
      </c>
      <c r="I69" s="3">
        <v>51150.5</v>
      </c>
      <c r="J69" s="3">
        <v>5.93</v>
      </c>
      <c r="K69" s="3">
        <v>1</v>
      </c>
    </row>
    <row r="70" spans="1:11">
      <c r="A70" s="3">
        <v>68</v>
      </c>
      <c r="B70" s="3" t="s">
        <v>143</v>
      </c>
      <c r="C70" s="4" t="s">
        <v>156</v>
      </c>
      <c r="D70" s="4" t="s">
        <v>157</v>
      </c>
      <c r="E70" s="3">
        <v>33417519</v>
      </c>
      <c r="F70" s="3">
        <v>33418890</v>
      </c>
      <c r="G70" s="3">
        <f t="shared" si="2"/>
        <v>1371</v>
      </c>
      <c r="H70" s="3">
        <v>430</v>
      </c>
      <c r="I70" s="3">
        <v>48127.25</v>
      </c>
      <c r="J70" s="3">
        <v>6.61</v>
      </c>
      <c r="K70" s="3">
        <v>2</v>
      </c>
    </row>
    <row r="71" spans="1:11">
      <c r="A71" s="3">
        <v>69</v>
      </c>
      <c r="B71" s="3" t="s">
        <v>143</v>
      </c>
      <c r="C71" s="4" t="s">
        <v>158</v>
      </c>
      <c r="D71" s="4" t="s">
        <v>159</v>
      </c>
      <c r="E71" s="3">
        <v>33517193</v>
      </c>
      <c r="F71" s="3">
        <v>33518585</v>
      </c>
      <c r="G71" s="3">
        <f t="shared" si="2"/>
        <v>1392</v>
      </c>
      <c r="H71" s="3">
        <v>426</v>
      </c>
      <c r="I71" s="3">
        <v>48123.36</v>
      </c>
      <c r="J71" s="3">
        <v>7.19</v>
      </c>
      <c r="K71" s="3">
        <v>1</v>
      </c>
    </row>
    <row r="72" spans="1:11">
      <c r="A72" s="3">
        <v>70</v>
      </c>
      <c r="B72" s="3" t="s">
        <v>143</v>
      </c>
      <c r="C72" s="4" t="s">
        <v>160</v>
      </c>
      <c r="D72" s="4" t="s">
        <v>161</v>
      </c>
      <c r="E72" s="3">
        <v>36929703</v>
      </c>
      <c r="F72" s="3">
        <v>36931190</v>
      </c>
      <c r="G72" s="3">
        <f t="shared" si="2"/>
        <v>1487</v>
      </c>
      <c r="H72" s="3">
        <v>495</v>
      </c>
      <c r="I72" s="3">
        <v>54759.51</v>
      </c>
      <c r="J72" s="3">
        <v>8.71</v>
      </c>
      <c r="K72" s="3">
        <v>1</v>
      </c>
    </row>
    <row r="73" spans="1:11">
      <c r="A73" s="3">
        <v>71</v>
      </c>
      <c r="B73" s="3" t="s">
        <v>162</v>
      </c>
      <c r="C73" s="4" t="s">
        <v>163</v>
      </c>
      <c r="D73" s="4" t="s">
        <v>164</v>
      </c>
      <c r="E73" s="3">
        <v>800022</v>
      </c>
      <c r="F73" s="3">
        <v>802446</v>
      </c>
      <c r="G73" s="3">
        <f t="shared" si="2"/>
        <v>2424</v>
      </c>
      <c r="H73" s="3">
        <v>433</v>
      </c>
      <c r="I73" s="3">
        <v>47645.96</v>
      </c>
      <c r="J73" s="3">
        <v>6.13</v>
      </c>
      <c r="K73" s="3">
        <v>2</v>
      </c>
    </row>
    <row r="74" spans="1:11">
      <c r="A74" s="3">
        <v>72</v>
      </c>
      <c r="B74" s="3" t="s">
        <v>162</v>
      </c>
      <c r="C74" s="4" t="s">
        <v>165</v>
      </c>
      <c r="D74" s="4" t="s">
        <v>166</v>
      </c>
      <c r="E74" s="3">
        <v>815492</v>
      </c>
      <c r="F74" s="3">
        <v>817338</v>
      </c>
      <c r="G74" s="3">
        <f t="shared" si="2"/>
        <v>1846</v>
      </c>
      <c r="H74" s="3">
        <v>459</v>
      </c>
      <c r="I74" s="3">
        <v>50999.99</v>
      </c>
      <c r="J74" s="3">
        <v>5.56</v>
      </c>
      <c r="K74" s="3">
        <v>2</v>
      </c>
    </row>
    <row r="75" spans="1:11">
      <c r="A75" s="3">
        <v>73</v>
      </c>
      <c r="B75" s="3" t="s">
        <v>162</v>
      </c>
      <c r="C75" s="4" t="s">
        <v>167</v>
      </c>
      <c r="D75" s="4" t="s">
        <v>168</v>
      </c>
      <c r="E75" s="3">
        <v>823298</v>
      </c>
      <c r="F75" s="3">
        <v>833513</v>
      </c>
      <c r="G75" s="3">
        <f t="shared" si="2"/>
        <v>10215</v>
      </c>
      <c r="H75" s="3">
        <v>397</v>
      </c>
      <c r="I75" s="3">
        <v>44192.79</v>
      </c>
      <c r="J75" s="3">
        <v>6.1</v>
      </c>
      <c r="K75" s="3">
        <v>4</v>
      </c>
    </row>
    <row r="76" spans="1:11">
      <c r="A76" s="3">
        <v>74</v>
      </c>
      <c r="B76" s="3" t="s">
        <v>162</v>
      </c>
      <c r="C76" s="4" t="s">
        <v>169</v>
      </c>
      <c r="D76" s="4" t="s">
        <v>170</v>
      </c>
      <c r="E76" s="3">
        <v>838581</v>
      </c>
      <c r="F76" s="3">
        <v>841620</v>
      </c>
      <c r="G76" s="3">
        <f t="shared" si="2"/>
        <v>3039</v>
      </c>
      <c r="H76" s="3">
        <v>440</v>
      </c>
      <c r="I76" s="3">
        <v>48958.39</v>
      </c>
      <c r="J76" s="3">
        <v>5.53</v>
      </c>
      <c r="K76" s="3">
        <v>2</v>
      </c>
    </row>
    <row r="77" spans="1:11">
      <c r="A77" s="3">
        <v>75</v>
      </c>
      <c r="B77" s="3" t="s">
        <v>162</v>
      </c>
      <c r="C77" s="4" t="s">
        <v>171</v>
      </c>
      <c r="D77" s="4" t="s">
        <v>172</v>
      </c>
      <c r="E77" s="3">
        <v>1669474</v>
      </c>
      <c r="F77" s="3">
        <v>1674440</v>
      </c>
      <c r="G77" s="3">
        <f t="shared" si="2"/>
        <v>4966</v>
      </c>
      <c r="H77" s="3">
        <v>547</v>
      </c>
      <c r="I77" s="16">
        <v>60394.56</v>
      </c>
      <c r="J77" s="3">
        <v>6.48</v>
      </c>
      <c r="K77" s="3">
        <v>4</v>
      </c>
    </row>
    <row r="78" spans="1:11">
      <c r="A78" s="3">
        <v>76</v>
      </c>
      <c r="B78" s="3" t="s">
        <v>162</v>
      </c>
      <c r="C78" s="4" t="s">
        <v>173</v>
      </c>
      <c r="D78" s="4" t="s">
        <v>174</v>
      </c>
      <c r="E78" s="3">
        <v>16375814</v>
      </c>
      <c r="F78" s="3">
        <v>16377135</v>
      </c>
      <c r="G78" s="3">
        <f t="shared" si="2"/>
        <v>1321</v>
      </c>
      <c r="H78" s="3">
        <v>372</v>
      </c>
      <c r="I78" s="16">
        <v>41427.41</v>
      </c>
      <c r="J78" s="3">
        <v>5.34</v>
      </c>
      <c r="K78" s="3">
        <v>2</v>
      </c>
    </row>
    <row r="79" spans="1:11">
      <c r="A79" s="3">
        <v>77</v>
      </c>
      <c r="B79" s="3" t="s">
        <v>162</v>
      </c>
      <c r="C79" s="4" t="s">
        <v>175</v>
      </c>
      <c r="D79" s="4" t="s">
        <v>176</v>
      </c>
      <c r="E79" s="3">
        <v>22513872</v>
      </c>
      <c r="F79" s="3">
        <v>22515530</v>
      </c>
      <c r="G79" s="3">
        <f t="shared" si="2"/>
        <v>1658</v>
      </c>
      <c r="H79" s="3">
        <v>478</v>
      </c>
      <c r="I79" s="3">
        <v>53142.12</v>
      </c>
      <c r="J79" s="3">
        <v>8.21</v>
      </c>
      <c r="K79" s="3">
        <v>1</v>
      </c>
    </row>
    <row r="80" spans="1:11">
      <c r="A80" s="3">
        <v>78</v>
      </c>
      <c r="B80" s="3" t="s">
        <v>162</v>
      </c>
      <c r="C80" s="4" t="s">
        <v>177</v>
      </c>
      <c r="D80" s="4" t="s">
        <v>178</v>
      </c>
      <c r="E80" s="3">
        <v>29139800</v>
      </c>
      <c r="F80" s="3">
        <v>29141130</v>
      </c>
      <c r="G80" s="3">
        <f t="shared" si="2"/>
        <v>1330</v>
      </c>
      <c r="H80" s="3">
        <v>392</v>
      </c>
      <c r="I80" s="3">
        <v>43686.45</v>
      </c>
      <c r="J80" s="3">
        <v>5.34</v>
      </c>
      <c r="K80" s="3">
        <v>3</v>
      </c>
    </row>
    <row r="81" spans="1:11">
      <c r="A81" s="3">
        <v>79</v>
      </c>
      <c r="B81" s="3" t="s">
        <v>162</v>
      </c>
      <c r="C81" s="4" t="s">
        <v>179</v>
      </c>
      <c r="D81" s="4" t="s">
        <v>180</v>
      </c>
      <c r="E81" s="3">
        <v>29169375</v>
      </c>
      <c r="F81" s="3">
        <v>29170718</v>
      </c>
      <c r="G81" s="3">
        <f t="shared" si="2"/>
        <v>1343</v>
      </c>
      <c r="H81" s="3">
        <v>447</v>
      </c>
      <c r="I81" s="3">
        <v>49937.85</v>
      </c>
      <c r="J81" s="3">
        <v>5.44</v>
      </c>
      <c r="K81" s="3">
        <v>1</v>
      </c>
    </row>
    <row r="82" spans="1:11">
      <c r="A82" s="3">
        <v>80</v>
      </c>
      <c r="B82" s="3" t="s">
        <v>162</v>
      </c>
      <c r="C82" s="4" t="s">
        <v>181</v>
      </c>
      <c r="D82" s="4" t="s">
        <v>182</v>
      </c>
      <c r="E82" s="3">
        <v>29214351</v>
      </c>
      <c r="F82" s="3">
        <v>29215679</v>
      </c>
      <c r="G82" s="3">
        <f t="shared" si="2"/>
        <v>1328</v>
      </c>
      <c r="H82" s="3">
        <v>442</v>
      </c>
      <c r="I82" s="3">
        <v>49278.03</v>
      </c>
      <c r="J82" s="3">
        <v>5.67</v>
      </c>
      <c r="K82" s="3">
        <v>1</v>
      </c>
    </row>
    <row r="83" spans="1:11">
      <c r="A83" s="3">
        <v>81</v>
      </c>
      <c r="B83" s="3" t="s">
        <v>183</v>
      </c>
      <c r="C83" s="4" t="s">
        <v>184</v>
      </c>
      <c r="D83" s="4" t="s">
        <v>185</v>
      </c>
      <c r="E83" s="3">
        <v>29654253</v>
      </c>
      <c r="F83" s="3">
        <v>29656056</v>
      </c>
      <c r="G83" s="3">
        <f t="shared" si="2"/>
        <v>1803</v>
      </c>
      <c r="H83" s="3">
        <v>461</v>
      </c>
      <c r="I83" s="16">
        <v>51444.21</v>
      </c>
      <c r="J83" s="3">
        <v>6.57</v>
      </c>
      <c r="K83" s="3">
        <v>2</v>
      </c>
    </row>
    <row r="84" spans="1:11">
      <c r="A84" s="3">
        <v>82</v>
      </c>
      <c r="B84" s="3" t="s">
        <v>186</v>
      </c>
      <c r="C84" s="4" t="s">
        <v>187</v>
      </c>
      <c r="D84" s="4" t="s">
        <v>188</v>
      </c>
      <c r="E84" s="3">
        <v>6787548</v>
      </c>
      <c r="F84" s="3">
        <v>6788999</v>
      </c>
      <c r="G84" s="3">
        <f t="shared" si="2"/>
        <v>1451</v>
      </c>
      <c r="H84" s="3">
        <v>483</v>
      </c>
      <c r="I84" s="3">
        <v>53338.24</v>
      </c>
      <c r="J84" s="3">
        <v>6.18</v>
      </c>
      <c r="K84" s="3">
        <v>1</v>
      </c>
    </row>
    <row r="85" spans="1:11">
      <c r="A85" s="3">
        <v>83</v>
      </c>
      <c r="B85" s="3" t="s">
        <v>189</v>
      </c>
      <c r="C85" s="4" t="s">
        <v>190</v>
      </c>
      <c r="D85" s="4" t="s">
        <v>191</v>
      </c>
      <c r="E85" s="3">
        <v>9696858</v>
      </c>
      <c r="F85" s="3">
        <v>9698216</v>
      </c>
      <c r="G85" s="3">
        <f t="shared" si="2"/>
        <v>1358</v>
      </c>
      <c r="H85" s="3">
        <v>452</v>
      </c>
      <c r="I85" s="3">
        <v>50926.69</v>
      </c>
      <c r="J85" s="3">
        <v>5.97</v>
      </c>
      <c r="K85" s="3">
        <v>1</v>
      </c>
    </row>
    <row r="86" spans="1:11">
      <c r="A86" s="3">
        <v>84</v>
      </c>
      <c r="B86" s="3" t="s">
        <v>189</v>
      </c>
      <c r="C86" s="4" t="s">
        <v>192</v>
      </c>
      <c r="D86" s="4" t="s">
        <v>193</v>
      </c>
      <c r="E86" s="3">
        <v>9725002</v>
      </c>
      <c r="F86" s="3">
        <v>9726258</v>
      </c>
      <c r="G86" s="3">
        <f t="shared" si="2"/>
        <v>1256</v>
      </c>
      <c r="H86" s="3">
        <v>418</v>
      </c>
      <c r="I86" s="3">
        <v>46894.01</v>
      </c>
      <c r="J86" s="3">
        <v>6.24</v>
      </c>
      <c r="K86" s="3">
        <v>1</v>
      </c>
    </row>
    <row r="87" spans="1:11">
      <c r="A87" s="3">
        <v>85</v>
      </c>
      <c r="B87" s="3" t="s">
        <v>189</v>
      </c>
      <c r="C87" s="4" t="s">
        <v>194</v>
      </c>
      <c r="D87" s="4" t="s">
        <v>195</v>
      </c>
      <c r="E87" s="3">
        <v>39642098</v>
      </c>
      <c r="F87" s="3">
        <v>39643431</v>
      </c>
      <c r="G87" s="3">
        <f t="shared" si="2"/>
        <v>1333</v>
      </c>
      <c r="H87" s="3">
        <v>413</v>
      </c>
      <c r="I87" s="3">
        <v>46183.74</v>
      </c>
      <c r="J87" s="3">
        <v>5.61</v>
      </c>
      <c r="K87" s="3">
        <v>3</v>
      </c>
    </row>
    <row r="88" spans="1:11">
      <c r="A88" s="3">
        <v>86</v>
      </c>
      <c r="B88" s="3" t="s">
        <v>189</v>
      </c>
      <c r="C88" s="4" t="s">
        <v>196</v>
      </c>
      <c r="D88" s="4" t="s">
        <v>197</v>
      </c>
      <c r="E88" s="3">
        <v>39694199</v>
      </c>
      <c r="F88" s="3">
        <v>39695536</v>
      </c>
      <c r="G88" s="3">
        <f t="shared" si="2"/>
        <v>1337</v>
      </c>
      <c r="H88" s="3">
        <v>445</v>
      </c>
      <c r="I88" s="3">
        <v>50009.21</v>
      </c>
      <c r="J88" s="3">
        <v>6.86</v>
      </c>
      <c r="K88" s="3">
        <v>1</v>
      </c>
    </row>
    <row r="89" spans="1:11">
      <c r="A89" s="3">
        <v>87</v>
      </c>
      <c r="B89" s="3" t="s">
        <v>189</v>
      </c>
      <c r="C89" s="4" t="s">
        <v>198</v>
      </c>
      <c r="D89" s="4" t="s">
        <v>199</v>
      </c>
      <c r="E89" s="3">
        <v>39708575</v>
      </c>
      <c r="F89" s="3">
        <v>39709909</v>
      </c>
      <c r="G89" s="3">
        <f t="shared" si="2"/>
        <v>1334</v>
      </c>
      <c r="H89" s="3">
        <v>444</v>
      </c>
      <c r="I89" s="16">
        <v>50179.49</v>
      </c>
      <c r="J89" s="3">
        <v>6.64</v>
      </c>
      <c r="K89" s="3">
        <v>1</v>
      </c>
    </row>
    <row r="90" spans="1:11">
      <c r="A90" s="3">
        <v>88</v>
      </c>
      <c r="B90" s="3" t="s">
        <v>200</v>
      </c>
      <c r="C90" s="4" t="s">
        <v>201</v>
      </c>
      <c r="D90" s="4" t="s">
        <v>202</v>
      </c>
      <c r="E90" s="3">
        <v>6858308</v>
      </c>
      <c r="F90" s="3">
        <v>6859681</v>
      </c>
      <c r="G90" s="3">
        <f t="shared" si="2"/>
        <v>1373</v>
      </c>
      <c r="H90" s="3">
        <v>457</v>
      </c>
      <c r="I90" s="3">
        <v>51511.33</v>
      </c>
      <c r="J90" s="3">
        <v>6.49</v>
      </c>
      <c r="K90" s="3">
        <v>1</v>
      </c>
    </row>
    <row r="98" spans="9:9">
      <c r="I98" s="16"/>
    </row>
    <row r="123" spans="9:9">
      <c r="I123" s="16"/>
    </row>
    <row r="127" spans="9:9">
      <c r="I127" s="16"/>
    </row>
    <row r="128" spans="9:9">
      <c r="I128" s="16"/>
    </row>
    <row r="130" spans="9:9">
      <c r="I130" s="16"/>
    </row>
    <row r="145" spans="9:9">
      <c r="I145" s="16"/>
    </row>
    <row r="148" spans="9:9">
      <c r="I148" s="16"/>
    </row>
    <row r="151" spans="9:9">
      <c r="I151" s="16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50772</dc:creator>
  <cp:lastModifiedBy>妥了阿-</cp:lastModifiedBy>
  <dcterms:created xsi:type="dcterms:W3CDTF">2023-05-12T11:15:00Z</dcterms:created>
  <dcterms:modified xsi:type="dcterms:W3CDTF">2025-07-21T02:31:43Z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78ED9907328141FFA5BE1C48A0D66D9D_12</vt:lpwstr>
  </property>
</Properties>
</file>