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Publicaciones\2025 Disruption of Reelin Signaling in a Dual-Hit Mouse Model of Schizophrenia\"/>
    </mc:Choice>
  </mc:AlternateContent>
  <bookViews>
    <workbookView xWindow="0" yWindow="0" windowWidth="23040" windowHeight="9075"/>
  </bookViews>
  <sheets>
    <sheet name="Hoja1" sheetId="1" r:id="rId1"/>
  </sheets>
  <definedNames>
    <definedName name="_xlnm._FilterDatabase" localSheetId="0" hidden="1">Hoja1!$A$3:$K$26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18" i="1" l="1"/>
  <c r="J19" i="1"/>
  <c r="J20" i="1"/>
  <c r="J21" i="1"/>
  <c r="J22" i="1"/>
  <c r="J23" i="1"/>
  <c r="J24" i="1"/>
  <c r="J25" i="1"/>
  <c r="J17" i="1"/>
  <c r="J9" i="1" l="1"/>
  <c r="J10" i="1"/>
  <c r="J11" i="1"/>
  <c r="J12" i="1"/>
  <c r="J13" i="1"/>
  <c r="J14" i="1"/>
  <c r="J15" i="1"/>
  <c r="J16" i="1"/>
  <c r="J8" i="1"/>
</calcChain>
</file>

<file path=xl/sharedStrings.xml><?xml version="1.0" encoding="utf-8"?>
<sst xmlns="http://schemas.openxmlformats.org/spreadsheetml/2006/main" count="80" uniqueCount="19">
  <si>
    <t>Animal number</t>
  </si>
  <si>
    <t>Date of birth</t>
  </si>
  <si>
    <t>Maternal weight pre-injection</t>
  </si>
  <si>
    <t>Group</t>
  </si>
  <si>
    <t xml:space="preserve">Number of male offspring </t>
  </si>
  <si>
    <t>Male</t>
  </si>
  <si>
    <t>All</t>
  </si>
  <si>
    <t>Female</t>
  </si>
  <si>
    <t>Sex</t>
  </si>
  <si>
    <t>Plug detection date</t>
  </si>
  <si>
    <t>Day of injection</t>
  </si>
  <si>
    <t>Saline</t>
  </si>
  <si>
    <t>Poly(I:C)</t>
  </si>
  <si>
    <t>♀</t>
  </si>
  <si>
    <t>Embryos sacrified at E9</t>
  </si>
  <si>
    <t>21/-27/02/2022</t>
  </si>
  <si>
    <t>18-24/04/2022</t>
  </si>
  <si>
    <t>04-10/07/2022</t>
  </si>
  <si>
    <t>29/8-04/09/2022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</si>
</sst>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9"/>
      <color rgb="FFFF00FF"/>
      <name val="Century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2" fillId="0" borderId="0" xfId="0" applyFont="1"/>
    <xf numFmtId="0" fontId="2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/>
    <xf numFmtId="0" fontId="0" fillId="0" borderId="1" xfId="0" applyFill="1" applyBorder="1"/>
    <xf numFmtId="0" fontId="0" fillId="0" borderId="2" xfId="0" applyFill="1" applyBorder="1"/>
    <xf numFmtId="0" fontId="0" fillId="0" borderId="0" xfId="0" applyFill="1"/>
    <xf numFmtId="1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tabSelected="1" workbookViewId="0">
      <selection activeCell="L10" sqref="L10"/>
    </sheetView>
  </sheetViews>
  <sheetFormatPr baseColWidth="10" defaultRowHeight="15" x14ac:dyDescent="0.25"/>
  <cols>
    <col min="1" max="1" width="14.7109375" bestFit="1" customWidth="1"/>
    <col min="2" max="2" width="13.28515625" customWidth="1"/>
    <col min="3" max="3" width="15.28515625" bestFit="1" customWidth="1"/>
    <col min="4" max="4" width="18.42578125" bestFit="1" customWidth="1"/>
    <col min="5" max="5" width="28" bestFit="1" customWidth="1"/>
    <col min="6" max="6" width="14.85546875" bestFit="1" customWidth="1"/>
    <col min="8" max="8" width="7.85546875" customWidth="1"/>
    <col min="11" max="11" width="21.42578125" bestFit="1" customWidth="1"/>
  </cols>
  <sheetData>
    <row r="2" spans="1:11" x14ac:dyDescent="0.25">
      <c r="A2" s="5"/>
      <c r="B2" s="5"/>
      <c r="C2" s="5"/>
      <c r="D2" s="5"/>
      <c r="E2" s="5"/>
      <c r="F2" s="5"/>
      <c r="G2" s="5"/>
      <c r="H2" s="14" t="s">
        <v>4</v>
      </c>
      <c r="I2" s="14"/>
      <c r="J2" s="14"/>
      <c r="K2" s="5"/>
    </row>
    <row r="3" spans="1:11" x14ac:dyDescent="0.25">
      <c r="A3" s="6" t="s">
        <v>0</v>
      </c>
      <c r="B3" s="6" t="s">
        <v>8</v>
      </c>
      <c r="C3" s="6" t="s">
        <v>1</v>
      </c>
      <c r="D3" s="6" t="s">
        <v>9</v>
      </c>
      <c r="E3" s="6" t="s">
        <v>2</v>
      </c>
      <c r="F3" s="6" t="s">
        <v>10</v>
      </c>
      <c r="G3" s="6" t="s">
        <v>3</v>
      </c>
      <c r="H3" s="6" t="s">
        <v>5</v>
      </c>
      <c r="I3" s="6" t="s">
        <v>7</v>
      </c>
      <c r="J3" s="6" t="s">
        <v>6</v>
      </c>
      <c r="K3" s="6"/>
    </row>
    <row r="4" spans="1:11" x14ac:dyDescent="0.25">
      <c r="A4" s="2">
        <v>204</v>
      </c>
      <c r="B4" s="3" t="s">
        <v>13</v>
      </c>
      <c r="C4" s="4">
        <v>44197</v>
      </c>
      <c r="D4" s="13">
        <v>44312</v>
      </c>
      <c r="E4" s="10">
        <v>27.6</v>
      </c>
      <c r="F4" s="13">
        <v>44321</v>
      </c>
      <c r="G4" s="2" t="s">
        <v>12</v>
      </c>
      <c r="H4" s="2"/>
      <c r="I4" s="2"/>
      <c r="J4" s="2">
        <v>12</v>
      </c>
      <c r="K4" s="2" t="s">
        <v>14</v>
      </c>
    </row>
    <row r="5" spans="1:11" x14ac:dyDescent="0.25">
      <c r="A5" s="2">
        <v>217</v>
      </c>
      <c r="B5" s="3" t="s">
        <v>13</v>
      </c>
      <c r="C5" s="4">
        <v>44321</v>
      </c>
      <c r="D5" s="13">
        <v>44312</v>
      </c>
      <c r="E5" s="10">
        <v>25</v>
      </c>
      <c r="F5" s="13">
        <v>44321</v>
      </c>
      <c r="G5" s="2" t="s">
        <v>11</v>
      </c>
      <c r="H5" s="2"/>
      <c r="I5" s="2"/>
      <c r="J5" s="2">
        <v>9</v>
      </c>
      <c r="K5" s="2" t="s">
        <v>14</v>
      </c>
    </row>
    <row r="6" spans="1:11" x14ac:dyDescent="0.25">
      <c r="A6" s="2">
        <v>363</v>
      </c>
      <c r="B6" s="3" t="s">
        <v>13</v>
      </c>
      <c r="C6" s="4">
        <v>44325</v>
      </c>
      <c r="D6" s="4">
        <v>44445</v>
      </c>
      <c r="E6" s="2">
        <v>26.3</v>
      </c>
      <c r="F6" s="13">
        <v>44454</v>
      </c>
      <c r="G6" s="2" t="s">
        <v>12</v>
      </c>
      <c r="H6" s="2"/>
      <c r="I6" s="2"/>
      <c r="J6" s="2">
        <v>10</v>
      </c>
      <c r="K6" s="2" t="s">
        <v>14</v>
      </c>
    </row>
    <row r="7" spans="1:11" x14ac:dyDescent="0.25">
      <c r="A7" s="2">
        <v>362</v>
      </c>
      <c r="B7" s="3" t="s">
        <v>13</v>
      </c>
      <c r="C7" s="4">
        <v>44325</v>
      </c>
      <c r="D7" s="4">
        <v>44452</v>
      </c>
      <c r="E7" s="2">
        <v>25.2</v>
      </c>
      <c r="F7" s="13">
        <v>44461</v>
      </c>
      <c r="G7" s="2" t="s">
        <v>11</v>
      </c>
      <c r="H7" s="2"/>
      <c r="I7" s="2"/>
      <c r="J7" s="2">
        <v>10</v>
      </c>
      <c r="K7" s="2" t="s">
        <v>14</v>
      </c>
    </row>
    <row r="8" spans="1:11" x14ac:dyDescent="0.25">
      <c r="A8" s="2">
        <v>561</v>
      </c>
      <c r="B8" s="3" t="s">
        <v>13</v>
      </c>
      <c r="C8" s="7" t="s">
        <v>15</v>
      </c>
      <c r="D8" s="4">
        <v>44670</v>
      </c>
      <c r="E8" s="10">
        <v>23</v>
      </c>
      <c r="F8" s="13">
        <v>44679</v>
      </c>
      <c r="G8" s="2" t="s">
        <v>11</v>
      </c>
      <c r="H8" s="2">
        <v>3</v>
      </c>
      <c r="I8" s="2">
        <v>4</v>
      </c>
      <c r="J8" s="2">
        <f>SUM(H8:I8)</f>
        <v>7</v>
      </c>
      <c r="K8" s="2"/>
    </row>
    <row r="9" spans="1:11" x14ac:dyDescent="0.25">
      <c r="A9" s="2">
        <v>563</v>
      </c>
      <c r="B9" s="3" t="s">
        <v>13</v>
      </c>
      <c r="C9" s="7" t="s">
        <v>15</v>
      </c>
      <c r="D9" s="4">
        <v>44676</v>
      </c>
      <c r="E9" s="10">
        <v>24.65</v>
      </c>
      <c r="F9" s="4">
        <v>44685</v>
      </c>
      <c r="G9" s="2" t="s">
        <v>12</v>
      </c>
      <c r="H9" s="2">
        <v>5</v>
      </c>
      <c r="I9" s="2">
        <v>3</v>
      </c>
      <c r="J9" s="2">
        <f t="shared" ref="J9:J26" si="0">SUM(H9:I9)</f>
        <v>8</v>
      </c>
      <c r="K9" s="2"/>
    </row>
    <row r="10" spans="1:11" x14ac:dyDescent="0.25">
      <c r="A10" s="2">
        <v>566</v>
      </c>
      <c r="B10" s="3" t="s">
        <v>13</v>
      </c>
      <c r="C10" s="7" t="s">
        <v>15</v>
      </c>
      <c r="D10" s="4">
        <v>44677</v>
      </c>
      <c r="E10" s="10">
        <v>24.9</v>
      </c>
      <c r="F10" s="4">
        <v>44686</v>
      </c>
      <c r="G10" s="2" t="s">
        <v>12</v>
      </c>
      <c r="H10" s="2">
        <v>2</v>
      </c>
      <c r="I10" s="2">
        <v>3</v>
      </c>
      <c r="J10" s="2">
        <f t="shared" si="0"/>
        <v>5</v>
      </c>
      <c r="K10" s="2"/>
    </row>
    <row r="11" spans="1:11" x14ac:dyDescent="0.25">
      <c r="A11" s="2">
        <v>562</v>
      </c>
      <c r="B11" s="3" t="s">
        <v>13</v>
      </c>
      <c r="C11" s="7" t="s">
        <v>15</v>
      </c>
      <c r="D11" s="4">
        <v>44677</v>
      </c>
      <c r="E11" s="10">
        <v>23.63</v>
      </c>
      <c r="F11" s="4">
        <v>44686</v>
      </c>
      <c r="G11" s="2" t="s">
        <v>12</v>
      </c>
      <c r="H11" s="2">
        <v>0</v>
      </c>
      <c r="I11" s="2">
        <v>2</v>
      </c>
      <c r="J11" s="2">
        <f t="shared" si="0"/>
        <v>2</v>
      </c>
      <c r="K11" s="2"/>
    </row>
    <row r="12" spans="1:11" x14ac:dyDescent="0.25">
      <c r="A12" s="2">
        <v>597</v>
      </c>
      <c r="B12" s="3" t="s">
        <v>13</v>
      </c>
      <c r="C12" s="7" t="s">
        <v>16</v>
      </c>
      <c r="D12" s="4">
        <v>44726</v>
      </c>
      <c r="E12" s="10">
        <v>24.92</v>
      </c>
      <c r="F12" s="4">
        <v>44735</v>
      </c>
      <c r="G12" s="2" t="s">
        <v>11</v>
      </c>
      <c r="H12" s="2">
        <v>4</v>
      </c>
      <c r="I12" s="2">
        <v>4</v>
      </c>
      <c r="J12" s="2">
        <f t="shared" si="0"/>
        <v>8</v>
      </c>
      <c r="K12" s="2"/>
    </row>
    <row r="13" spans="1:11" x14ac:dyDescent="0.25">
      <c r="A13" s="2">
        <v>596</v>
      </c>
      <c r="B13" s="3" t="s">
        <v>13</v>
      </c>
      <c r="C13" s="7" t="s">
        <v>16</v>
      </c>
      <c r="D13" s="4">
        <v>44734</v>
      </c>
      <c r="E13" s="10">
        <v>23.63</v>
      </c>
      <c r="F13" s="4">
        <v>44743</v>
      </c>
      <c r="G13" s="2" t="s">
        <v>11</v>
      </c>
      <c r="H13" s="2">
        <v>3</v>
      </c>
      <c r="I13" s="2">
        <v>5</v>
      </c>
      <c r="J13" s="2">
        <f t="shared" si="0"/>
        <v>8</v>
      </c>
      <c r="K13" s="2"/>
    </row>
    <row r="14" spans="1:11" x14ac:dyDescent="0.25">
      <c r="A14" s="2">
        <v>607</v>
      </c>
      <c r="B14" s="3" t="s">
        <v>13</v>
      </c>
      <c r="C14" s="7" t="s">
        <v>16</v>
      </c>
      <c r="D14" s="4">
        <v>44733</v>
      </c>
      <c r="E14" s="10">
        <v>25.21</v>
      </c>
      <c r="F14" s="4">
        <v>44742</v>
      </c>
      <c r="G14" s="2" t="s">
        <v>12</v>
      </c>
      <c r="H14" s="2">
        <v>6</v>
      </c>
      <c r="I14" s="2">
        <v>3</v>
      </c>
      <c r="J14" s="2">
        <f t="shared" si="0"/>
        <v>9</v>
      </c>
      <c r="K14" s="2"/>
    </row>
    <row r="15" spans="1:11" x14ac:dyDescent="0.25">
      <c r="A15" s="2">
        <v>600</v>
      </c>
      <c r="B15" s="3" t="s">
        <v>13</v>
      </c>
      <c r="C15" s="7" t="s">
        <v>16</v>
      </c>
      <c r="D15" s="4">
        <v>44734</v>
      </c>
      <c r="E15" s="10">
        <v>25.4</v>
      </c>
      <c r="F15" s="4">
        <v>44743</v>
      </c>
      <c r="G15" s="2" t="s">
        <v>11</v>
      </c>
      <c r="H15" s="2">
        <v>6</v>
      </c>
      <c r="I15" s="2">
        <v>1</v>
      </c>
      <c r="J15" s="2">
        <f t="shared" si="0"/>
        <v>7</v>
      </c>
      <c r="K15" s="2"/>
    </row>
    <row r="16" spans="1:11" x14ac:dyDescent="0.25">
      <c r="A16" s="2">
        <v>604</v>
      </c>
      <c r="B16" s="3" t="s">
        <v>13</v>
      </c>
      <c r="C16" s="7" t="s">
        <v>16</v>
      </c>
      <c r="D16" s="4">
        <v>44733</v>
      </c>
      <c r="E16" s="10">
        <v>25.51</v>
      </c>
      <c r="F16" s="4">
        <v>44742</v>
      </c>
      <c r="G16" s="2" t="s">
        <v>11</v>
      </c>
      <c r="H16" s="2">
        <v>2</v>
      </c>
      <c r="I16" s="2">
        <v>5</v>
      </c>
      <c r="J16" s="2">
        <f t="shared" si="0"/>
        <v>7</v>
      </c>
      <c r="K16" s="2"/>
    </row>
    <row r="17" spans="1:11" x14ac:dyDescent="0.25">
      <c r="A17" s="2">
        <v>608</v>
      </c>
      <c r="B17" s="3" t="s">
        <v>13</v>
      </c>
      <c r="C17" s="7" t="s">
        <v>16</v>
      </c>
      <c r="D17" s="4">
        <v>44734</v>
      </c>
      <c r="E17" s="10">
        <v>23.44</v>
      </c>
      <c r="F17" s="4">
        <v>44743</v>
      </c>
      <c r="G17" s="2" t="s">
        <v>12</v>
      </c>
      <c r="H17" s="2">
        <v>4</v>
      </c>
      <c r="I17" s="2">
        <v>3</v>
      </c>
      <c r="J17" s="2">
        <f t="shared" si="0"/>
        <v>7</v>
      </c>
      <c r="K17" s="2"/>
    </row>
    <row r="18" spans="1:11" x14ac:dyDescent="0.25">
      <c r="A18" s="2">
        <v>794</v>
      </c>
      <c r="B18" s="3" t="s">
        <v>13</v>
      </c>
      <c r="C18" s="7" t="s">
        <v>17</v>
      </c>
      <c r="D18" s="4">
        <v>44830</v>
      </c>
      <c r="E18" s="10">
        <v>24.86</v>
      </c>
      <c r="F18" s="4">
        <v>44839</v>
      </c>
      <c r="G18" s="2" t="s">
        <v>12</v>
      </c>
      <c r="H18" s="2">
        <v>3</v>
      </c>
      <c r="I18" s="2">
        <v>5</v>
      </c>
      <c r="J18" s="2">
        <f t="shared" si="0"/>
        <v>8</v>
      </c>
      <c r="K18" s="2"/>
    </row>
    <row r="19" spans="1:11" x14ac:dyDescent="0.25">
      <c r="A19" s="2">
        <v>796</v>
      </c>
      <c r="B19" s="3" t="s">
        <v>13</v>
      </c>
      <c r="C19" s="7" t="s">
        <v>17</v>
      </c>
      <c r="D19" s="4">
        <v>44832</v>
      </c>
      <c r="E19" s="10">
        <v>26.46</v>
      </c>
      <c r="F19" s="4">
        <v>44841</v>
      </c>
      <c r="G19" s="2" t="s">
        <v>11</v>
      </c>
      <c r="H19" s="2">
        <v>4</v>
      </c>
      <c r="I19" s="2">
        <v>0</v>
      </c>
      <c r="J19" s="2">
        <f t="shared" si="0"/>
        <v>4</v>
      </c>
      <c r="K19" s="2"/>
    </row>
    <row r="20" spans="1:11" x14ac:dyDescent="0.25">
      <c r="A20" s="2">
        <v>837</v>
      </c>
      <c r="B20" s="3" t="s">
        <v>13</v>
      </c>
      <c r="C20" s="7" t="s">
        <v>18</v>
      </c>
      <c r="D20" s="4">
        <v>44881</v>
      </c>
      <c r="E20" s="10">
        <v>24.28</v>
      </c>
      <c r="F20" s="4">
        <v>44890</v>
      </c>
      <c r="G20" s="2" t="s">
        <v>12</v>
      </c>
      <c r="H20" s="2">
        <v>5</v>
      </c>
      <c r="I20" s="2">
        <v>4</v>
      </c>
      <c r="J20" s="2">
        <f t="shared" si="0"/>
        <v>9</v>
      </c>
      <c r="K20" s="2"/>
    </row>
    <row r="21" spans="1:11" x14ac:dyDescent="0.25">
      <c r="A21" s="2">
        <v>838</v>
      </c>
      <c r="B21" s="3" t="s">
        <v>13</v>
      </c>
      <c r="C21" s="7" t="s">
        <v>18</v>
      </c>
      <c r="D21" s="4">
        <v>44880</v>
      </c>
      <c r="E21" s="10">
        <v>23.42</v>
      </c>
      <c r="F21" s="4">
        <v>44889</v>
      </c>
      <c r="G21" s="2" t="s">
        <v>11</v>
      </c>
      <c r="H21" s="2">
        <v>2</v>
      </c>
      <c r="I21" s="2">
        <v>0</v>
      </c>
      <c r="J21" s="2">
        <f t="shared" si="0"/>
        <v>2</v>
      </c>
      <c r="K21" s="2"/>
    </row>
    <row r="22" spans="1:11" x14ac:dyDescent="0.25">
      <c r="A22" s="2">
        <v>792</v>
      </c>
      <c r="B22" s="3" t="s">
        <v>13</v>
      </c>
      <c r="C22" s="7" t="s">
        <v>17</v>
      </c>
      <c r="D22" s="4">
        <v>44887</v>
      </c>
      <c r="E22" s="10">
        <v>32.61</v>
      </c>
      <c r="F22" s="4">
        <v>44896</v>
      </c>
      <c r="G22" s="2" t="s">
        <v>11</v>
      </c>
      <c r="H22" s="2">
        <v>5</v>
      </c>
      <c r="I22" s="2">
        <v>3</v>
      </c>
      <c r="J22" s="2">
        <f t="shared" si="0"/>
        <v>8</v>
      </c>
      <c r="K22" s="2"/>
    </row>
    <row r="23" spans="1:11" x14ac:dyDescent="0.25">
      <c r="A23" s="2">
        <v>827</v>
      </c>
      <c r="B23" s="3" t="s">
        <v>13</v>
      </c>
      <c r="C23" s="7" t="s">
        <v>18</v>
      </c>
      <c r="D23" s="4">
        <v>44908</v>
      </c>
      <c r="E23" s="10">
        <v>26.1</v>
      </c>
      <c r="F23" s="4">
        <v>44917</v>
      </c>
      <c r="G23" s="2" t="s">
        <v>12</v>
      </c>
      <c r="H23" s="2">
        <v>1</v>
      </c>
      <c r="I23" s="2">
        <v>2</v>
      </c>
      <c r="J23" s="2">
        <f t="shared" si="0"/>
        <v>3</v>
      </c>
      <c r="K23" s="2"/>
    </row>
    <row r="24" spans="1:11" x14ac:dyDescent="0.25">
      <c r="A24" s="2">
        <v>834</v>
      </c>
      <c r="B24" s="3" t="s">
        <v>13</v>
      </c>
      <c r="C24" s="7" t="s">
        <v>18</v>
      </c>
      <c r="D24" s="4">
        <v>44908</v>
      </c>
      <c r="E24" s="10">
        <v>25.78</v>
      </c>
      <c r="F24" s="4">
        <v>44917</v>
      </c>
      <c r="G24" s="2" t="s">
        <v>11</v>
      </c>
      <c r="H24" s="2">
        <v>5</v>
      </c>
      <c r="I24" s="2">
        <v>3</v>
      </c>
      <c r="J24" s="2">
        <f t="shared" si="0"/>
        <v>8</v>
      </c>
      <c r="K24" s="2"/>
    </row>
    <row r="25" spans="1:11" x14ac:dyDescent="0.25">
      <c r="A25" s="2">
        <v>832</v>
      </c>
      <c r="B25" s="3" t="s">
        <v>13</v>
      </c>
      <c r="C25" s="8" t="s">
        <v>18</v>
      </c>
      <c r="D25" s="9">
        <v>44909</v>
      </c>
      <c r="E25" s="11">
        <v>23.77</v>
      </c>
      <c r="F25" s="9">
        <v>44918</v>
      </c>
      <c r="G25" s="2" t="s">
        <v>11</v>
      </c>
      <c r="H25" s="2">
        <v>6</v>
      </c>
      <c r="I25" s="2">
        <v>2</v>
      </c>
      <c r="J25" s="2">
        <f t="shared" si="0"/>
        <v>8</v>
      </c>
      <c r="K25" s="2"/>
    </row>
    <row r="26" spans="1:11" x14ac:dyDescent="0.25">
      <c r="A26" s="2">
        <v>831</v>
      </c>
      <c r="B26" s="3" t="s">
        <v>13</v>
      </c>
      <c r="C26" s="7" t="s">
        <v>18</v>
      </c>
      <c r="D26" s="4">
        <v>44909</v>
      </c>
      <c r="E26" s="10">
        <v>25.02</v>
      </c>
      <c r="F26" s="4">
        <v>44918</v>
      </c>
      <c r="G26" s="2" t="s">
        <v>12</v>
      </c>
      <c r="H26" s="2">
        <v>5</v>
      </c>
      <c r="I26" s="2">
        <v>2</v>
      </c>
      <c r="J26" s="2">
        <f t="shared" si="0"/>
        <v>7</v>
      </c>
      <c r="K26" s="2"/>
    </row>
    <row r="27" spans="1:11" x14ac:dyDescent="0.25">
      <c r="B27" s="1"/>
      <c r="E27" s="12"/>
    </row>
    <row r="28" spans="1:11" x14ac:dyDescent="0.25">
      <c r="E28" s="12"/>
    </row>
    <row r="29" spans="1:11" x14ac:dyDescent="0.25">
      <c r="E29" s="12"/>
    </row>
    <row r="30" spans="1:11" x14ac:dyDescent="0.25">
      <c r="B30" s="1"/>
      <c r="E30" s="12"/>
    </row>
    <row r="31" spans="1:11" x14ac:dyDescent="0.25">
      <c r="B31" s="1"/>
      <c r="E31" s="12"/>
    </row>
  </sheetData>
  <mergeCells count="1">
    <mergeCell ref="H2:J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</dc:creator>
  <cp:lastModifiedBy>Celia Martín Cuevas</cp:lastModifiedBy>
  <dcterms:created xsi:type="dcterms:W3CDTF">2025-07-11T10:49:02Z</dcterms:created>
  <dcterms:modified xsi:type="dcterms:W3CDTF">2025-07-14T08:53:42Z</dcterms:modified>
</cp:coreProperties>
</file>