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ug00270\Dropbox\Temple March 2020-2023\Malaria in Raptors_2021-2023\Samples OM_EM\Owls_results\H_syrnii_Owls_paper\2025\Manuscript\Final July23-2025\"/>
    </mc:Choice>
  </mc:AlternateContent>
  <xr:revisionPtr revIDLastSave="0" documentId="13_ncr:1_{B539E6BE-DE5E-46DE-99FA-B72C1EF4A3B4}" xr6:coauthVersionLast="47" xr6:coauthVersionMax="47" xr10:uidLastSave="{00000000-0000-0000-0000-000000000000}"/>
  <bookViews>
    <workbookView xWindow="-120" yWindow="-120" windowWidth="38640" windowHeight="21120" xr2:uid="{F0EE3A2D-41F8-402A-9BB8-BC31977CD86D}"/>
  </bookViews>
  <sheets>
    <sheet name="A_Sample information" sheetId="2" r:id="rId1"/>
    <sheet name="B_Owl and parasite species" sheetId="1" r:id="rId2"/>
    <sheet name="C_Genetic Distance" sheetId="6" r:id="rId3"/>
    <sheet name="D_Owl parasite NA" sheetId="5" r:id="rId4"/>
    <sheet name="E_MalAvi Data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1" l="1"/>
  <c r="S15" i="1"/>
  <c r="R47" i="1"/>
  <c r="P47" i="1"/>
  <c r="S6" i="1"/>
  <c r="S8" i="1"/>
  <c r="S9" i="1"/>
  <c r="S10" i="1"/>
  <c r="S11" i="1"/>
  <c r="S12" i="1"/>
  <c r="S13" i="1"/>
  <c r="S14" i="1"/>
  <c r="S16" i="1"/>
  <c r="Q47" i="1" s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7" i="1"/>
  <c r="S36" i="1"/>
  <c r="S37" i="1"/>
  <c r="S38" i="1"/>
  <c r="S39" i="1"/>
  <c r="S40" i="1"/>
  <c r="S41" i="1"/>
  <c r="S42" i="1"/>
  <c r="S43" i="1"/>
  <c r="S45" i="1"/>
  <c r="S46" i="1"/>
  <c r="S5" i="1"/>
  <c r="S47" i="1" l="1"/>
</calcChain>
</file>

<file path=xl/sharedStrings.xml><?xml version="1.0" encoding="utf-8"?>
<sst xmlns="http://schemas.openxmlformats.org/spreadsheetml/2006/main" count="7836" uniqueCount="891">
  <si>
    <t>Lineage</t>
  </si>
  <si>
    <t>Parasite Genus</t>
  </si>
  <si>
    <t>Family</t>
  </si>
  <si>
    <t>Host_Environment</t>
  </si>
  <si>
    <t>Continent</t>
  </si>
  <si>
    <t>Country Region</t>
  </si>
  <si>
    <t>State</t>
  </si>
  <si>
    <t>PADOM11</t>
  </si>
  <si>
    <t>Plasmodium</t>
  </si>
  <si>
    <t>Strigidae</t>
  </si>
  <si>
    <t>Aegolius acadicus</t>
  </si>
  <si>
    <t>Wild</t>
  </si>
  <si>
    <t>North America</t>
  </si>
  <si>
    <t>United States</t>
  </si>
  <si>
    <t>Vermont</t>
  </si>
  <si>
    <t>New York</t>
  </si>
  <si>
    <t>SEIAUR01</t>
  </si>
  <si>
    <t>BT7</t>
  </si>
  <si>
    <t>SW5</t>
  </si>
  <si>
    <t>CATUST05</t>
  </si>
  <si>
    <t>RWB01</t>
  </si>
  <si>
    <t>BAEBIC02</t>
  </si>
  <si>
    <t>STOCC06</t>
  </si>
  <si>
    <t>Leucocytozoon</t>
  </si>
  <si>
    <t>BUVIR04</t>
  </si>
  <si>
    <t>AEFUN02</t>
  </si>
  <si>
    <t>BNOW04</t>
  </si>
  <si>
    <t>STOCC13</t>
  </si>
  <si>
    <t>STOCC03</t>
  </si>
  <si>
    <t>STVAR08?</t>
  </si>
  <si>
    <t>Haemoproteus</t>
  </si>
  <si>
    <t>AEAC01</t>
  </si>
  <si>
    <t>AEFUN03</t>
  </si>
  <si>
    <t>Aegolius funereus</t>
  </si>
  <si>
    <t>Europe</t>
  </si>
  <si>
    <t>Czech Republic</t>
  </si>
  <si>
    <t>Lithuania</t>
  </si>
  <si>
    <t>ASOT06</t>
  </si>
  <si>
    <t xml:space="preserve"> </t>
  </si>
  <si>
    <t>BT2</t>
  </si>
  <si>
    <t>AEFUN01</t>
  </si>
  <si>
    <t>TURDUS1</t>
  </si>
  <si>
    <t>ASIFLA02</t>
  </si>
  <si>
    <t>Asio flammeus</t>
  </si>
  <si>
    <t>Asia</t>
  </si>
  <si>
    <t>China</t>
  </si>
  <si>
    <t>ASIFLA01</t>
  </si>
  <si>
    <t>Captivity</t>
  </si>
  <si>
    <t>Japan</t>
  </si>
  <si>
    <t>Thailand</t>
  </si>
  <si>
    <t>ASIOTU01</t>
  </si>
  <si>
    <t>Asio otus</t>
  </si>
  <si>
    <t>ASIOTU04</t>
  </si>
  <si>
    <t>Austria</t>
  </si>
  <si>
    <t>ASIOTU05</t>
  </si>
  <si>
    <t>ASOT03</t>
  </si>
  <si>
    <t>California</t>
  </si>
  <si>
    <t>ASOT04</t>
  </si>
  <si>
    <t>BUBIBI01</t>
  </si>
  <si>
    <t>CIRCUM01</t>
  </si>
  <si>
    <t>Russia</t>
  </si>
  <si>
    <t>CIRCUM06</t>
  </si>
  <si>
    <t>ASIOTU02</t>
  </si>
  <si>
    <t>ASIOTU03</t>
  </si>
  <si>
    <t>ASOT1</t>
  </si>
  <si>
    <t>Germany</t>
  </si>
  <si>
    <t>ASOT2</t>
  </si>
  <si>
    <t>ASOT3</t>
  </si>
  <si>
    <t>BUVIR03</t>
  </si>
  <si>
    <t>CIAE02</t>
  </si>
  <si>
    <t>Turkey</t>
  </si>
  <si>
    <t>Kayseri</t>
  </si>
  <si>
    <t>ASOT05</t>
  </si>
  <si>
    <t>ASSTY01</t>
  </si>
  <si>
    <t>Asio stygius</t>
  </si>
  <si>
    <t>South America</t>
  </si>
  <si>
    <t>Brazil</t>
  </si>
  <si>
    <t>ATHBRA01</t>
  </si>
  <si>
    <t>Athene brama</t>
  </si>
  <si>
    <t>GLACUC01</t>
  </si>
  <si>
    <t>Myanmar</t>
  </si>
  <si>
    <t>ACCBAD01</t>
  </si>
  <si>
    <t>GLACUC02</t>
  </si>
  <si>
    <t>DENFUL02</t>
  </si>
  <si>
    <t>Athene cunicularia</t>
  </si>
  <si>
    <t>ATNO2</t>
  </si>
  <si>
    <t>Athene noctua</t>
  </si>
  <si>
    <t>Africa</t>
  </si>
  <si>
    <t>Morocco</t>
  </si>
  <si>
    <t>BUBBUB02</t>
  </si>
  <si>
    <t>FALAMU01</t>
  </si>
  <si>
    <t>ATNO1</t>
  </si>
  <si>
    <t>Portugal</t>
  </si>
  <si>
    <t>GRW11</t>
  </si>
  <si>
    <t>France</t>
  </si>
  <si>
    <t>LINN1</t>
  </si>
  <si>
    <t>Italy</t>
  </si>
  <si>
    <t>SGS1</t>
  </si>
  <si>
    <t>BUBBUB01</t>
  </si>
  <si>
    <t>Bubo bubo</t>
  </si>
  <si>
    <t>CULKIB01</t>
  </si>
  <si>
    <t>OTUSCO01</t>
  </si>
  <si>
    <t>STAL2</t>
  </si>
  <si>
    <t>STRURA03</t>
  </si>
  <si>
    <t>BUBO01</t>
  </si>
  <si>
    <t>Spain</t>
  </si>
  <si>
    <t>ALARV04</t>
  </si>
  <si>
    <t>BUBBUB03</t>
  </si>
  <si>
    <t>TSUB01</t>
  </si>
  <si>
    <t>Bubo scandiacus</t>
  </si>
  <si>
    <t>BUBSCA01</t>
  </si>
  <si>
    <t>GRW06</t>
  </si>
  <si>
    <t>BUBSUM01</t>
  </si>
  <si>
    <t>Bubo sumatranus</t>
  </si>
  <si>
    <t>BUVIR08</t>
  </si>
  <si>
    <t>Bubo virginianus</t>
  </si>
  <si>
    <t>STVAR01</t>
  </si>
  <si>
    <t>Florida</t>
  </si>
  <si>
    <t>BUVIR01</t>
  </si>
  <si>
    <t>BUVIR02</t>
  </si>
  <si>
    <t>BUVIR05</t>
  </si>
  <si>
    <t>BUVIR06</t>
  </si>
  <si>
    <t>STOCC16</t>
  </si>
  <si>
    <t>BUVIR07</t>
  </si>
  <si>
    <t>MYCAME02</t>
  </si>
  <si>
    <t>PHPAT01</t>
  </si>
  <si>
    <t>GLBRO01</t>
  </si>
  <si>
    <t xml:space="preserve">Glaucidium brodiei </t>
  </si>
  <si>
    <t>GLBRO02</t>
  </si>
  <si>
    <t xml:space="preserve">Wild     </t>
  </si>
  <si>
    <t>Glaucidium cuculoides</t>
  </si>
  <si>
    <t>GLACUC03</t>
  </si>
  <si>
    <t>GLACUC04</t>
  </si>
  <si>
    <t>FANTAIL01</t>
  </si>
  <si>
    <t xml:space="preserve">Wild      </t>
  </si>
  <si>
    <t>GLACUC05</t>
  </si>
  <si>
    <t>GLACUC06</t>
  </si>
  <si>
    <t>GLACUC07</t>
  </si>
  <si>
    <t>GLACUC08</t>
  </si>
  <si>
    <t>MILANS06</t>
  </si>
  <si>
    <t>ORW1</t>
  </si>
  <si>
    <t>TEPON02</t>
  </si>
  <si>
    <t>GLSJO01</t>
  </si>
  <si>
    <t>Glaucidium sjostedti</t>
  </si>
  <si>
    <t xml:space="preserve">Wild </t>
  </si>
  <si>
    <t>Cameroon</t>
  </si>
  <si>
    <t>Gabon</t>
  </si>
  <si>
    <t>GLSJO02</t>
  </si>
  <si>
    <t>Ketupa ketupa</t>
  </si>
  <si>
    <t>ASCLA01</t>
  </si>
  <si>
    <t>Megascops choliba</t>
  </si>
  <si>
    <t>ARDALB01</t>
  </si>
  <si>
    <t>Uruguay</t>
  </si>
  <si>
    <t>OTUING01</t>
  </si>
  <si>
    <t>Megascops ingens</t>
  </si>
  <si>
    <t>Peru</t>
  </si>
  <si>
    <t>Megascops kennicottii</t>
  </si>
  <si>
    <t>STVAR05</t>
  </si>
  <si>
    <t>NINOX01</t>
  </si>
  <si>
    <t>Ninox philippensis</t>
  </si>
  <si>
    <t>Philippines</t>
  </si>
  <si>
    <t>NINOX02</t>
  </si>
  <si>
    <t>NINOX03</t>
  </si>
  <si>
    <t>NIPHI01</t>
  </si>
  <si>
    <t>NIPHI02</t>
  </si>
  <si>
    <t>NINOX04</t>
  </si>
  <si>
    <t>NINOX05</t>
  </si>
  <si>
    <t>Ninox scutulata</t>
  </si>
  <si>
    <t>FALAMU02</t>
  </si>
  <si>
    <t>LK03</t>
  </si>
  <si>
    <t>NINOX06</t>
  </si>
  <si>
    <t>NINOX07</t>
  </si>
  <si>
    <t>NINOX08</t>
  </si>
  <si>
    <t xml:space="preserve">        </t>
  </si>
  <si>
    <t>Otus bakkamoena</t>
  </si>
  <si>
    <t>OTULEM01</t>
  </si>
  <si>
    <t>Otus lempiji</t>
  </si>
  <si>
    <t>OTULEM02</t>
  </si>
  <si>
    <t>OTULEM03</t>
  </si>
  <si>
    <t>OTULEM04</t>
  </si>
  <si>
    <t>OTULEM05</t>
  </si>
  <si>
    <t>OTULET01</t>
  </si>
  <si>
    <t>Otus lettia</t>
  </si>
  <si>
    <t>OTULET02</t>
  </si>
  <si>
    <t>TYTAL4</t>
  </si>
  <si>
    <t>TYTAL6</t>
  </si>
  <si>
    <t>OTULET03</t>
  </si>
  <si>
    <t>OTUMEG01</t>
  </si>
  <si>
    <t>Otus megalotis</t>
  </si>
  <si>
    <t>Otus scops</t>
  </si>
  <si>
    <t>OTSCO05</t>
  </si>
  <si>
    <t>Bulgaria</t>
  </si>
  <si>
    <t>OTUSCO02</t>
  </si>
  <si>
    <t>FALTIN11</t>
  </si>
  <si>
    <t>OTSCO01</t>
  </si>
  <si>
    <t>Kazakhstan</t>
  </si>
  <si>
    <t>OTSCO02</t>
  </si>
  <si>
    <t>OTSCO03</t>
  </si>
  <si>
    <t>OTSCO06</t>
  </si>
  <si>
    <t>OTUSCO03</t>
  </si>
  <si>
    <t>OTUSCO04</t>
  </si>
  <si>
    <t>OTUSCO05</t>
  </si>
  <si>
    <t>OTUSCO06</t>
  </si>
  <si>
    <t>OTUSCO07</t>
  </si>
  <si>
    <t>OTUSCO08</t>
  </si>
  <si>
    <t>OTUSCO09</t>
  </si>
  <si>
    <t>EMSPO06</t>
  </si>
  <si>
    <t>OTUSCO10</t>
  </si>
  <si>
    <t>SW2</t>
  </si>
  <si>
    <t>OTUSUN01</t>
  </si>
  <si>
    <t>Otus sunia</t>
  </si>
  <si>
    <t>PHOBAD01</t>
  </si>
  <si>
    <t>Tytonidae</t>
  </si>
  <si>
    <t>Phodilus badius</t>
  </si>
  <si>
    <t>Pseudoscops clamator</t>
  </si>
  <si>
    <t>Pulsatrix koeniswaldiana</t>
  </si>
  <si>
    <t>Strix aluco</t>
  </si>
  <si>
    <t>STAL4</t>
  </si>
  <si>
    <t>STAL1</t>
  </si>
  <si>
    <t>STAL5</t>
  </si>
  <si>
    <t>Strix nebulosa</t>
  </si>
  <si>
    <t>STOCC01</t>
  </si>
  <si>
    <t>Strix occidentalis</t>
  </si>
  <si>
    <t>Oregon</t>
  </si>
  <si>
    <t>STOCC02</t>
  </si>
  <si>
    <t>Washington</t>
  </si>
  <si>
    <t>STOCC04</t>
  </si>
  <si>
    <t>STOCC05</t>
  </si>
  <si>
    <t>STOCC07</t>
  </si>
  <si>
    <t>STOCC08</t>
  </si>
  <si>
    <t>STOCC09</t>
  </si>
  <si>
    <t>STOCC10</t>
  </si>
  <si>
    <t>STOCC11</t>
  </si>
  <si>
    <t>STOCC12</t>
  </si>
  <si>
    <t>STOCC14</t>
  </si>
  <si>
    <t>STOCC15</t>
  </si>
  <si>
    <t>STSEL1</t>
  </si>
  <si>
    <t>Strix seloputo</t>
  </si>
  <si>
    <t>Singapore</t>
  </si>
  <si>
    <t>Strix uralensis</t>
  </si>
  <si>
    <t>ARW1</t>
  </si>
  <si>
    <t>PLAMIN01</t>
  </si>
  <si>
    <t>STRURA01</t>
  </si>
  <si>
    <t>STRURA02</t>
  </si>
  <si>
    <t>PADOM02</t>
  </si>
  <si>
    <t>Strix varia</t>
  </si>
  <si>
    <t>Texas</t>
  </si>
  <si>
    <t>Minnesota</t>
  </si>
  <si>
    <t>Canada</t>
  </si>
  <si>
    <t>British Columbia</t>
  </si>
  <si>
    <t>Wisconsin</t>
  </si>
  <si>
    <t>Delaware</t>
  </si>
  <si>
    <t>Maryland</t>
  </si>
  <si>
    <t>Pennsylvania</t>
  </si>
  <si>
    <t>North Carolina</t>
  </si>
  <si>
    <t>South Carolina</t>
  </si>
  <si>
    <t>Georgia</t>
  </si>
  <si>
    <t>Alabama</t>
  </si>
  <si>
    <t>Oklahoma</t>
  </si>
  <si>
    <t>STVAR02</t>
  </si>
  <si>
    <t>STVAR03</t>
  </si>
  <si>
    <t>STVAR06</t>
  </si>
  <si>
    <t>Maine</t>
  </si>
  <si>
    <t>STVAR07</t>
  </si>
  <si>
    <t>STVAR08</t>
  </si>
  <si>
    <t>LAIRI01</t>
  </si>
  <si>
    <t>STVAR04</t>
  </si>
  <si>
    <t>Strix woodfordii</t>
  </si>
  <si>
    <t>BNOW01</t>
  </si>
  <si>
    <t>Tyto alba</t>
  </si>
  <si>
    <t>BNOW02</t>
  </si>
  <si>
    <t>BNOW03</t>
  </si>
  <si>
    <t>TYTAL3</t>
  </si>
  <si>
    <t>TYTAL5</t>
  </si>
  <si>
    <t>TYTAL7</t>
  </si>
  <si>
    <t>TYFUR01</t>
  </si>
  <si>
    <t>Tyto furcata</t>
  </si>
  <si>
    <t>No.</t>
  </si>
  <si>
    <t>New Jersey</t>
  </si>
  <si>
    <t>Illinois</t>
  </si>
  <si>
    <t>This study</t>
  </si>
  <si>
    <t>BUVIR10</t>
  </si>
  <si>
    <t>This study/New Lineage</t>
  </si>
  <si>
    <t>Megascops asio</t>
  </si>
  <si>
    <t>MEGASI01</t>
  </si>
  <si>
    <t>WW3</t>
  </si>
  <si>
    <t>Notes</t>
  </si>
  <si>
    <t>Owl Especie</t>
  </si>
  <si>
    <t>P</t>
  </si>
  <si>
    <t>H</t>
  </si>
  <si>
    <t>L</t>
  </si>
  <si>
    <t>Haemosporida genera</t>
  </si>
  <si>
    <t>Owl Distribution</t>
  </si>
  <si>
    <t>North of North America and Europe</t>
  </si>
  <si>
    <t>Europe, Asia, North and South America, the Caribbean, Hawaii, and the Galápagos Islands</t>
  </si>
  <si>
    <t>Northern Hemisphere</t>
  </si>
  <si>
    <t>from Mexico through Argentina and the Caribbean</t>
  </si>
  <si>
    <t>America</t>
  </si>
  <si>
    <t>Europe, the Palearctic east to Korea, and North Africa</t>
  </si>
  <si>
    <t>Eurasia</t>
  </si>
  <si>
    <t>Arctic regions of North America, Europe, and Asia</t>
  </si>
  <si>
    <t>Total</t>
  </si>
  <si>
    <t>Central and South America</t>
  </si>
  <si>
    <t>South Asia</t>
  </si>
  <si>
    <t>#</t>
  </si>
  <si>
    <t>Europe, Africa, and Asia</t>
  </si>
  <si>
    <t>Mexico and South America</t>
  </si>
  <si>
    <t>Europe to western Siberia</t>
  </si>
  <si>
    <t>Palearctic region</t>
  </si>
  <si>
    <t>Freq</t>
  </si>
  <si>
    <t>STVAR09?</t>
  </si>
  <si>
    <t>AOU</t>
  </si>
  <si>
    <t>ID</t>
  </si>
  <si>
    <t>Age</t>
  </si>
  <si>
    <t>Sex</t>
  </si>
  <si>
    <t>Condition</t>
  </si>
  <si>
    <t>Date Sampled</t>
  </si>
  <si>
    <t>BANO</t>
  </si>
  <si>
    <t>20NW00017</t>
  </si>
  <si>
    <t>Juvenile</t>
  </si>
  <si>
    <t>F</t>
  </si>
  <si>
    <t>Good body condition; Electrocution</t>
  </si>
  <si>
    <t>Liver in ETOH</t>
  </si>
  <si>
    <t>Barred Owl</t>
  </si>
  <si>
    <t>BDOW</t>
  </si>
  <si>
    <t>19-535</t>
  </si>
  <si>
    <t>1 yr</t>
  </si>
  <si>
    <t>M</t>
  </si>
  <si>
    <t>Emaciated; old eye &amp; brain injury</t>
  </si>
  <si>
    <t>Dover, DE</t>
  </si>
  <si>
    <t>19-1127</t>
  </si>
  <si>
    <t>Adult</t>
  </si>
  <si>
    <t>Open wing fracture; open leg fracture; euthanized</t>
  </si>
  <si>
    <t>Suddlersville, MD</t>
  </si>
  <si>
    <t>19-566</t>
  </si>
  <si>
    <t>U</t>
  </si>
  <si>
    <t>Dislocated elbow, ulna fracture; good body condition, euthanized</t>
  </si>
  <si>
    <t>Preston, MD</t>
  </si>
  <si>
    <t>2015-00693</t>
  </si>
  <si>
    <t>Good; blood in mutes; education ambassador</t>
  </si>
  <si>
    <t>Mercer County, NJ</t>
  </si>
  <si>
    <t>20-438</t>
  </si>
  <si>
    <t xml:space="preserve">M </t>
  </si>
  <si>
    <t>emaciated; hit by vehicle; fractured ulna; euthanized</t>
  </si>
  <si>
    <t>Coatesville, PA</t>
  </si>
  <si>
    <t>21-39</t>
  </si>
  <si>
    <t>thin; old wing fracture; euthanized</t>
  </si>
  <si>
    <t>Townsend, DE</t>
  </si>
  <si>
    <t>20-385</t>
  </si>
  <si>
    <t>Thin body condition; hit by car; wing fracture</t>
  </si>
  <si>
    <t>Newark, DE</t>
  </si>
  <si>
    <t>20-408</t>
  </si>
  <si>
    <t>Thin; hit by vehicle</t>
  </si>
  <si>
    <t>West Grove, PA</t>
  </si>
  <si>
    <t>EASO</t>
  </si>
  <si>
    <t>19-937</t>
  </si>
  <si>
    <t>~3wks</t>
  </si>
  <si>
    <t>cranial edema</t>
  </si>
  <si>
    <t>19-1230</t>
  </si>
  <si>
    <t>~3 weeks</t>
  </si>
  <si>
    <t>fell from nest</t>
  </si>
  <si>
    <t>Nottingham, PA</t>
  </si>
  <si>
    <t>Blood-Filter Paper</t>
  </si>
  <si>
    <t>19-979</t>
  </si>
  <si>
    <t>eye trauma and femur fracture; thin; euthanized</t>
  </si>
  <si>
    <t>Middle Township, NJ</t>
  </si>
  <si>
    <t>19-2429</t>
  </si>
  <si>
    <t>Good body condition; euthanized</t>
  </si>
  <si>
    <t>Mullica Hill, NJ</t>
  </si>
  <si>
    <t>2020-00050</t>
  </si>
  <si>
    <t>hit by car; good body condition</t>
  </si>
  <si>
    <t>Hamilton Township, Mercer Co., NJ</t>
  </si>
  <si>
    <t>Great horned Owl</t>
  </si>
  <si>
    <t>GHOW</t>
  </si>
  <si>
    <t>19-898</t>
  </si>
  <si>
    <t>emaciated</t>
  </si>
  <si>
    <t>Elverson, PA</t>
  </si>
  <si>
    <t>19-647</t>
  </si>
  <si>
    <t>trauma; emaciated</t>
  </si>
  <si>
    <t>Garnet Valley, PA</t>
  </si>
  <si>
    <t>19-1220</t>
  </si>
  <si>
    <t>shoulder injury; reasonable body condition; euth.</t>
  </si>
  <si>
    <t>Avondale, PA</t>
  </si>
  <si>
    <t>19-1449</t>
  </si>
  <si>
    <t>emaciated; foot abscess; nematodes, eye trauma</t>
  </si>
  <si>
    <t>Rock Hall, MD</t>
  </si>
  <si>
    <t>2019-01677</t>
  </si>
  <si>
    <t>emaciated; hepatomegally &amp; splenomegally</t>
  </si>
  <si>
    <t>Trenton, Mercer Co., NJ</t>
  </si>
  <si>
    <t>19-2019</t>
  </si>
  <si>
    <t>punctured eye; emaciated; euthanized</t>
  </si>
  <si>
    <t>19-2096</t>
  </si>
  <si>
    <t>leg wound; emaciated; euthanized</t>
  </si>
  <si>
    <t>Downingtown, PA</t>
  </si>
  <si>
    <t>2016-00281</t>
  </si>
  <si>
    <t>Good; recent aggressive behavior; education ambassador</t>
  </si>
  <si>
    <t>20-055</t>
  </si>
  <si>
    <t>Emaciated; died in care; head trauma</t>
  </si>
  <si>
    <t>Oxford, PA</t>
  </si>
  <si>
    <t>2019-03102</t>
  </si>
  <si>
    <t>caught tangled in soccer net; good body condition</t>
  </si>
  <si>
    <t>East Windsor, NJ</t>
  </si>
  <si>
    <t>20-899</t>
  </si>
  <si>
    <t>&gt;2yr</t>
  </si>
  <si>
    <t>Emaciated; cause of death unknown</t>
  </si>
  <si>
    <t>Great-horned Owl</t>
  </si>
  <si>
    <t>20-289</t>
  </si>
  <si>
    <t>emaciated; head trauma and contaminated w/cooking oil</t>
  </si>
  <si>
    <t>Bear, DE</t>
  </si>
  <si>
    <t>20-402</t>
  </si>
  <si>
    <t>Very thin body condition; hit by vehicle</t>
  </si>
  <si>
    <t>Berlin, MD</t>
  </si>
  <si>
    <t>21-118</t>
  </si>
  <si>
    <t>Thin body condition; hit by vehicle</t>
  </si>
  <si>
    <t>Chesapeake City, MD</t>
  </si>
  <si>
    <t>21-449</t>
  </si>
  <si>
    <t>Emaciated; old eye injury</t>
  </si>
  <si>
    <t>Woodbine, NJ</t>
  </si>
  <si>
    <t>Snowy Owl</t>
  </si>
  <si>
    <t>SNOW</t>
  </si>
  <si>
    <t>N1911749</t>
  </si>
  <si>
    <t>dead, trauma</t>
  </si>
  <si>
    <t>N1911751</t>
  </si>
  <si>
    <t>dead, hit by plane</t>
  </si>
  <si>
    <t>N1911752</t>
  </si>
  <si>
    <t>N1911753</t>
  </si>
  <si>
    <t>dead, aspergillosis</t>
  </si>
  <si>
    <t>N1911755</t>
  </si>
  <si>
    <t>N1911758</t>
  </si>
  <si>
    <t>N1911767</t>
  </si>
  <si>
    <t>N1911768</t>
  </si>
  <si>
    <t>N1911769</t>
  </si>
  <si>
    <t>N2029056</t>
  </si>
  <si>
    <t>emaciated; no evidence of disease;</t>
  </si>
  <si>
    <t>Union City, Erie County, PA</t>
  </si>
  <si>
    <t>N2030262</t>
  </si>
  <si>
    <t>very good body condition; plane collision</t>
  </si>
  <si>
    <t>N2030263</t>
  </si>
  <si>
    <t>N2030264</t>
  </si>
  <si>
    <t>N2030560</t>
  </si>
  <si>
    <t>Immature</t>
  </si>
  <si>
    <t>thin; trauma</t>
  </si>
  <si>
    <t>Meddybemps, ME</t>
  </si>
  <si>
    <t>N2030561</t>
  </si>
  <si>
    <t>emaciated; possible head trauma</t>
  </si>
  <si>
    <t>Frenchville, ME</t>
  </si>
  <si>
    <t>N2030564</t>
  </si>
  <si>
    <t>found dead; emaciated</t>
  </si>
  <si>
    <t>Phippsburg, ME</t>
  </si>
  <si>
    <t>N2030565</t>
  </si>
  <si>
    <t>emaciated; traumatic injuries</t>
  </si>
  <si>
    <t>Casco, ME</t>
  </si>
  <si>
    <t>N2106657</t>
  </si>
  <si>
    <t>emaciated; head trauma</t>
  </si>
  <si>
    <t>N2106661</t>
  </si>
  <si>
    <t>Obese body condition; electrocuted</t>
  </si>
  <si>
    <t>Biddeford, ME</t>
  </si>
  <si>
    <t>N2110271</t>
  </si>
  <si>
    <t>Newark Airport, NJ</t>
  </si>
  <si>
    <t>N2116484</t>
  </si>
  <si>
    <t>Great Horned Owl</t>
  </si>
  <si>
    <t>RM-0001</t>
  </si>
  <si>
    <t>AHY</t>
  </si>
  <si>
    <t>PIA, Peoria, IL</t>
  </si>
  <si>
    <t>RM-0005</t>
  </si>
  <si>
    <t>Northern Saw-Whet Owl</t>
  </si>
  <si>
    <t>NSWO</t>
  </si>
  <si>
    <t>RM-0202</t>
  </si>
  <si>
    <t>ASY</t>
  </si>
  <si>
    <t>Liver in ETOH/Heart blood smear</t>
  </si>
  <si>
    <t>Sample Type</t>
  </si>
  <si>
    <t>Blood smear/blood-filter paper</t>
  </si>
  <si>
    <t>Blood-Filter Paper/blood smear</t>
  </si>
  <si>
    <t>Blood smear/blood-Filter Paper</t>
  </si>
  <si>
    <t>Where found:</t>
  </si>
  <si>
    <t>Positive by PCR</t>
  </si>
  <si>
    <t>Negative</t>
  </si>
  <si>
    <t>Positive</t>
  </si>
  <si>
    <r>
      <rPr>
        <i/>
        <sz val="11"/>
        <color theme="1"/>
        <rFont val="Candara"/>
        <family val="2"/>
      </rPr>
      <t>Haemoproteus</t>
    </r>
    <r>
      <rPr>
        <sz val="11"/>
        <color theme="1"/>
        <rFont val="Candara"/>
        <family val="2"/>
      </rPr>
      <t xml:space="preserve"> (MEGASI01)</t>
    </r>
  </si>
  <si>
    <r>
      <rPr>
        <i/>
        <sz val="12"/>
        <color theme="1"/>
        <rFont val="Candara"/>
        <family val="2"/>
      </rPr>
      <t>Haemoproteus</t>
    </r>
    <r>
      <rPr>
        <sz val="12"/>
        <color theme="1"/>
        <rFont val="Candara"/>
        <family val="2"/>
      </rPr>
      <t xml:space="preserve"> (STVAR01)</t>
    </r>
  </si>
  <si>
    <r>
      <rPr>
        <i/>
        <sz val="12"/>
        <color theme="1"/>
        <rFont val="Candara"/>
        <family val="2"/>
      </rPr>
      <t>Haenoproteus</t>
    </r>
    <r>
      <rPr>
        <sz val="12"/>
        <color theme="1"/>
        <rFont val="Candara"/>
        <family val="2"/>
      </rPr>
      <t xml:space="preserve"> (STVAR06)</t>
    </r>
  </si>
  <si>
    <r>
      <rPr>
        <i/>
        <sz val="12"/>
        <color theme="1"/>
        <rFont val="Candara"/>
        <family val="2"/>
      </rPr>
      <t>Haemoproteus</t>
    </r>
    <r>
      <rPr>
        <sz val="12"/>
        <color theme="1"/>
        <rFont val="Candara"/>
        <family val="2"/>
      </rPr>
      <t xml:space="preserve"> (STVAR01)/</t>
    </r>
    <r>
      <rPr>
        <i/>
        <sz val="12"/>
        <color theme="1"/>
        <rFont val="Candara"/>
        <family val="2"/>
      </rPr>
      <t xml:space="preserve">Leucocytozoon </t>
    </r>
    <r>
      <rPr>
        <sz val="12"/>
        <color theme="1"/>
        <rFont val="Candara"/>
        <family val="2"/>
      </rPr>
      <t>(BUVIR02, BUVIR06, and STOCC16)</t>
    </r>
  </si>
  <si>
    <r>
      <rPr>
        <i/>
        <sz val="12"/>
        <color theme="1"/>
        <rFont val="Candara"/>
        <family val="2"/>
      </rPr>
      <t>Haemoproteus</t>
    </r>
    <r>
      <rPr>
        <sz val="12"/>
        <color theme="1"/>
        <rFont val="Candara"/>
        <family val="2"/>
      </rPr>
      <t xml:space="preserve"> (STVAR01)/</t>
    </r>
    <r>
      <rPr>
        <i/>
        <sz val="12"/>
        <color theme="1"/>
        <rFont val="Candara"/>
        <family val="2"/>
      </rPr>
      <t>Leucocytozoon</t>
    </r>
    <r>
      <rPr>
        <sz val="12"/>
        <color theme="1"/>
        <rFont val="Candara"/>
        <family val="2"/>
      </rPr>
      <t xml:space="preserve"> (BUVIR10)</t>
    </r>
  </si>
  <si>
    <r>
      <rPr>
        <i/>
        <sz val="12"/>
        <color theme="1"/>
        <rFont val="Candara"/>
        <family val="2"/>
      </rPr>
      <t>Plasmodium</t>
    </r>
    <r>
      <rPr>
        <sz val="12"/>
        <color theme="1"/>
        <rFont val="Candara"/>
        <family val="2"/>
      </rPr>
      <t xml:space="preserve"> (</t>
    </r>
    <r>
      <rPr>
        <i/>
        <sz val="12"/>
        <color theme="1"/>
        <rFont val="Candara"/>
        <family val="2"/>
      </rPr>
      <t>cytb</t>
    </r>
    <r>
      <rPr>
        <sz val="12"/>
        <color theme="1"/>
        <rFont val="Candara"/>
        <family val="2"/>
      </rPr>
      <t>: WW3 and , mt: PADOM11)</t>
    </r>
  </si>
  <si>
    <t>Lineage Name</t>
  </si>
  <si>
    <t>Parasite genus</t>
  </si>
  <si>
    <t>Bird Order</t>
  </si>
  <si>
    <t>Bird Family</t>
  </si>
  <si>
    <t>Bird species</t>
  </si>
  <si>
    <t>Strigiformes</t>
  </si>
  <si>
    <t>ASICLA01</t>
  </si>
  <si>
    <t>PSDIS01</t>
  </si>
  <si>
    <t>Resident</t>
  </si>
  <si>
    <t>Unknown</t>
  </si>
  <si>
    <t>Colombia</t>
  </si>
  <si>
    <t>Adult + Juvenile</t>
  </si>
  <si>
    <t>South Africa</t>
  </si>
  <si>
    <t>Gauteng</t>
  </si>
  <si>
    <t>Limpopo Province</t>
  </si>
  <si>
    <t>Bird status</t>
  </si>
  <si>
    <t>Bird age</t>
  </si>
  <si>
    <t>Bird Environment</t>
  </si>
  <si>
    <t>Country</t>
  </si>
  <si>
    <t>Country region</t>
  </si>
  <si>
    <t>Site</t>
  </si>
  <si>
    <t>Site Coordinates</t>
  </si>
  <si>
    <t>Number found</t>
  </si>
  <si>
    <t>Number tested</t>
  </si>
  <si>
    <t>Reference</t>
  </si>
  <si>
    <t>Comment</t>
  </si>
  <si>
    <t>Fláje Dam</t>
  </si>
  <si>
    <t>50°40.00000', 013°35.00000'</t>
  </si>
  <si>
    <t>Synek et al 2016</t>
  </si>
  <si>
    <t>Rio Grande do Sul</t>
  </si>
  <si>
    <t>Porto Alegre</t>
  </si>
  <si>
    <t>-29°59.62400', -051°09.51700'</t>
  </si>
  <si>
    <t>Morel et al 2021</t>
  </si>
  <si>
    <t>Samples collected at the time when injured birds were admitted to a Wildlife Rehabilitation Center</t>
  </si>
  <si>
    <t>Ocarros Biopark</t>
  </si>
  <si>
    <t>04°10.80000', -073°36.60000'</t>
  </si>
  <si>
    <t>Lotta-Arevalo et al 2023</t>
  </si>
  <si>
    <t>Migratory</t>
  </si>
  <si>
    <t>Changping District_F</t>
  </si>
  <si>
    <t>40°09.14000', 116°19.29000'</t>
  </si>
  <si>
    <t>Huang et al 2020</t>
  </si>
  <si>
    <t>Fengtai District_A</t>
  </si>
  <si>
    <t>39°47.58000', 116°24.34000'</t>
  </si>
  <si>
    <t>Ishak et al 2008</t>
  </si>
  <si>
    <t>Kasetsart University</t>
  </si>
  <si>
    <t>14°01.00000', 099°58.00000'</t>
  </si>
  <si>
    <t>Pornpanom et al 2019</t>
  </si>
  <si>
    <t>wild birds sampled at a raptor rehabilitation unit</t>
  </si>
  <si>
    <t>Mata et al 2015</t>
  </si>
  <si>
    <t>H146</t>
  </si>
  <si>
    <t>Daxing District_C</t>
  </si>
  <si>
    <t>39°44.56000', 116°20.49000'</t>
  </si>
  <si>
    <t>Fengtai District_C</t>
  </si>
  <si>
    <t>39°48.52000', 116°24.06000'</t>
  </si>
  <si>
    <t>Tongzhou District_A</t>
  </si>
  <si>
    <t>39°43.23000', 116°43.01000'</t>
  </si>
  <si>
    <t>Mentougou District</t>
  </si>
  <si>
    <t>40°00.21000', 116°05.00000'</t>
  </si>
  <si>
    <t>Fangshan District_H</t>
  </si>
  <si>
    <t>39°36.14000', 116°02.17000'</t>
  </si>
  <si>
    <t>Haidian District_L</t>
  </si>
  <si>
    <t>39°58.11000', 116°22.08000'</t>
  </si>
  <si>
    <t>Outlaw &amp; Ricklefs 2009</t>
  </si>
  <si>
    <t>STRI15</t>
  </si>
  <si>
    <t>Kaliningradskaya Oblast'</t>
  </si>
  <si>
    <t>Curonian Spit</t>
  </si>
  <si>
    <t>55°05.00000', 020°44.00000'</t>
  </si>
  <si>
    <t>Bukauskaite et al 2015</t>
  </si>
  <si>
    <t>Fangshan District_F</t>
  </si>
  <si>
    <t>39°33.15000', 115°48.47000'</t>
  </si>
  <si>
    <t>Haidian District_K</t>
  </si>
  <si>
    <t>39°57.11000', 116°15.50000'</t>
  </si>
  <si>
    <t>From Kaliningrad Zoo</t>
  </si>
  <si>
    <t>CULCIB01</t>
  </si>
  <si>
    <t>Giorgiadis et al 2020</t>
  </si>
  <si>
    <t>Haplotype B</t>
  </si>
  <si>
    <t>Xicheng District_E</t>
  </si>
  <si>
    <t>39°56.19000', 116°22.57000'</t>
  </si>
  <si>
    <t>Ishtiaq et al 2007</t>
  </si>
  <si>
    <t>H-LIN11</t>
  </si>
  <si>
    <t>Nanling</t>
  </si>
  <si>
    <t>30°53.60000', 118°20.20000'</t>
  </si>
  <si>
    <t>Zhang et al 2014</t>
  </si>
  <si>
    <t>Houmiling</t>
  </si>
  <si>
    <t>18°45.00000', 108°58.00000'</t>
  </si>
  <si>
    <t>Beadell et al 2009</t>
  </si>
  <si>
    <t>WAH10</t>
  </si>
  <si>
    <t>Haidian District_J</t>
  </si>
  <si>
    <t>39°55.36000', 116°19.08000'</t>
  </si>
  <si>
    <t>Fangshan District_J</t>
  </si>
  <si>
    <t>39°45.01000', 116°02.50000'</t>
  </si>
  <si>
    <t>Panay</t>
  </si>
  <si>
    <t>11°03.90000', 122°27.63600'</t>
  </si>
  <si>
    <t>Silva-Iturriza et al 2012b</t>
  </si>
  <si>
    <t>46</t>
  </si>
  <si>
    <t>48</t>
  </si>
  <si>
    <t>47</t>
  </si>
  <si>
    <t>Inokashira Animal Hospital</t>
  </si>
  <si>
    <t>35°41.68600’, 139°34.17780'</t>
  </si>
  <si>
    <t>Inumaru et al 2017</t>
  </si>
  <si>
    <t>injured and rescued wild birds</t>
  </si>
  <si>
    <t>Xicheng District_C</t>
  </si>
  <si>
    <t>39°53.05000', 116°22.51000'</t>
  </si>
  <si>
    <t>Negros</t>
  </si>
  <si>
    <t>10°50.21900', 123°27.24300'</t>
  </si>
  <si>
    <t>45</t>
  </si>
  <si>
    <t>49</t>
  </si>
  <si>
    <t>Kalimok</t>
  </si>
  <si>
    <t>44°01.00000', 026°26.00000'</t>
  </si>
  <si>
    <t>Valkiunas et al 2014</t>
  </si>
  <si>
    <t>Community_4</t>
  </si>
  <si>
    <t>-06°06.40999', -078°20.49499'</t>
  </si>
  <si>
    <t>McNew et al 2021</t>
  </si>
  <si>
    <t>Precise locality information as well as age/sex for individual hosts is available in supplemental datasets for McNew et al. 2021</t>
  </si>
  <si>
    <t>Bird Clinic Kanesaka Animal Hospital</t>
  </si>
  <si>
    <t>35°32.65860’, 140°12.84750’</t>
  </si>
  <si>
    <t>Kanagawa Prefecture Natural Conservation Center</t>
  </si>
  <si>
    <t>35°26.50400’, 139°17.66400’</t>
  </si>
  <si>
    <t>50</t>
  </si>
  <si>
    <t>Fengtai District_B</t>
  </si>
  <si>
    <t>39°48.14000', 116°11.56000'</t>
  </si>
  <si>
    <t>Haidian District_O</t>
  </si>
  <si>
    <t>40°02.59000', 116°16.28000'</t>
  </si>
  <si>
    <t>Shijingshan District_B</t>
  </si>
  <si>
    <t>39°56.49000', 116°09.56000'</t>
  </si>
  <si>
    <t>Daxing District_D</t>
  </si>
  <si>
    <t>39°48.07000', 116°30.42000'</t>
  </si>
  <si>
    <t>H-LIN10</t>
  </si>
  <si>
    <t>Gyotoku Wild Bird Hospital</t>
  </si>
  <si>
    <t>35°40.10030’, 139°54.94480'</t>
  </si>
  <si>
    <t>Wild Animals Rescue and Rehabilitation Unit (URRAS)</t>
  </si>
  <si>
    <t>04°38.40000', -074°04.80000'</t>
  </si>
  <si>
    <t>Krone et al 2008</t>
  </si>
  <si>
    <t>Languedoc-Roussillon</t>
  </si>
  <si>
    <t>Karadjian et al 2013</t>
  </si>
  <si>
    <t>154ZI</t>
  </si>
  <si>
    <t>H219</t>
  </si>
  <si>
    <t>Haplotype A</t>
  </si>
  <si>
    <t>Mugla</t>
  </si>
  <si>
    <t>Aysul et al
 2013</t>
  </si>
  <si>
    <t>mugla</t>
  </si>
  <si>
    <t>Lewicki et al 2015</t>
  </si>
  <si>
    <t>H5</t>
  </si>
  <si>
    <t>Niederosterreich</t>
  </si>
  <si>
    <t>Himmel et al unpubl</t>
  </si>
  <si>
    <t>Haplotype C</t>
  </si>
  <si>
    <t>Switzerland</t>
  </si>
  <si>
    <t>Zoo Basel</t>
  </si>
  <si>
    <t>47°32.93500', 007°34.94200'</t>
  </si>
  <si>
    <t>Meister et al 2023</t>
  </si>
  <si>
    <t>Berne Animal Park</t>
  </si>
  <si>
    <t>46°56.06660', 007°26.98000'</t>
  </si>
  <si>
    <t>Karadjian et al 2014</t>
  </si>
  <si>
    <t>Ricklefs &amp; Fallon 2002</t>
  </si>
  <si>
    <t>41</t>
  </si>
  <si>
    <t>H4</t>
  </si>
  <si>
    <t>Andes New York</t>
  </si>
  <si>
    <t>42°12.00000', -074°52.80000'</t>
  </si>
  <si>
    <t>Fecchio et al 2023b</t>
  </si>
  <si>
    <t>H1</t>
  </si>
  <si>
    <t>H2</t>
  </si>
  <si>
    <t>H3</t>
  </si>
  <si>
    <t>Gaorekew et al unpubl</t>
  </si>
  <si>
    <t>National Zoological Gardens</t>
  </si>
  <si>
    <t>National Zoological Gardens - MOKOPANE</t>
  </si>
  <si>
    <t>AEGACA01</t>
  </si>
  <si>
    <t>Chester Co. Newtown Sq. 911 Delchester Rd</t>
  </si>
  <si>
    <t>39°58.80000', -075°29.40000'</t>
  </si>
  <si>
    <t>Lertwatcharasarakul et al 2021</t>
  </si>
  <si>
    <t>Samples taken at Raptor rehabilitation center</t>
  </si>
  <si>
    <t>Shijingshan District_A</t>
  </si>
  <si>
    <t>39°56.20000', 116°08.23000'</t>
  </si>
  <si>
    <t>Pacheco et al 2017</t>
  </si>
  <si>
    <t xml:space="preserve">Leucocytozoon danilewskyi clone H01.14D </t>
  </si>
  <si>
    <t>H145</t>
  </si>
  <si>
    <t>BUBCAP01</t>
  </si>
  <si>
    <t>Bubo capensis</t>
  </si>
  <si>
    <t>Ortego &amp; Cordero 2009</t>
  </si>
  <si>
    <t>EO1</t>
  </si>
  <si>
    <t>Andes, New York</t>
  </si>
  <si>
    <t>42°11.90833', -074°52.81233'</t>
  </si>
  <si>
    <t>Fecchio et al 2019d</t>
  </si>
  <si>
    <t>CHRKLA02</t>
  </si>
  <si>
    <t>Ciloglu et al 2016</t>
  </si>
  <si>
    <t>Negative by microscopy</t>
  </si>
  <si>
    <t>Fengtai District_E</t>
  </si>
  <si>
    <t>39°50.00000', 116°08.27000'</t>
  </si>
  <si>
    <t xml:space="preserve">Gouveia
</t>
  </si>
  <si>
    <t>40°29.00000', -007°35.00000'</t>
  </si>
  <si>
    <t>Gomes et al unpubl</t>
  </si>
  <si>
    <t>wild birds at a wildlife rehabilitation center</t>
  </si>
  <si>
    <t>Haidian District_N</t>
  </si>
  <si>
    <t>40°01.59000', 116°20.19000'</t>
  </si>
  <si>
    <t>67</t>
  </si>
  <si>
    <t>Sato et al 2007</t>
  </si>
  <si>
    <t>H04</t>
  </si>
  <si>
    <t>H192</t>
  </si>
  <si>
    <t>H193</t>
  </si>
  <si>
    <t>Shijingshan District_C</t>
  </si>
  <si>
    <t>39°57.23000', 116°07.36000'</t>
  </si>
  <si>
    <t>Dongcheng District_C</t>
  </si>
  <si>
    <t>39°54.15000', 116°25.23000'</t>
  </si>
  <si>
    <t>OTOSUN02</t>
  </si>
  <si>
    <t>Xicheng District_D</t>
  </si>
  <si>
    <t>39°55.28000', 116°22.32000'</t>
  </si>
  <si>
    <t>Nevsehir</t>
  </si>
  <si>
    <t>Yildirim, Ciloglu et al</t>
  </si>
  <si>
    <t xml:space="preserve">AY-2013 </t>
  </si>
  <si>
    <t>Positive by microscopy</t>
  </si>
  <si>
    <t>hybrid x Strix varia</t>
  </si>
  <si>
    <t>Changping District_B</t>
  </si>
  <si>
    <t>40°04.35000', 116°20.34000'</t>
  </si>
  <si>
    <t>Changping District_E</t>
  </si>
  <si>
    <t>40°08.42000', 116°08.45000'</t>
  </si>
  <si>
    <t>Durrant et al 2006</t>
  </si>
  <si>
    <t>29</t>
  </si>
  <si>
    <t>Fengtai District_F</t>
  </si>
  <si>
    <t>39°50.47000', 116°13.59000'</t>
  </si>
  <si>
    <t xml:space="preserve">Plasmodium sp. clone SOWA </t>
  </si>
  <si>
    <t>STRI23</t>
  </si>
  <si>
    <t>Dongcheng District_B</t>
  </si>
  <si>
    <t>39°53.40000', 116°25.35000'</t>
  </si>
  <si>
    <t>GEOTRI09</t>
  </si>
  <si>
    <t>P-LIN17</t>
  </si>
  <si>
    <t>BVCH46</t>
  </si>
  <si>
    <t>ANS16,POCC66</t>
  </si>
  <si>
    <t>Martinez-de la Puente et al 2015</t>
  </si>
  <si>
    <t>in mosquito blood meals</t>
  </si>
  <si>
    <t>Rio de Janeiro</t>
  </si>
  <si>
    <t>Tostes et al 2017</t>
  </si>
  <si>
    <t>Birds from the wild;  sampled after kept at rescue center (IBAMA); time in captivity unknown</t>
  </si>
  <si>
    <t>58</t>
  </si>
  <si>
    <t>NISCU1</t>
  </si>
  <si>
    <t>Perkins &amp; Schall 2002</t>
  </si>
  <si>
    <t>NISCU2</t>
  </si>
  <si>
    <t>Okinawa</t>
  </si>
  <si>
    <t>Murata et al unpubl</t>
  </si>
  <si>
    <t>Chaoyang District_H</t>
  </si>
  <si>
    <t>39°55.37000', 116°30.02000'</t>
  </si>
  <si>
    <t>Ueno Zoological Gardens Tokyo</t>
  </si>
  <si>
    <t>35°43.00000', 136°46.00000'</t>
  </si>
  <si>
    <t>Ejiri et al 2011a</t>
  </si>
  <si>
    <t>Ueda Zoological Garden</t>
  </si>
  <si>
    <t>U24</t>
  </si>
  <si>
    <t>Martinsen et al 2008</t>
  </si>
  <si>
    <t>BROW06</t>
  </si>
  <si>
    <t>Grada</t>
  </si>
  <si>
    <t>40°18.00000', -008°28.20000'</t>
  </si>
  <si>
    <t>Drovetski et al 2014</t>
  </si>
  <si>
    <t>H011</t>
  </si>
  <si>
    <t>H011,H174</t>
  </si>
  <si>
    <t>Chaoyang District_G</t>
  </si>
  <si>
    <t>39°51.05000', 116°36.01000'</t>
  </si>
  <si>
    <t>ANS2,DCH63</t>
  </si>
  <si>
    <t>Dongcheng District_E</t>
  </si>
  <si>
    <t>39°56.50000', 116°24.54000'</t>
  </si>
  <si>
    <t>Haidian District_M</t>
  </si>
  <si>
    <t>40°00.00000', 116°15.15000'</t>
  </si>
  <si>
    <t>FALTIN13</t>
  </si>
  <si>
    <t>Owl English name</t>
  </si>
  <si>
    <t>American Barn Owl</t>
  </si>
  <si>
    <t>Eastern Screech-Owl</t>
  </si>
  <si>
    <t>Scientific Name</t>
  </si>
  <si>
    <t>Haemosporida Genus (Lineage)</t>
  </si>
  <si>
    <t>Owl Species</t>
  </si>
  <si>
    <t>Europe, Africa, Asia</t>
  </si>
  <si>
    <t>GRW06, LAIRI01, PADOM11, RWB01, SEIAUR01, STVAR04</t>
  </si>
  <si>
    <t>SEIAUR01, TYFUR01</t>
  </si>
  <si>
    <t>North America/South America</t>
  </si>
  <si>
    <t>GEOTRI09, PADOM11</t>
  </si>
  <si>
    <t>Northern saw-whet owl</t>
  </si>
  <si>
    <t>Long-eared Owl</t>
  </si>
  <si>
    <t>Stygian Owl</t>
  </si>
  <si>
    <t>Burrowing Owl</t>
  </si>
  <si>
    <t>Tropical Screech-Owl</t>
  </si>
  <si>
    <t>Western Screech-Owl</t>
  </si>
  <si>
    <t>Asio clamator</t>
  </si>
  <si>
    <t xml:space="preserve">Asio clamator </t>
  </si>
  <si>
    <t>Striped Owl</t>
  </si>
  <si>
    <t>Tawny-browed Owl</t>
  </si>
  <si>
    <t>Spotted Owl</t>
  </si>
  <si>
    <t>STOCC03, STVAR05</t>
  </si>
  <si>
    <t>BNOW04, STOCC03</t>
  </si>
  <si>
    <t>Commun Name</t>
  </si>
  <si>
    <t>Continent (sampled in)</t>
  </si>
  <si>
    <t xml:space="preserve">ASCLA01, PSDIS01,  </t>
  </si>
  <si>
    <t>Rufescent Screech-Owl</t>
  </si>
  <si>
    <t>ASCLA01, ASICLA01</t>
  </si>
  <si>
    <t>BNOW01, BNOW02, BNOW03</t>
  </si>
  <si>
    <t>19 lineages</t>
  </si>
  <si>
    <t>17 lineages</t>
  </si>
  <si>
    <t>STVAR01  (16): Alabama, British Columbia, California, Delaware, Florida, Georgia, Maryland, Minnesota, North Carolina, Oklahoma, Oregon, Pennsylvania, South Carolina, Texas, Washington, Wisconsin</t>
  </si>
  <si>
    <t>PADOM11, WW3</t>
  </si>
  <si>
    <r>
      <rPr>
        <b/>
        <i/>
        <sz val="12"/>
        <color rgb="FF000000"/>
        <rFont val="Candara"/>
        <family val="2"/>
      </rPr>
      <t>Plasmodium</t>
    </r>
    <r>
      <rPr>
        <b/>
        <sz val="12"/>
        <color indexed="8"/>
        <rFont val="Candara"/>
        <family val="2"/>
      </rPr>
      <t xml:space="preserve"> lineages</t>
    </r>
  </si>
  <si>
    <r>
      <rPr>
        <b/>
        <i/>
        <sz val="12"/>
        <color rgb="FF000000"/>
        <rFont val="Candara"/>
        <family val="2"/>
      </rPr>
      <t>Leucocytozoon</t>
    </r>
    <r>
      <rPr>
        <b/>
        <sz val="12"/>
        <color indexed="8"/>
        <rFont val="Candara"/>
        <family val="2"/>
      </rPr>
      <t xml:space="preserve"> lineages</t>
    </r>
  </si>
  <si>
    <r>
      <rPr>
        <b/>
        <i/>
        <sz val="12"/>
        <color rgb="FF000000"/>
        <rFont val="Candara"/>
        <family val="2"/>
      </rPr>
      <t>Haemoproteus</t>
    </r>
    <r>
      <rPr>
        <b/>
        <sz val="12"/>
        <color indexed="8"/>
        <rFont val="Candara"/>
        <family val="2"/>
      </rPr>
      <t xml:space="preserve"> lineages</t>
    </r>
  </si>
  <si>
    <r>
      <rPr>
        <sz val="12"/>
        <color rgb="FF000000"/>
        <rFont val="Candara"/>
        <family val="2"/>
      </rPr>
      <t>AEGACA01</t>
    </r>
    <r>
      <rPr>
        <sz val="12"/>
        <color indexed="8"/>
        <rFont val="Candara"/>
        <family val="2"/>
      </rPr>
      <t>, STOCC06</t>
    </r>
  </si>
  <si>
    <r>
      <t xml:space="preserve">ASSTY01, </t>
    </r>
    <r>
      <rPr>
        <sz val="12"/>
        <color rgb="FF000000"/>
        <rFont val="Candara"/>
        <family val="2"/>
      </rPr>
      <t>MYCAME02</t>
    </r>
  </si>
  <si>
    <r>
      <t xml:space="preserve">BUVIR07, PHPAT01, </t>
    </r>
    <r>
      <rPr>
        <sz val="12"/>
        <color rgb="FF000000"/>
        <rFont val="Candara"/>
        <family val="2"/>
      </rPr>
      <t>MYCAME02</t>
    </r>
  </si>
  <si>
    <r>
      <t>BNOW04,</t>
    </r>
    <r>
      <rPr>
        <sz val="12"/>
        <color rgb="FF000000"/>
        <rFont val="Candara"/>
        <family val="2"/>
      </rPr>
      <t xml:space="preserve"> STVAR05</t>
    </r>
  </si>
  <si>
    <r>
      <t xml:space="preserve">BUVIR03, BUVIR06, </t>
    </r>
    <r>
      <rPr>
        <sz val="12"/>
        <color rgb="FF000000"/>
        <rFont val="Candara"/>
        <family val="2"/>
      </rPr>
      <t>STOCC03-STOCC16</t>
    </r>
    <r>
      <rPr>
        <sz val="12"/>
        <color indexed="8"/>
        <rFont val="Candara"/>
        <family val="2"/>
      </rPr>
      <t>, STVAR05</t>
    </r>
  </si>
  <si>
    <r>
      <t>STOCC01, STOCC02,</t>
    </r>
    <r>
      <rPr>
        <b/>
        <sz val="12"/>
        <color theme="4" tint="-0.249977111117893"/>
        <rFont val="Candara"/>
        <family val="2"/>
      </rPr>
      <t xml:space="preserve"> </t>
    </r>
    <r>
      <rPr>
        <sz val="12"/>
        <color theme="4" tint="-0.249977111117893"/>
        <rFont val="Candara"/>
        <family val="2"/>
      </rPr>
      <t>STVAR01</t>
    </r>
    <r>
      <rPr>
        <sz val="12"/>
        <color indexed="8"/>
        <rFont val="Candara"/>
        <family val="2"/>
      </rPr>
      <t>-STVAR03, STVAR06-STVAR08</t>
    </r>
  </si>
  <si>
    <r>
      <rPr>
        <b/>
        <sz val="12"/>
        <color rgb="FFC00000"/>
        <rFont val="Candara"/>
        <family val="2"/>
      </rPr>
      <t>North America</t>
    </r>
    <r>
      <rPr>
        <sz val="12"/>
        <color rgb="FFC00000"/>
        <rFont val="Candara"/>
        <family val="2"/>
      </rPr>
      <t>/</t>
    </r>
    <r>
      <rPr>
        <sz val="12"/>
        <rFont val="Candara"/>
        <family val="2"/>
      </rPr>
      <t>South America</t>
    </r>
  </si>
  <si>
    <r>
      <t xml:space="preserve">BUVIR08, </t>
    </r>
    <r>
      <rPr>
        <b/>
        <sz val="12"/>
        <color rgb="FFC00000"/>
        <rFont val="Candara"/>
        <family val="2"/>
      </rPr>
      <t xml:space="preserve">STVAR01 </t>
    </r>
  </si>
  <si>
    <r>
      <rPr>
        <b/>
        <sz val="12"/>
        <color rgb="FFC00000"/>
        <rFont val="Candara"/>
        <family val="2"/>
      </rPr>
      <t>STVAR01</t>
    </r>
    <r>
      <rPr>
        <sz val="12"/>
        <color rgb="FFC00000"/>
        <rFont val="Candara"/>
        <family val="2"/>
      </rPr>
      <t xml:space="preserve">, </t>
    </r>
    <r>
      <rPr>
        <b/>
        <sz val="12"/>
        <color rgb="FFC00000"/>
        <rFont val="Candara"/>
        <family val="2"/>
      </rPr>
      <t>STVAR06</t>
    </r>
    <r>
      <rPr>
        <sz val="12"/>
        <color indexed="8"/>
        <rFont val="Candara"/>
        <family val="2"/>
      </rPr>
      <t>, STOCC02</t>
    </r>
  </si>
  <si>
    <t>Genetic Distance (Standar Error)</t>
  </si>
  <si>
    <t/>
  </si>
  <si>
    <t>1-Syn</t>
  </si>
  <si>
    <t>2-Syn</t>
  </si>
  <si>
    <t>3-Syn</t>
  </si>
  <si>
    <r>
      <rPr>
        <sz val="12"/>
        <color rgb="FF000000"/>
        <rFont val="Candara"/>
        <family val="2"/>
      </rPr>
      <t xml:space="preserve">BNOW04, BUVIR0, </t>
    </r>
    <r>
      <rPr>
        <b/>
        <sz val="12"/>
        <color rgb="FFC00000"/>
        <rFont val="Candara"/>
        <family val="2"/>
      </rPr>
      <t>BUVIR02</t>
    </r>
    <r>
      <rPr>
        <sz val="12"/>
        <color rgb="FF000000"/>
        <rFont val="Candara"/>
        <family val="2"/>
      </rPr>
      <t>-</t>
    </r>
    <r>
      <rPr>
        <b/>
        <sz val="12"/>
        <color rgb="FFC00000"/>
        <rFont val="Candara"/>
        <family val="2"/>
      </rPr>
      <t>BUVIR06</t>
    </r>
    <r>
      <rPr>
        <sz val="12"/>
        <color indexed="8"/>
        <rFont val="Candara"/>
        <family val="2"/>
      </rPr>
      <t xml:space="preserve">, </t>
    </r>
    <r>
      <rPr>
        <b/>
        <sz val="12"/>
        <color rgb="FFC00000"/>
        <rFont val="Candara"/>
        <family val="2"/>
      </rPr>
      <t>BUVIR10</t>
    </r>
    <r>
      <rPr>
        <sz val="12"/>
        <color indexed="8"/>
        <rFont val="Candara"/>
        <family val="2"/>
      </rPr>
      <t xml:space="preserve">, </t>
    </r>
    <r>
      <rPr>
        <b/>
        <sz val="12"/>
        <color rgb="FFC00000"/>
        <rFont val="Candara"/>
        <family val="2"/>
      </rPr>
      <t>STOCC16</t>
    </r>
  </si>
  <si>
    <t>24 lineages</t>
  </si>
  <si>
    <r>
      <rPr>
        <b/>
        <i/>
        <sz val="12"/>
        <color rgb="FF000000"/>
        <rFont val="Candara"/>
        <family val="2"/>
      </rPr>
      <t xml:space="preserve">H. syrnii </t>
    </r>
    <r>
      <rPr>
        <b/>
        <sz val="12"/>
        <color rgb="FF000000"/>
        <rFont val="Candara"/>
        <family val="2"/>
      </rPr>
      <t>(STAL2, EF607290)</t>
    </r>
  </si>
  <si>
    <r>
      <rPr>
        <b/>
        <i/>
        <sz val="12"/>
        <color rgb="FF000000"/>
        <rFont val="Candara"/>
        <family val="2"/>
      </rPr>
      <t>Haemoproteus</t>
    </r>
    <r>
      <rPr>
        <b/>
        <sz val="12"/>
        <color rgb="FF000000"/>
        <rFont val="Candara"/>
        <family val="2"/>
      </rPr>
      <t xml:space="preserve"> sp. (STAL4, JQ768232)</t>
    </r>
  </si>
  <si>
    <r>
      <rPr>
        <b/>
        <i/>
        <sz val="12"/>
        <color rgb="FF000000"/>
        <rFont val="Candara"/>
        <family val="2"/>
      </rPr>
      <t>Haemoproteus</t>
    </r>
    <r>
      <rPr>
        <b/>
        <sz val="12"/>
        <color rgb="FF000000"/>
        <rFont val="Candara"/>
        <family val="2"/>
      </rPr>
      <t xml:space="preserve"> sp. (STRURA02, LC230134)</t>
    </r>
  </si>
  <si>
    <r>
      <rPr>
        <b/>
        <i/>
        <sz val="12"/>
        <color rgb="FF000000"/>
        <rFont val="Candara"/>
        <family val="2"/>
      </rPr>
      <t xml:space="preserve">H. syrnii </t>
    </r>
    <r>
      <rPr>
        <b/>
        <sz val="12"/>
        <color rgb="FF000000"/>
        <rFont val="Candara"/>
        <family val="2"/>
      </rPr>
      <t>(STAL2, EF607290) vs Haemoproteus sp. (STAL4, JQ768232)</t>
    </r>
  </si>
  <si>
    <r>
      <rPr>
        <b/>
        <i/>
        <sz val="12"/>
        <color rgb="FF000000"/>
        <rFont val="Candara"/>
        <family val="2"/>
      </rPr>
      <t>Haemoproteu</t>
    </r>
    <r>
      <rPr>
        <b/>
        <sz val="12"/>
        <color rgb="FF000000"/>
        <rFont val="Candara"/>
        <family val="2"/>
      </rPr>
      <t>s sp. (STVAR01, AF465589)</t>
    </r>
  </si>
  <si>
    <r>
      <rPr>
        <b/>
        <i/>
        <sz val="12"/>
        <color rgb="FF000000"/>
        <rFont val="Candara"/>
        <family val="2"/>
      </rPr>
      <t xml:space="preserve">H. syrnii </t>
    </r>
    <r>
      <rPr>
        <b/>
        <sz val="12"/>
        <color rgb="FF000000"/>
        <rFont val="Candara"/>
        <family val="2"/>
      </rPr>
      <t>(STAL2, EF607290) vs Haemoproteus sp. (STRURA02, LC230134)</t>
    </r>
  </si>
  <si>
    <r>
      <rPr>
        <b/>
        <i/>
        <sz val="12"/>
        <color theme="1"/>
        <rFont val="Candara"/>
        <family val="2"/>
      </rPr>
      <t>Haemoproteus</t>
    </r>
    <r>
      <rPr>
        <b/>
        <sz val="12"/>
        <color theme="1"/>
        <rFont val="Candara"/>
        <family val="2"/>
      </rPr>
      <t xml:space="preserve"> sp. (STRURA03, MK330140)</t>
    </r>
  </si>
  <si>
    <r>
      <rPr>
        <b/>
        <i/>
        <sz val="12"/>
        <color rgb="FF000000"/>
        <rFont val="Candara"/>
        <family val="2"/>
      </rPr>
      <t xml:space="preserve">H. syrnii </t>
    </r>
    <r>
      <rPr>
        <b/>
        <sz val="12"/>
        <color rgb="FF000000"/>
        <rFont val="Candara"/>
        <family val="2"/>
      </rPr>
      <t>(STAL2, EF607290) vs Haemoproteus sp. (STVAR01, AF465589)</t>
    </r>
  </si>
  <si>
    <r>
      <rPr>
        <b/>
        <i/>
        <sz val="12"/>
        <color theme="1"/>
        <rFont val="Candara"/>
        <family val="2"/>
      </rPr>
      <t>Haemoproteus</t>
    </r>
    <r>
      <rPr>
        <b/>
        <sz val="12"/>
        <color theme="1"/>
        <rFont val="Candara"/>
        <family val="2"/>
      </rPr>
      <t xml:space="preserve"> sp. (STVAR03, EU627834)</t>
    </r>
  </si>
  <si>
    <r>
      <rPr>
        <b/>
        <i/>
        <sz val="12"/>
        <color rgb="FF000000"/>
        <rFont val="Candara"/>
        <family val="2"/>
      </rPr>
      <t xml:space="preserve">H. syrnii </t>
    </r>
    <r>
      <rPr>
        <b/>
        <sz val="12"/>
        <color rgb="FF000000"/>
        <rFont val="Candara"/>
        <family val="2"/>
      </rPr>
      <t xml:space="preserve">(STAL2, EF607290) vs Haemoproteus sp. (STRURA03, MK330140) </t>
    </r>
  </si>
  <si>
    <r>
      <rPr>
        <i/>
        <sz val="12"/>
        <color rgb="FF000000"/>
        <rFont val="Candara"/>
        <family val="2"/>
      </rPr>
      <t>Haemoproteus</t>
    </r>
    <r>
      <rPr>
        <sz val="12"/>
        <color rgb="FF000000"/>
        <rFont val="Candara"/>
        <family val="2"/>
      </rPr>
      <t xml:space="preserve"> sp.</t>
    </r>
    <r>
      <rPr>
        <i/>
        <sz val="12"/>
        <color rgb="FF000000"/>
        <rFont val="Candara"/>
        <family val="2"/>
      </rPr>
      <t xml:space="preserve"> </t>
    </r>
    <r>
      <rPr>
        <sz val="12"/>
        <color rgb="FF000000"/>
        <rFont val="Candara"/>
        <family val="2"/>
      </rPr>
      <t>(OTSCO05, KJ451480)</t>
    </r>
  </si>
  <si>
    <r>
      <rPr>
        <b/>
        <i/>
        <sz val="12"/>
        <color rgb="FF000000"/>
        <rFont val="Candara"/>
        <family val="2"/>
      </rPr>
      <t xml:space="preserve">H. syrnii </t>
    </r>
    <r>
      <rPr>
        <b/>
        <sz val="12"/>
        <color rgb="FF000000"/>
        <rFont val="Candara"/>
        <family val="2"/>
      </rPr>
      <t>(STAL2, EF607290) vs Haemoproteus sp. (STVAR03, EU627834)</t>
    </r>
  </si>
  <si>
    <r>
      <rPr>
        <i/>
        <sz val="12"/>
        <color rgb="FF000000"/>
        <rFont val="Candara"/>
        <family val="2"/>
      </rPr>
      <t xml:space="preserve">Haemoproteus </t>
    </r>
    <r>
      <rPr>
        <sz val="12"/>
        <color rgb="FF000000"/>
        <rFont val="Candara"/>
        <family val="2"/>
      </rPr>
      <t>sp.</t>
    </r>
    <r>
      <rPr>
        <i/>
        <sz val="12"/>
        <color rgb="FF000000"/>
        <rFont val="Candara"/>
        <family val="2"/>
      </rPr>
      <t xml:space="preserve"> </t>
    </r>
    <r>
      <rPr>
        <sz val="12"/>
        <color rgb="FF000000"/>
        <rFont val="Candara"/>
        <family val="2"/>
      </rPr>
      <t xml:space="preserve"> (CULKIB01, KF192997)</t>
    </r>
  </si>
  <si>
    <r>
      <rPr>
        <i/>
        <sz val="12"/>
        <color rgb="FF000000"/>
        <rFont val="Candara"/>
        <family val="2"/>
      </rPr>
      <t xml:space="preserve">Haemoproteus </t>
    </r>
    <r>
      <rPr>
        <sz val="12"/>
        <color rgb="FF000000"/>
        <rFont val="Candara"/>
        <family val="2"/>
      </rPr>
      <t>sp.  (Brazil: ASICLA02)</t>
    </r>
  </si>
  <si>
    <r>
      <rPr>
        <i/>
        <sz val="12"/>
        <color rgb="FF000000"/>
        <rFont val="Candara"/>
        <family val="2"/>
      </rPr>
      <t>Haemoproteus</t>
    </r>
    <r>
      <rPr>
        <sz val="12"/>
        <color rgb="FF000000"/>
        <rFont val="Candara"/>
        <family val="2"/>
      </rPr>
      <t xml:space="preserve"> sp.</t>
    </r>
    <r>
      <rPr>
        <i/>
        <sz val="12"/>
        <color rgb="FF000000"/>
        <rFont val="Candara"/>
        <family val="2"/>
      </rPr>
      <t xml:space="preserve">  </t>
    </r>
    <r>
      <rPr>
        <sz val="12"/>
        <color rgb="FF000000"/>
        <rFont val="Candara"/>
        <family val="2"/>
      </rPr>
      <t>(Brazil: MEGCHO03)</t>
    </r>
  </si>
  <si>
    <r>
      <rPr>
        <i/>
        <sz val="12"/>
        <color rgb="FF000000"/>
        <rFont val="Candara"/>
        <family val="2"/>
      </rPr>
      <t xml:space="preserve">Haemoproteus </t>
    </r>
    <r>
      <rPr>
        <sz val="12"/>
        <color rgb="FF000000"/>
        <rFont val="Candara"/>
        <family val="2"/>
      </rPr>
      <t>sp.</t>
    </r>
    <r>
      <rPr>
        <i/>
        <sz val="12"/>
        <color rgb="FF000000"/>
        <rFont val="Candara"/>
        <family val="2"/>
      </rPr>
      <t xml:space="preserve">  </t>
    </r>
    <r>
      <rPr>
        <sz val="12"/>
        <color rgb="FF000000"/>
        <rFont val="Candara"/>
        <family val="2"/>
      </rPr>
      <t>(Brazil: ATHCUN01)</t>
    </r>
  </si>
  <si>
    <r>
      <rPr>
        <i/>
        <sz val="12"/>
        <color rgb="FF000000"/>
        <rFont val="Candara"/>
        <family val="2"/>
      </rPr>
      <t xml:space="preserve">Haemoproteus </t>
    </r>
    <r>
      <rPr>
        <sz val="12"/>
        <color rgb="FF000000"/>
        <rFont val="Candara"/>
        <family val="2"/>
      </rPr>
      <t xml:space="preserve">sp. </t>
    </r>
    <r>
      <rPr>
        <i/>
        <sz val="12"/>
        <color rgb="FF000000"/>
        <rFont val="Candara"/>
        <family val="2"/>
      </rPr>
      <t xml:space="preserve"> </t>
    </r>
    <r>
      <rPr>
        <sz val="12"/>
        <color rgb="FF000000"/>
        <rFont val="Candara"/>
        <family val="2"/>
      </rPr>
      <t>(Brazil: MEGCHO01)</t>
    </r>
  </si>
  <si>
    <r>
      <rPr>
        <i/>
        <sz val="12"/>
        <color rgb="FF000000"/>
        <rFont val="Candara"/>
        <family val="2"/>
      </rPr>
      <t xml:space="preserve">Haemoproteus </t>
    </r>
    <r>
      <rPr>
        <sz val="12"/>
        <color rgb="FF000000"/>
        <rFont val="Candara"/>
        <family val="2"/>
      </rPr>
      <t>sp. (Brazil: GLABRA02)</t>
    </r>
  </si>
  <si>
    <r>
      <rPr>
        <i/>
        <sz val="12"/>
        <color rgb="FF000000"/>
        <rFont val="Candara"/>
        <family val="2"/>
      </rPr>
      <t xml:space="preserve">Haemoproteus </t>
    </r>
    <r>
      <rPr>
        <sz val="12"/>
        <color rgb="FF000000"/>
        <rFont val="Candara"/>
        <family val="2"/>
      </rPr>
      <t>sp.</t>
    </r>
    <r>
      <rPr>
        <i/>
        <sz val="12"/>
        <color rgb="FF000000"/>
        <rFont val="Candara"/>
        <family val="2"/>
      </rPr>
      <t xml:space="preserve"> </t>
    </r>
    <r>
      <rPr>
        <sz val="12"/>
        <color rgb="FF000000"/>
        <rFont val="Candara"/>
        <family val="2"/>
      </rPr>
      <t xml:space="preserve"> (Brazil: PULKOE01)</t>
    </r>
  </si>
  <si>
    <r>
      <rPr>
        <i/>
        <sz val="12"/>
        <color rgb="FF000000"/>
        <rFont val="Candara"/>
        <family val="2"/>
      </rPr>
      <t xml:space="preserve">Haemoproteus </t>
    </r>
    <r>
      <rPr>
        <sz val="12"/>
        <color rgb="FF000000"/>
        <rFont val="Candara"/>
        <family val="2"/>
      </rPr>
      <t>sp.  (Brazil: GLABRA01)</t>
    </r>
  </si>
  <si>
    <r>
      <rPr>
        <b/>
        <i/>
        <sz val="12"/>
        <color rgb="FF000000"/>
        <rFont val="Candara"/>
        <family val="2"/>
      </rPr>
      <t>Haemoproteus</t>
    </r>
    <r>
      <rPr>
        <b/>
        <sz val="12"/>
        <color rgb="FF000000"/>
        <rFont val="Candara"/>
        <family val="2"/>
      </rPr>
      <t xml:space="preserve"> mt genome lineage</t>
    </r>
  </si>
  <si>
    <r>
      <rPr>
        <i/>
        <sz val="12"/>
        <color theme="1"/>
        <rFont val="Candara"/>
        <family val="2"/>
      </rPr>
      <t xml:space="preserve">H. syrnii </t>
    </r>
    <r>
      <rPr>
        <sz val="12"/>
        <color theme="1"/>
        <rFont val="Candara"/>
        <family val="2"/>
      </rPr>
      <t>(STAL2, XXXXX)</t>
    </r>
  </si>
  <si>
    <r>
      <rPr>
        <i/>
        <sz val="12"/>
        <color theme="1"/>
        <rFont val="Candara"/>
        <family val="2"/>
      </rPr>
      <t>Haemoproteus</t>
    </r>
    <r>
      <rPr>
        <sz val="12"/>
        <color theme="1"/>
        <rFont val="Candara"/>
        <family val="2"/>
      </rPr>
      <t xml:space="preserve"> sp. (STVAR01, XXXXX)</t>
    </r>
  </si>
  <si>
    <r>
      <rPr>
        <i/>
        <sz val="12"/>
        <color theme="1"/>
        <rFont val="Candara"/>
        <family val="2"/>
      </rPr>
      <t xml:space="preserve">H. syrnii </t>
    </r>
    <r>
      <rPr>
        <sz val="12"/>
        <color theme="1"/>
        <rFont val="Candara"/>
        <family val="2"/>
      </rPr>
      <t>(CULKIB01, XXXXX)</t>
    </r>
  </si>
  <si>
    <r>
      <rPr>
        <b/>
        <i/>
        <sz val="12"/>
        <color rgb="FF000000"/>
        <rFont val="Candara"/>
        <family val="2"/>
      </rPr>
      <t>Haemoproteus</t>
    </r>
    <r>
      <rPr>
        <b/>
        <sz val="12"/>
        <color rgb="FF000000"/>
        <rFont val="Candara"/>
        <family val="2"/>
      </rPr>
      <t xml:space="preserve"> </t>
    </r>
    <r>
      <rPr>
        <b/>
        <i/>
        <sz val="12"/>
        <color rgb="FF000000"/>
        <rFont val="Candara"/>
        <family val="2"/>
      </rPr>
      <t>cytb</t>
    </r>
    <r>
      <rPr>
        <b/>
        <sz val="12"/>
        <color rgb="FF000000"/>
        <rFont val="Candara"/>
        <family val="2"/>
      </rPr>
      <t xml:space="preserve"> lineage</t>
    </r>
  </si>
  <si>
    <t>A)</t>
  </si>
  <si>
    <t>B)</t>
  </si>
  <si>
    <t>Substitution Type</t>
  </si>
  <si>
    <t>C)</t>
  </si>
  <si>
    <r>
      <rPr>
        <i/>
        <sz val="12"/>
        <color theme="1"/>
        <rFont val="Candara"/>
        <family val="2"/>
      </rPr>
      <t>Leucocytozoon</t>
    </r>
    <r>
      <rPr>
        <sz val="12"/>
        <color theme="1"/>
        <rFont val="Candara"/>
        <family val="2"/>
      </rPr>
      <t xml:space="preserve"> sp. (BUVIR06, EU627805)</t>
    </r>
  </si>
  <si>
    <r>
      <rPr>
        <i/>
        <sz val="12"/>
        <color theme="1"/>
        <rFont val="Candara"/>
        <family val="2"/>
      </rPr>
      <t>Leucocytozoon</t>
    </r>
    <r>
      <rPr>
        <sz val="12"/>
        <color theme="1"/>
        <rFont val="Candara"/>
        <family val="2"/>
      </rPr>
      <t xml:space="preserve"> sp. (STOCC16, EU627815)</t>
    </r>
  </si>
  <si>
    <r>
      <rPr>
        <b/>
        <i/>
        <sz val="12"/>
        <color theme="1"/>
        <rFont val="Candara"/>
        <family val="2"/>
      </rPr>
      <t>Leucocytozoon danilewskyi</t>
    </r>
    <r>
      <rPr>
        <b/>
        <sz val="12"/>
        <color theme="1"/>
        <rFont val="Candara"/>
        <family val="2"/>
      </rPr>
      <t xml:space="preserve"> </t>
    </r>
    <r>
      <rPr>
        <sz val="12"/>
        <color theme="1"/>
        <rFont val="Candara"/>
        <family val="2"/>
      </rPr>
      <t>(BUBO01, EU624137)</t>
    </r>
  </si>
  <si>
    <t>E)</t>
  </si>
  <si>
    <r>
      <rPr>
        <i/>
        <sz val="12"/>
        <color theme="1"/>
        <rFont val="Candara"/>
        <family val="2"/>
      </rPr>
      <t>Leucocytozoon</t>
    </r>
    <r>
      <rPr>
        <sz val="12"/>
        <color theme="1"/>
        <rFont val="Candara"/>
        <family val="2"/>
      </rPr>
      <t xml:space="preserve"> sp. (BUBSUM01, MN986960)</t>
    </r>
  </si>
  <si>
    <r>
      <rPr>
        <i/>
        <sz val="12"/>
        <color theme="1"/>
        <rFont val="Candara"/>
        <family val="2"/>
      </rPr>
      <t>Leucocytozoon</t>
    </r>
    <r>
      <rPr>
        <sz val="12"/>
        <color theme="1"/>
        <rFont val="Candara"/>
        <family val="2"/>
      </rPr>
      <t xml:space="preserve"> sp. (BUVIR02, EU627821)</t>
    </r>
  </si>
  <si>
    <r>
      <rPr>
        <i/>
        <sz val="12"/>
        <color theme="1"/>
        <rFont val="Candara"/>
        <family val="2"/>
      </rPr>
      <t>Leucocytozoon</t>
    </r>
    <r>
      <rPr>
        <sz val="12"/>
        <color theme="1"/>
        <rFont val="Candara"/>
        <family val="2"/>
      </rPr>
      <t xml:space="preserve"> sp. (BUBCAP01)</t>
    </r>
  </si>
  <si>
    <t>Total lineages= 60</t>
  </si>
  <si>
    <r>
      <rPr>
        <i/>
        <sz val="12"/>
        <color theme="1"/>
        <rFont val="Candara"/>
        <family val="2"/>
      </rPr>
      <t>Leucocytozoon</t>
    </r>
    <r>
      <rPr>
        <sz val="12"/>
        <color theme="1"/>
        <rFont val="Candara"/>
        <family val="2"/>
      </rPr>
      <t xml:space="preserve"> sp. (STAL8, ON932293)</t>
    </r>
  </si>
  <si>
    <t>F)</t>
  </si>
  <si>
    <r>
      <rPr>
        <b/>
        <i/>
        <sz val="12"/>
        <color rgb="FF000000"/>
        <rFont val="Candara"/>
        <family val="2"/>
      </rPr>
      <t>Haemoproteus cytb</t>
    </r>
    <r>
      <rPr>
        <b/>
        <sz val="12"/>
        <color rgb="FF000000"/>
        <rFont val="Candara"/>
        <family val="2"/>
      </rPr>
      <t xml:space="preserve"> gene lineage</t>
    </r>
  </si>
  <si>
    <r>
      <rPr>
        <b/>
        <i/>
        <sz val="12"/>
        <color rgb="FF000000"/>
        <rFont val="Candara"/>
        <family val="2"/>
      </rPr>
      <t>Leucocytozoon</t>
    </r>
    <r>
      <rPr>
        <b/>
        <sz val="12"/>
        <color rgb="FF000000"/>
        <rFont val="Candara"/>
        <family val="2"/>
      </rPr>
      <t xml:space="preserve"> </t>
    </r>
    <r>
      <rPr>
        <b/>
        <i/>
        <sz val="12"/>
        <color rgb="FF000000"/>
        <rFont val="Candara"/>
        <family val="2"/>
      </rPr>
      <t>cytb</t>
    </r>
    <r>
      <rPr>
        <b/>
        <sz val="12"/>
        <color rgb="FF000000"/>
        <rFont val="Candara"/>
        <family val="2"/>
      </rPr>
      <t xml:space="preserve"> gene lineage</t>
    </r>
  </si>
  <si>
    <r>
      <rPr>
        <b/>
        <i/>
        <sz val="12"/>
        <color rgb="FF000000"/>
        <rFont val="Candara"/>
        <family val="2"/>
      </rPr>
      <t>Leucocytozoon</t>
    </r>
    <r>
      <rPr>
        <b/>
        <sz val="12"/>
        <color rgb="FF000000"/>
        <rFont val="Candara"/>
        <family val="2"/>
      </rPr>
      <t xml:space="preserve"> </t>
    </r>
    <r>
      <rPr>
        <b/>
        <i/>
        <sz val="12"/>
        <color rgb="FF000000"/>
        <rFont val="Candara"/>
        <family val="2"/>
      </rPr>
      <t>cytb gene</t>
    </r>
    <r>
      <rPr>
        <b/>
        <sz val="12"/>
        <color rgb="FF000000"/>
        <rFont val="Candara"/>
        <family val="2"/>
      </rPr>
      <t xml:space="preserve"> lineage</t>
    </r>
  </si>
  <si>
    <r>
      <rPr>
        <i/>
        <sz val="12"/>
        <color theme="1"/>
        <rFont val="Candara"/>
        <family val="2"/>
      </rPr>
      <t>Haemoproteus</t>
    </r>
    <r>
      <rPr>
        <sz val="12"/>
        <color theme="1"/>
        <rFont val="Candara"/>
        <family val="2"/>
      </rPr>
      <t xml:space="preserve"> sp. (MEGASI01, XXXXX)</t>
    </r>
  </si>
  <si>
    <r>
      <rPr>
        <i/>
        <sz val="12"/>
        <color theme="1"/>
        <rFont val="Candara"/>
        <family val="2"/>
      </rPr>
      <t>Haemoproteus</t>
    </r>
    <r>
      <rPr>
        <sz val="12"/>
        <color theme="1"/>
        <rFont val="Candara"/>
        <family val="2"/>
      </rPr>
      <t xml:space="preserve"> sp. (STOCC02, EU627839)</t>
    </r>
  </si>
  <si>
    <r>
      <rPr>
        <i/>
        <sz val="12"/>
        <color theme="1"/>
        <rFont val="Candara"/>
        <family val="2"/>
      </rPr>
      <t>Homoproteus homovelans</t>
    </r>
    <r>
      <rPr>
        <sz val="12"/>
        <color theme="1"/>
        <rFont val="Candara"/>
        <family val="2"/>
      </rPr>
      <t xml:space="preserve"> (PICAN02, GU085195)</t>
    </r>
  </si>
  <si>
    <r>
      <rPr>
        <i/>
        <sz val="12"/>
        <color theme="1"/>
        <rFont val="Candara"/>
        <family val="2"/>
      </rPr>
      <t>Haemoproteus fuscae</t>
    </r>
    <r>
      <rPr>
        <sz val="12"/>
        <color theme="1"/>
        <rFont val="Candara"/>
        <family val="2"/>
      </rPr>
      <t xml:space="preserve"> (CELEC01, EU810722)</t>
    </r>
  </si>
  <si>
    <t>Haemosporidian lineages per owl species</t>
  </si>
  <si>
    <t>Number of each haemosporidian genus per owl species and their geographic distribution.</t>
  </si>
  <si>
    <t>Haemosporidian lineages per parasite frequency and the number of time that have been reported in databases.</t>
  </si>
  <si>
    <t>D)</t>
  </si>
  <si>
    <t>The number of base substitutions per site between pair of sequences are shown. Standard error estimate(s) are shown above the diagonal. Analyses were conducted using the Tajima-Nei model [1]. The rate variation among sites was modeled with a gamma distribution (shape parameter = 1). The differences in the composition bias among sequences were considered in evolutionary comparisons [2]. Codon positions included were 1st+2nd+3rd+Noncoding. All positions containing gaps and missing data were eliminated. Evolutionary analyses were conducted in MEGA7 [3].</t>
  </si>
  <si>
    <t xml:space="preserve">1. Tajima F. and Nei M. (1984). Estimation of evolutionary distance between nucleotide sequences. Molecular Biology and Evolution 1:269-285. </t>
  </si>
  <si>
    <t>2. Tamura K. and Kumar S. (2002). Evolutionary distance estimation under heterogeneous substitution pattern among lineages Molecular Biology and Evolution 19:1727-1736.</t>
  </si>
  <si>
    <t>3. Kumar S., Stecher G., and Tamura K. (2016). MEGA7: Molecular Evolutionary Genetics Analysis version 7.0 for bigger datasets.Molecular Biology and Evolution 33:1870-1874.</t>
  </si>
  <si>
    <t>References:</t>
  </si>
  <si>
    <t>PHARUB01</t>
  </si>
  <si>
    <t>STRVAR01</t>
  </si>
  <si>
    <t>Surnia ulula</t>
  </si>
  <si>
    <t>SURULU01</t>
  </si>
  <si>
    <t>Beaver Township, Crawford Co, PA</t>
  </si>
  <si>
    <t>Hawk Ridge, Saint Louis county, MN</t>
  </si>
  <si>
    <t>Gloucester, MA</t>
  </si>
  <si>
    <t>Logan Airport, Boston, MA</t>
  </si>
  <si>
    <t>Parker River WR, Newbury, MA</t>
  </si>
  <si>
    <t>WellFleet, MA</t>
  </si>
  <si>
    <t>Logan; Governor Island, MA</t>
  </si>
  <si>
    <t>Limestone, ME</t>
  </si>
  <si>
    <r>
      <t xml:space="preserve">Table S1A. </t>
    </r>
    <r>
      <rPr>
        <sz val="14"/>
        <color theme="1"/>
        <rFont val="Candara"/>
        <family val="2"/>
      </rPr>
      <t xml:space="preserve">Information of owl species included in this study. </t>
    </r>
  </si>
  <si>
    <r>
      <t xml:space="preserve">Table S1B. </t>
    </r>
    <r>
      <rPr>
        <sz val="14"/>
        <color theme="1"/>
        <rFont val="Candara"/>
        <family val="2"/>
      </rPr>
      <t xml:space="preserve">Haemosporidian lineages found on owls. Data from this study, GenBank, and MalAvi database (July 2025). </t>
    </r>
  </si>
  <si>
    <r>
      <t xml:space="preserve">Table S1C. </t>
    </r>
    <r>
      <rPr>
        <sz val="14"/>
        <color theme="1"/>
        <rFont val="Candara"/>
        <family val="2"/>
      </rPr>
      <t xml:space="preserve">Genetic distance and standard error of haemosporidian lineages. </t>
    </r>
  </si>
  <si>
    <r>
      <rPr>
        <b/>
        <sz val="12"/>
        <color rgb="FF000000"/>
        <rFont val="Candara"/>
        <family val="2"/>
      </rPr>
      <t xml:space="preserve">Table S1E. </t>
    </r>
    <r>
      <rPr>
        <sz val="12"/>
        <color rgb="FF000000"/>
        <rFont val="Candara"/>
        <family val="2"/>
      </rPr>
      <t>MalAvi owl parasite lineage information (Sent by Staffan Bensch on 07/05/2025).</t>
    </r>
  </si>
  <si>
    <t>PV948496</t>
  </si>
  <si>
    <t>PV948497</t>
  </si>
  <si>
    <t>PV948498</t>
  </si>
  <si>
    <t>PV948500</t>
  </si>
  <si>
    <t>PV948501</t>
  </si>
  <si>
    <t>PV948510</t>
  </si>
  <si>
    <t>PV948514</t>
  </si>
  <si>
    <t>PV948499/PV948475</t>
  </si>
  <si>
    <r>
      <t>GeneBank (</t>
    </r>
    <r>
      <rPr>
        <b/>
        <i/>
        <sz val="12"/>
        <color theme="1"/>
        <rFont val="Candara"/>
        <family val="2"/>
      </rPr>
      <t>cytb</t>
    </r>
    <r>
      <rPr>
        <b/>
        <sz val="12"/>
        <color theme="1"/>
        <rFont val="Candara"/>
        <family val="2"/>
      </rPr>
      <t>/mt)</t>
    </r>
  </si>
  <si>
    <t>PV948508/PV948476</t>
  </si>
  <si>
    <t>PV948509/PV948477</t>
  </si>
  <si>
    <t>PV948502/PV948478</t>
  </si>
  <si>
    <t>PV948503/PV948479</t>
  </si>
  <si>
    <t>PV948504/PV948480</t>
  </si>
  <si>
    <t>PV948506/PV948482</t>
  </si>
  <si>
    <t>PV948511/PV948484</t>
  </si>
  <si>
    <t>PV948512/PV948485</t>
  </si>
  <si>
    <t>PV948495/PV948486</t>
  </si>
  <si>
    <t>PV948505/PV948481/PV948487/PV948488/PV948489</t>
  </si>
  <si>
    <t>PV948507/PV948483/PV948490</t>
  </si>
  <si>
    <t>PV948513/PV948491</t>
  </si>
  <si>
    <t>PV948515/PP317151</t>
  </si>
  <si>
    <r>
      <t xml:space="preserve">Table S1D. </t>
    </r>
    <r>
      <rPr>
        <sz val="14"/>
        <color theme="1"/>
        <rFont val="Candara"/>
        <family val="2"/>
      </rPr>
      <t xml:space="preserve">Haemosporidian lineages reported in owls from the Americas. </t>
    </r>
  </si>
  <si>
    <t>Alternative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</si>
</sst>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"/>
  </numFmts>
  <fonts count="46" x14ac:knownFonts="1">
    <font>
      <sz val="11"/>
      <color theme="1"/>
      <name val="Aptos Narrow"/>
      <family val="2"/>
      <scheme val="minor"/>
    </font>
    <font>
      <b/>
      <sz val="12"/>
      <color theme="1"/>
      <name val="Candara"/>
      <family val="2"/>
    </font>
    <font>
      <b/>
      <i/>
      <sz val="12"/>
      <color theme="1"/>
      <name val="Candara"/>
      <family val="2"/>
    </font>
    <font>
      <sz val="12"/>
      <color theme="1"/>
      <name val="Candara"/>
      <family val="2"/>
    </font>
    <font>
      <i/>
      <sz val="12"/>
      <color theme="1"/>
      <name val="Candara"/>
      <family val="2"/>
    </font>
    <font>
      <b/>
      <sz val="11"/>
      <color theme="1"/>
      <name val="Aptos Narrow"/>
      <family val="2"/>
      <scheme val="minor"/>
    </font>
    <font>
      <sz val="12"/>
      <color rgb="FF996633"/>
      <name val="Candara"/>
      <family val="2"/>
    </font>
    <font>
      <sz val="12"/>
      <name val="Candara"/>
      <family val="2"/>
    </font>
    <font>
      <b/>
      <sz val="14"/>
      <color theme="1"/>
      <name val="Candara"/>
      <family val="2"/>
    </font>
    <font>
      <sz val="14"/>
      <color theme="1"/>
      <name val="Candara"/>
      <family val="2"/>
    </font>
    <font>
      <sz val="8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  <font>
      <b/>
      <sz val="12"/>
      <color theme="7" tint="-0.499984740745262"/>
      <name val="Candara"/>
      <family val="2"/>
    </font>
    <font>
      <b/>
      <i/>
      <sz val="12"/>
      <color theme="7" tint="-0.499984740745262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i/>
      <sz val="12"/>
      <name val="Candara"/>
      <family val="2"/>
    </font>
    <font>
      <sz val="12"/>
      <color rgb="FFC00000"/>
      <name val="Candara"/>
      <family val="2"/>
    </font>
    <font>
      <sz val="12"/>
      <color theme="3" tint="0.499984740745262"/>
      <name val="Candara"/>
      <family val="2"/>
    </font>
    <font>
      <i/>
      <sz val="11"/>
      <color theme="1"/>
      <name val="Candara"/>
      <family val="2"/>
    </font>
    <font>
      <b/>
      <sz val="12"/>
      <color indexed="8"/>
      <name val="Candara"/>
      <family val="2"/>
    </font>
    <font>
      <sz val="11"/>
      <color indexed="8"/>
      <name val="Candara"/>
      <family val="2"/>
    </font>
    <font>
      <i/>
      <sz val="11"/>
      <color indexed="8"/>
      <name val="Candara"/>
      <family val="2"/>
    </font>
    <font>
      <sz val="11"/>
      <color rgb="FFFF0000"/>
      <name val="Candara"/>
      <family val="2"/>
    </font>
    <font>
      <i/>
      <sz val="11"/>
      <color rgb="FFFF0000"/>
      <name val="Candara"/>
      <family val="2"/>
    </font>
    <font>
      <i/>
      <sz val="12"/>
      <color indexed="8"/>
      <name val="Candara"/>
      <family val="2"/>
    </font>
    <font>
      <sz val="12"/>
      <color indexed="8"/>
      <name val="Candara"/>
      <family val="2"/>
    </font>
    <font>
      <b/>
      <sz val="11"/>
      <color rgb="FFFF0000"/>
      <name val="Candara"/>
      <family val="2"/>
    </font>
    <font>
      <b/>
      <i/>
      <sz val="11"/>
      <color rgb="FFFF0000"/>
      <name val="Candara"/>
      <family val="2"/>
    </font>
    <font>
      <b/>
      <i/>
      <sz val="12"/>
      <color rgb="FF000000"/>
      <name val="Candara"/>
      <family val="2"/>
    </font>
    <font>
      <sz val="12"/>
      <color rgb="FF000000"/>
      <name val="Candara"/>
      <family val="2"/>
    </font>
    <font>
      <b/>
      <sz val="12"/>
      <color theme="4" tint="-0.249977111117893"/>
      <name val="Candara"/>
      <family val="2"/>
    </font>
    <font>
      <sz val="12"/>
      <color theme="4" tint="-0.249977111117893"/>
      <name val="Candara"/>
      <family val="2"/>
    </font>
    <font>
      <b/>
      <sz val="12"/>
      <color rgb="FF000000"/>
      <name val="Candara"/>
      <family val="2"/>
    </font>
    <font>
      <sz val="12"/>
      <color theme="1"/>
      <name val="Aptos Narrow"/>
      <family val="2"/>
      <scheme val="minor"/>
    </font>
    <font>
      <b/>
      <sz val="12"/>
      <color theme="8" tint="-0.249977111117893"/>
      <name val="Candara"/>
      <family val="2"/>
    </font>
    <font>
      <b/>
      <sz val="12"/>
      <color theme="8" tint="-0.249977111117893"/>
      <name val="Aptos Narrow"/>
      <family val="2"/>
      <scheme val="minor"/>
    </font>
    <font>
      <b/>
      <sz val="12"/>
      <color rgb="FFC00000"/>
      <name val="Candara"/>
      <family val="2"/>
    </font>
    <font>
      <b/>
      <i/>
      <sz val="12"/>
      <color rgb="FFC00000"/>
      <name val="Candara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indexed="12"/>
      <name val="Candara"/>
      <family val="2"/>
    </font>
    <font>
      <sz val="12"/>
      <color indexed="12"/>
      <name val="Candara"/>
      <family val="2"/>
    </font>
    <font>
      <i/>
      <sz val="12"/>
      <color rgb="FF000000"/>
      <name val="Candara"/>
      <family val="2"/>
    </font>
    <font>
      <sz val="12"/>
      <color theme="3" tint="9.9978637043366805E-2"/>
      <name val="Candara"/>
      <family val="2"/>
    </font>
    <font>
      <i/>
      <sz val="12"/>
      <color theme="3" tint="9.9978637043366805E-2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7" fillId="2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5" fontId="7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5" fontId="7" fillId="0" borderId="1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5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5" fontId="7" fillId="2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left" vertical="center"/>
    </xf>
    <xf numFmtId="0" fontId="3" fillId="0" borderId="0" xfId="0" applyFont="1"/>
    <xf numFmtId="0" fontId="1" fillId="0" borderId="6" xfId="0" applyFont="1" applyBorder="1" applyAlignment="1">
      <alignment horizontal="left" vertical="center" wrapText="1"/>
    </xf>
    <xf numFmtId="0" fontId="17" fillId="2" borderId="0" xfId="0" applyFont="1" applyFill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18" fillId="2" borderId="0" xfId="0" applyFont="1" applyFill="1"/>
    <xf numFmtId="0" fontId="18" fillId="0" borderId="1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0" fillId="0" borderId="1" xfId="0" applyFont="1" applyBorder="1"/>
    <xf numFmtId="0" fontId="21" fillId="5" borderId="0" xfId="0" applyFont="1" applyFill="1"/>
    <xf numFmtId="0" fontId="22" fillId="5" borderId="0" xfId="0" applyFont="1" applyFill="1"/>
    <xf numFmtId="0" fontId="21" fillId="5" borderId="1" xfId="0" applyFont="1" applyFill="1" applyBorder="1"/>
    <xf numFmtId="0" fontId="22" fillId="5" borderId="1" xfId="0" applyFont="1" applyFill="1" applyBorder="1"/>
    <xf numFmtId="0" fontId="21" fillId="0" borderId="0" xfId="0" applyFont="1"/>
    <xf numFmtId="0" fontId="14" fillId="3" borderId="1" xfId="0" applyFont="1" applyFill="1" applyBorder="1" applyAlignment="1">
      <alignment horizontal="center" vertical="center"/>
    </xf>
    <xf numFmtId="0" fontId="20" fillId="0" borderId="0" xfId="0" applyFont="1"/>
    <xf numFmtId="0" fontId="25" fillId="0" borderId="0" xfId="0" applyFont="1"/>
    <xf numFmtId="0" fontId="26" fillId="0" borderId="0" xfId="0" applyFont="1"/>
    <xf numFmtId="1" fontId="20" fillId="0" borderId="1" xfId="0" applyNumberFormat="1" applyFont="1" applyBorder="1"/>
    <xf numFmtId="1" fontId="21" fillId="5" borderId="0" xfId="0" applyNumberFormat="1" applyFont="1" applyFill="1"/>
    <xf numFmtId="1" fontId="21" fillId="5" borderId="1" xfId="0" applyNumberFormat="1" applyFont="1" applyFill="1" applyBorder="1"/>
    <xf numFmtId="0" fontId="21" fillId="3" borderId="0" xfId="0" applyFont="1" applyFill="1"/>
    <xf numFmtId="0" fontId="22" fillId="3" borderId="0" xfId="0" applyFont="1" applyFill="1"/>
    <xf numFmtId="1" fontId="21" fillId="3" borderId="0" xfId="0" applyNumberFormat="1" applyFont="1" applyFill="1"/>
    <xf numFmtId="0" fontId="21" fillId="3" borderId="1" xfId="0" applyFont="1" applyFill="1" applyBorder="1"/>
    <xf numFmtId="0" fontId="22" fillId="3" borderId="1" xfId="0" applyFont="1" applyFill="1" applyBorder="1"/>
    <xf numFmtId="1" fontId="21" fillId="3" borderId="1" xfId="0" applyNumberFormat="1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1" fontId="21" fillId="6" borderId="4" xfId="0" applyNumberFormat="1" applyFont="1" applyFill="1" applyBorder="1"/>
    <xf numFmtId="0" fontId="21" fillId="6" borderId="0" xfId="0" applyFont="1" applyFill="1"/>
    <xf numFmtId="0" fontId="22" fillId="6" borderId="0" xfId="0" applyFont="1" applyFill="1"/>
    <xf numFmtId="1" fontId="21" fillId="6" borderId="0" xfId="0" applyNumberFormat="1" applyFont="1" applyFill="1"/>
    <xf numFmtId="0" fontId="21" fillId="6" borderId="1" xfId="0" applyFont="1" applyFill="1" applyBorder="1"/>
    <xf numFmtId="0" fontId="22" fillId="6" borderId="1" xfId="0" applyFont="1" applyFill="1" applyBorder="1"/>
    <xf numFmtId="1" fontId="21" fillId="6" borderId="1" xfId="0" applyNumberFormat="1" applyFont="1" applyFill="1" applyBorder="1"/>
    <xf numFmtId="0" fontId="22" fillId="0" borderId="0" xfId="0" applyFont="1"/>
    <xf numFmtId="0" fontId="23" fillId="3" borderId="0" xfId="0" applyFont="1" applyFill="1"/>
    <xf numFmtId="0" fontId="24" fillId="3" borderId="0" xfId="0" applyFont="1" applyFill="1"/>
    <xf numFmtId="1" fontId="23" fillId="3" borderId="0" xfId="0" applyNumberFormat="1" applyFont="1" applyFill="1"/>
    <xf numFmtId="0" fontId="27" fillId="3" borderId="0" xfId="0" applyFont="1" applyFill="1"/>
    <xf numFmtId="0" fontId="28" fillId="3" borderId="0" xfId="0" applyFont="1" applyFill="1"/>
    <xf numFmtId="1" fontId="27" fillId="3" borderId="0" xfId="0" applyNumberFormat="1" applyFont="1" applyFill="1"/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2" borderId="0" xfId="0" applyFont="1" applyFill="1"/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1" fillId="2" borderId="0" xfId="0" applyFont="1" applyFill="1"/>
    <xf numFmtId="0" fontId="22" fillId="2" borderId="0" xfId="0" applyFont="1" applyFill="1"/>
    <xf numFmtId="0" fontId="0" fillId="2" borderId="3" xfId="0" applyFill="1" applyBorder="1"/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/>
    <xf numFmtId="0" fontId="21" fillId="2" borderId="1" xfId="0" applyFont="1" applyFill="1" applyBorder="1"/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/>
    <xf numFmtId="0" fontId="1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vertical="center"/>
    </xf>
    <xf numFmtId="0" fontId="14" fillId="7" borderId="0" xfId="0" applyFont="1" applyFill="1"/>
    <xf numFmtId="0" fontId="14" fillId="7" borderId="0" xfId="0" applyFont="1" applyFill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26" fillId="8" borderId="0" xfId="0" applyFont="1" applyFill="1" applyAlignment="1">
      <alignment horizontal="left" vertical="center"/>
    </xf>
    <xf numFmtId="0" fontId="25" fillId="8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" fillId="0" borderId="4" xfId="0" applyFont="1" applyBorder="1"/>
    <xf numFmtId="0" fontId="3" fillId="0" borderId="1" xfId="0" applyFont="1" applyBorder="1"/>
    <xf numFmtId="0" fontId="33" fillId="0" borderId="3" xfId="0" applyFont="1" applyBorder="1" applyAlignment="1">
      <alignment horizontal="left" vertical="center"/>
    </xf>
    <xf numFmtId="165" fontId="33" fillId="0" borderId="0" xfId="0" applyNumberFormat="1" applyFont="1" applyAlignment="1">
      <alignment horizontal="left" vertical="center"/>
    </xf>
    <xf numFmtId="165" fontId="30" fillId="0" borderId="0" xfId="0" applyNumberFormat="1" applyFont="1" applyAlignment="1">
      <alignment horizontal="left" vertical="center"/>
    </xf>
    <xf numFmtId="165" fontId="3" fillId="0" borderId="0" xfId="0" applyNumberFormat="1" applyFont="1"/>
    <xf numFmtId="0" fontId="33" fillId="0" borderId="1" xfId="0" applyFont="1" applyBorder="1" applyAlignment="1">
      <alignment horizontal="left" vertical="center"/>
    </xf>
    <xf numFmtId="165" fontId="30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/>
    <xf numFmtId="165" fontId="3" fillId="0" borderId="0" xfId="0" applyNumberFormat="1" applyFont="1" applyAlignment="1">
      <alignment horizontal="left"/>
    </xf>
    <xf numFmtId="165" fontId="42" fillId="0" borderId="0" xfId="0" applyNumberFormat="1" applyFont="1" applyAlignment="1">
      <alignment horizontal="left"/>
    </xf>
    <xf numFmtId="165" fontId="3" fillId="0" borderId="1" xfId="0" applyNumberFormat="1" applyFont="1" applyBorder="1" applyAlignment="1">
      <alignment horizontal="left"/>
    </xf>
    <xf numFmtId="165" fontId="42" fillId="0" borderId="1" xfId="0" applyNumberFormat="1" applyFont="1" applyBorder="1" applyAlignment="1">
      <alignment horizontal="left"/>
    </xf>
    <xf numFmtId="165" fontId="33" fillId="7" borderId="0" xfId="0" applyNumberFormat="1" applyFont="1" applyFill="1" applyAlignment="1">
      <alignment horizontal="left" vertical="center"/>
    </xf>
    <xf numFmtId="165" fontId="1" fillId="7" borderId="0" xfId="0" applyNumberFormat="1" applyFont="1" applyFill="1" applyAlignment="1">
      <alignment horizontal="left"/>
    </xf>
    <xf numFmtId="165" fontId="41" fillId="7" borderId="0" xfId="0" applyNumberFormat="1" applyFont="1" applyFill="1" applyAlignment="1">
      <alignment horizontal="left"/>
    </xf>
    <xf numFmtId="165" fontId="1" fillId="7" borderId="0" xfId="0" applyNumberFormat="1" applyFont="1" applyFill="1"/>
    <xf numFmtId="165" fontId="42" fillId="7" borderId="0" xfId="0" applyNumberFormat="1" applyFont="1" applyFill="1" applyAlignment="1">
      <alignment horizontal="left"/>
    </xf>
    <xf numFmtId="165" fontId="30" fillId="7" borderId="0" xfId="0" applyNumberFormat="1" applyFont="1" applyFill="1" applyAlignment="1">
      <alignment horizontal="left" vertical="center"/>
    </xf>
    <xf numFmtId="165" fontId="3" fillId="7" borderId="0" xfId="0" applyNumberFormat="1" applyFont="1" applyFill="1" applyAlignment="1">
      <alignment horizontal="left"/>
    </xf>
    <xf numFmtId="0" fontId="3" fillId="7" borderId="0" xfId="0" applyFont="1" applyFill="1"/>
    <xf numFmtId="0" fontId="1" fillId="0" borderId="1" xfId="0" applyFont="1" applyBorder="1"/>
    <xf numFmtId="165" fontId="33" fillId="0" borderId="1" xfId="0" applyNumberFormat="1" applyFont="1" applyBorder="1" applyAlignment="1">
      <alignment horizontal="left" vertical="center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33" fillId="0" borderId="4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/>
    <xf numFmtId="0" fontId="14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33" fillId="0" borderId="0" xfId="0" applyFont="1"/>
    <xf numFmtId="0" fontId="8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'B_Owl and parasite species'!$P$4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'B_Owl and parasite species'!$O$5:$O$46</c:f>
              <c:strCache>
                <c:ptCount val="42"/>
                <c:pt idx="0">
                  <c:v>Aegolius acadicus</c:v>
                </c:pt>
                <c:pt idx="1">
                  <c:v>Aegolius funereus</c:v>
                </c:pt>
                <c:pt idx="2">
                  <c:v>Asio clamator </c:v>
                </c:pt>
                <c:pt idx="3">
                  <c:v>Asio flammeus</c:v>
                </c:pt>
                <c:pt idx="4">
                  <c:v>Asio otus</c:v>
                </c:pt>
                <c:pt idx="5">
                  <c:v>Asio stygius</c:v>
                </c:pt>
                <c:pt idx="6">
                  <c:v>Athene brama</c:v>
                </c:pt>
                <c:pt idx="7">
                  <c:v>Athene cunicularia</c:v>
                </c:pt>
                <c:pt idx="8">
                  <c:v>Athene noctua</c:v>
                </c:pt>
                <c:pt idx="9">
                  <c:v>Bubo bubo</c:v>
                </c:pt>
                <c:pt idx="10">
                  <c:v>Bubo capensis</c:v>
                </c:pt>
                <c:pt idx="11">
                  <c:v>Bubo scandiacus</c:v>
                </c:pt>
                <c:pt idx="12">
                  <c:v>Bubo sumatranus</c:v>
                </c:pt>
                <c:pt idx="13">
                  <c:v>Bubo virginianus</c:v>
                </c:pt>
                <c:pt idx="14">
                  <c:v>Glaucidium brodiei </c:v>
                </c:pt>
                <c:pt idx="15">
                  <c:v>Glaucidium cuculoides</c:v>
                </c:pt>
                <c:pt idx="16">
                  <c:v>Glaucidium sjostedti</c:v>
                </c:pt>
                <c:pt idx="17">
                  <c:v>Ketupa ketupa</c:v>
                </c:pt>
                <c:pt idx="18">
                  <c:v>Megascops asio</c:v>
                </c:pt>
                <c:pt idx="19">
                  <c:v>Megascops choliba</c:v>
                </c:pt>
                <c:pt idx="20">
                  <c:v>Megascops ingens</c:v>
                </c:pt>
                <c:pt idx="21">
                  <c:v>Megascops kennicottii</c:v>
                </c:pt>
                <c:pt idx="22">
                  <c:v>Ninox philippensis</c:v>
                </c:pt>
                <c:pt idx="23">
                  <c:v>Ninox scutulata</c:v>
                </c:pt>
                <c:pt idx="24">
                  <c:v>Otus bakkamoena</c:v>
                </c:pt>
                <c:pt idx="25">
                  <c:v>Otus lempiji</c:v>
                </c:pt>
                <c:pt idx="26">
                  <c:v>Otus lettia</c:v>
                </c:pt>
                <c:pt idx="27">
                  <c:v>Otus megalotis</c:v>
                </c:pt>
                <c:pt idx="28">
                  <c:v>Otus scops</c:v>
                </c:pt>
                <c:pt idx="29">
                  <c:v>Otus sunia</c:v>
                </c:pt>
                <c:pt idx="30">
                  <c:v>Phodilus badius</c:v>
                </c:pt>
                <c:pt idx="31">
                  <c:v>Pulsatrix koeniswaldiana</c:v>
                </c:pt>
                <c:pt idx="32">
                  <c:v>Strix aluco</c:v>
                </c:pt>
                <c:pt idx="33">
                  <c:v>Strix nebulosa</c:v>
                </c:pt>
                <c:pt idx="34">
                  <c:v>Strix occidentalis</c:v>
                </c:pt>
                <c:pt idx="35">
                  <c:v>Strix seloputo</c:v>
                </c:pt>
                <c:pt idx="36">
                  <c:v>Strix uralensis</c:v>
                </c:pt>
                <c:pt idx="37">
                  <c:v>Strix varia</c:v>
                </c:pt>
                <c:pt idx="38">
                  <c:v>Strix woodfordii</c:v>
                </c:pt>
                <c:pt idx="39">
                  <c:v>Surnia ulula</c:v>
                </c:pt>
                <c:pt idx="40">
                  <c:v>Tyto alba</c:v>
                </c:pt>
                <c:pt idx="41">
                  <c:v>Tyto furcata</c:v>
                </c:pt>
              </c:strCache>
            </c:strRef>
          </c:cat>
          <c:val>
            <c:numRef>
              <c:f>'B_Owl and parasite species'!$P$5:$P$46</c:f>
              <c:numCache>
                <c:formatCode>General</c:formatCode>
                <c:ptCount val="42"/>
                <c:pt idx="0">
                  <c:v>8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9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4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A-40EB-990F-8C04F84E9EEB}"/>
            </c:ext>
          </c:extLst>
        </c:ser>
        <c:ser>
          <c:idx val="1"/>
          <c:order val="1"/>
          <c:tx>
            <c:strRef>
              <c:f>'B_Owl and parasite species'!$Q$4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'B_Owl and parasite species'!$O$5:$O$46</c:f>
              <c:strCache>
                <c:ptCount val="42"/>
                <c:pt idx="0">
                  <c:v>Aegolius acadicus</c:v>
                </c:pt>
                <c:pt idx="1">
                  <c:v>Aegolius funereus</c:v>
                </c:pt>
                <c:pt idx="2">
                  <c:v>Asio clamator </c:v>
                </c:pt>
                <c:pt idx="3">
                  <c:v>Asio flammeus</c:v>
                </c:pt>
                <c:pt idx="4">
                  <c:v>Asio otus</c:v>
                </c:pt>
                <c:pt idx="5">
                  <c:v>Asio stygius</c:v>
                </c:pt>
                <c:pt idx="6">
                  <c:v>Athene brama</c:v>
                </c:pt>
                <c:pt idx="7">
                  <c:v>Athene cunicularia</c:v>
                </c:pt>
                <c:pt idx="8">
                  <c:v>Athene noctua</c:v>
                </c:pt>
                <c:pt idx="9">
                  <c:v>Bubo bubo</c:v>
                </c:pt>
                <c:pt idx="10">
                  <c:v>Bubo capensis</c:v>
                </c:pt>
                <c:pt idx="11">
                  <c:v>Bubo scandiacus</c:v>
                </c:pt>
                <c:pt idx="12">
                  <c:v>Bubo sumatranus</c:v>
                </c:pt>
                <c:pt idx="13">
                  <c:v>Bubo virginianus</c:v>
                </c:pt>
                <c:pt idx="14">
                  <c:v>Glaucidium brodiei </c:v>
                </c:pt>
                <c:pt idx="15">
                  <c:v>Glaucidium cuculoides</c:v>
                </c:pt>
                <c:pt idx="16">
                  <c:v>Glaucidium sjostedti</c:v>
                </c:pt>
                <c:pt idx="17">
                  <c:v>Ketupa ketupa</c:v>
                </c:pt>
                <c:pt idx="18">
                  <c:v>Megascops asio</c:v>
                </c:pt>
                <c:pt idx="19">
                  <c:v>Megascops choliba</c:v>
                </c:pt>
                <c:pt idx="20">
                  <c:v>Megascops ingens</c:v>
                </c:pt>
                <c:pt idx="21">
                  <c:v>Megascops kennicottii</c:v>
                </c:pt>
                <c:pt idx="22">
                  <c:v>Ninox philippensis</c:v>
                </c:pt>
                <c:pt idx="23">
                  <c:v>Ninox scutulata</c:v>
                </c:pt>
                <c:pt idx="24">
                  <c:v>Otus bakkamoena</c:v>
                </c:pt>
                <c:pt idx="25">
                  <c:v>Otus lempiji</c:v>
                </c:pt>
                <c:pt idx="26">
                  <c:v>Otus lettia</c:v>
                </c:pt>
                <c:pt idx="27">
                  <c:v>Otus megalotis</c:v>
                </c:pt>
                <c:pt idx="28">
                  <c:v>Otus scops</c:v>
                </c:pt>
                <c:pt idx="29">
                  <c:v>Otus sunia</c:v>
                </c:pt>
                <c:pt idx="30">
                  <c:v>Phodilus badius</c:v>
                </c:pt>
                <c:pt idx="31">
                  <c:v>Pulsatrix koeniswaldiana</c:v>
                </c:pt>
                <c:pt idx="32">
                  <c:v>Strix aluco</c:v>
                </c:pt>
                <c:pt idx="33">
                  <c:v>Strix nebulosa</c:v>
                </c:pt>
                <c:pt idx="34">
                  <c:v>Strix occidentalis</c:v>
                </c:pt>
                <c:pt idx="35">
                  <c:v>Strix seloputo</c:v>
                </c:pt>
                <c:pt idx="36">
                  <c:v>Strix uralensis</c:v>
                </c:pt>
                <c:pt idx="37">
                  <c:v>Strix varia</c:v>
                </c:pt>
                <c:pt idx="38">
                  <c:v>Strix woodfordii</c:v>
                </c:pt>
                <c:pt idx="39">
                  <c:v>Surnia ulula</c:v>
                </c:pt>
                <c:pt idx="40">
                  <c:v>Tyto alba</c:v>
                </c:pt>
                <c:pt idx="41">
                  <c:v>Tyto furcata</c:v>
                </c:pt>
              </c:strCache>
            </c:strRef>
          </c:cat>
          <c:val>
            <c:numRef>
              <c:f>'B_Owl and parasite species'!$Q$5:$Q$46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8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5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1</c:v>
                </c:pt>
                <c:pt idx="28">
                  <c:v>5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5</c:v>
                </c:pt>
                <c:pt idx="33">
                  <c:v>4</c:v>
                </c:pt>
                <c:pt idx="34">
                  <c:v>3</c:v>
                </c:pt>
                <c:pt idx="35">
                  <c:v>1</c:v>
                </c:pt>
                <c:pt idx="36">
                  <c:v>8</c:v>
                </c:pt>
                <c:pt idx="37">
                  <c:v>7</c:v>
                </c:pt>
                <c:pt idx="38">
                  <c:v>2</c:v>
                </c:pt>
                <c:pt idx="39">
                  <c:v>0</c:v>
                </c:pt>
                <c:pt idx="40">
                  <c:v>8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CA-40EB-990F-8C04F84E9EEB}"/>
            </c:ext>
          </c:extLst>
        </c:ser>
        <c:ser>
          <c:idx val="2"/>
          <c:order val="2"/>
          <c:tx>
            <c:strRef>
              <c:f>'B_Owl and parasite species'!$R$4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'B_Owl and parasite species'!$O$5:$O$46</c:f>
              <c:strCache>
                <c:ptCount val="42"/>
                <c:pt idx="0">
                  <c:v>Aegolius acadicus</c:v>
                </c:pt>
                <c:pt idx="1">
                  <c:v>Aegolius funereus</c:v>
                </c:pt>
                <c:pt idx="2">
                  <c:v>Asio clamator </c:v>
                </c:pt>
                <c:pt idx="3">
                  <c:v>Asio flammeus</c:v>
                </c:pt>
                <c:pt idx="4">
                  <c:v>Asio otus</c:v>
                </c:pt>
                <c:pt idx="5">
                  <c:v>Asio stygius</c:v>
                </c:pt>
                <c:pt idx="6">
                  <c:v>Athene brama</c:v>
                </c:pt>
                <c:pt idx="7">
                  <c:v>Athene cunicularia</c:v>
                </c:pt>
                <c:pt idx="8">
                  <c:v>Athene noctua</c:v>
                </c:pt>
                <c:pt idx="9">
                  <c:v>Bubo bubo</c:v>
                </c:pt>
                <c:pt idx="10">
                  <c:v>Bubo capensis</c:v>
                </c:pt>
                <c:pt idx="11">
                  <c:v>Bubo scandiacus</c:v>
                </c:pt>
                <c:pt idx="12">
                  <c:v>Bubo sumatranus</c:v>
                </c:pt>
                <c:pt idx="13">
                  <c:v>Bubo virginianus</c:v>
                </c:pt>
                <c:pt idx="14">
                  <c:v>Glaucidium brodiei </c:v>
                </c:pt>
                <c:pt idx="15">
                  <c:v>Glaucidium cuculoides</c:v>
                </c:pt>
                <c:pt idx="16">
                  <c:v>Glaucidium sjostedti</c:v>
                </c:pt>
                <c:pt idx="17">
                  <c:v>Ketupa ketupa</c:v>
                </c:pt>
                <c:pt idx="18">
                  <c:v>Megascops asio</c:v>
                </c:pt>
                <c:pt idx="19">
                  <c:v>Megascops choliba</c:v>
                </c:pt>
                <c:pt idx="20">
                  <c:v>Megascops ingens</c:v>
                </c:pt>
                <c:pt idx="21">
                  <c:v>Megascops kennicottii</c:v>
                </c:pt>
                <c:pt idx="22">
                  <c:v>Ninox philippensis</c:v>
                </c:pt>
                <c:pt idx="23">
                  <c:v>Ninox scutulata</c:v>
                </c:pt>
                <c:pt idx="24">
                  <c:v>Otus bakkamoena</c:v>
                </c:pt>
                <c:pt idx="25">
                  <c:v>Otus lempiji</c:v>
                </c:pt>
                <c:pt idx="26">
                  <c:v>Otus lettia</c:v>
                </c:pt>
                <c:pt idx="27">
                  <c:v>Otus megalotis</c:v>
                </c:pt>
                <c:pt idx="28">
                  <c:v>Otus scops</c:v>
                </c:pt>
                <c:pt idx="29">
                  <c:v>Otus sunia</c:v>
                </c:pt>
                <c:pt idx="30">
                  <c:v>Phodilus badius</c:v>
                </c:pt>
                <c:pt idx="31">
                  <c:v>Pulsatrix koeniswaldiana</c:v>
                </c:pt>
                <c:pt idx="32">
                  <c:v>Strix aluco</c:v>
                </c:pt>
                <c:pt idx="33">
                  <c:v>Strix nebulosa</c:v>
                </c:pt>
                <c:pt idx="34">
                  <c:v>Strix occidentalis</c:v>
                </c:pt>
                <c:pt idx="35">
                  <c:v>Strix seloputo</c:v>
                </c:pt>
                <c:pt idx="36">
                  <c:v>Strix uralensis</c:v>
                </c:pt>
                <c:pt idx="37">
                  <c:v>Strix varia</c:v>
                </c:pt>
                <c:pt idx="38">
                  <c:v>Strix woodfordii</c:v>
                </c:pt>
                <c:pt idx="39">
                  <c:v>Surnia ulula</c:v>
                </c:pt>
                <c:pt idx="40">
                  <c:v>Tyto alba</c:v>
                </c:pt>
                <c:pt idx="41">
                  <c:v>Tyto furcata</c:v>
                </c:pt>
              </c:strCache>
            </c:strRef>
          </c:cat>
          <c:val>
            <c:numRef>
              <c:f>'B_Owl and parasite species'!$R$5:$R$46</c:f>
              <c:numCache>
                <c:formatCode>General</c:formatCode>
                <c:ptCount val="42"/>
                <c:pt idx="0">
                  <c:v>8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17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CA-40EB-990F-8C04F84E9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748112"/>
        <c:axId val="490746672"/>
      </c:barChart>
      <c:catAx>
        <c:axId val="49074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746672"/>
        <c:crosses val="autoZero"/>
        <c:auto val="1"/>
        <c:lblAlgn val="ctr"/>
        <c:lblOffset val="100"/>
        <c:noMultiLvlLbl val="0"/>
      </c:catAx>
      <c:valAx>
        <c:axId val="49074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74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3</xdr:row>
      <xdr:rowOff>4762</xdr:rowOff>
    </xdr:from>
    <xdr:to>
      <xdr:col>20</xdr:col>
      <xdr:colOff>5848350</xdr:colOff>
      <xdr:row>45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712D01-5E33-8522-7B77-4A06B06D5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AB64-13DE-461B-B60F-C22C3ECBE1AB}">
  <dimension ref="A1:N57"/>
  <sheetViews>
    <sheetView tabSelected="1" zoomScale="80" zoomScaleNormal="80" workbookViewId="0">
      <selection sqref="A1:J1"/>
    </sheetView>
  </sheetViews>
  <sheetFormatPr defaultRowHeight="15.75" x14ac:dyDescent="0.25"/>
  <cols>
    <col min="1" max="1" width="4.7109375" bestFit="1" customWidth="1"/>
    <col min="2" max="2" width="25.28515625" bestFit="1" customWidth="1"/>
    <col min="3" max="3" width="25.28515625" customWidth="1"/>
    <col min="4" max="4" width="9.85546875" customWidth="1"/>
    <col min="5" max="5" width="13" bestFit="1" customWidth="1"/>
    <col min="6" max="6" width="10.85546875" bestFit="1" customWidth="1"/>
    <col min="7" max="7" width="6.42578125" customWidth="1"/>
    <col min="8" max="8" width="66.140625" bestFit="1" customWidth="1"/>
    <col min="9" max="9" width="48.85546875" bestFit="1" customWidth="1"/>
    <col min="10" max="10" width="13.85546875" customWidth="1"/>
    <col min="11" max="11" width="33.140625" bestFit="1" customWidth="1"/>
    <col min="12" max="12" width="10.42578125" style="95" customWidth="1"/>
    <col min="13" max="13" width="77.5703125" bestFit="1" customWidth="1"/>
    <col min="14" max="14" width="55.7109375" bestFit="1" customWidth="1"/>
  </cols>
  <sheetData>
    <row r="1" spans="1:14" ht="29.25" customHeight="1" x14ac:dyDescent="0.25">
      <c r="A1" s="231" t="s">
        <v>863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4" ht="16.5" thickBot="1" x14ac:dyDescent="0.3"/>
    <row r="3" spans="1:14" ht="31.5" x14ac:dyDescent="0.25">
      <c r="A3" s="76" t="s">
        <v>277</v>
      </c>
      <c r="B3" s="76" t="s">
        <v>743</v>
      </c>
      <c r="C3" s="96" t="s">
        <v>746</v>
      </c>
      <c r="D3" s="76" t="s">
        <v>311</v>
      </c>
      <c r="E3" s="76" t="s">
        <v>312</v>
      </c>
      <c r="F3" s="76" t="s">
        <v>313</v>
      </c>
      <c r="G3" s="76" t="s">
        <v>314</v>
      </c>
      <c r="H3" s="76" t="s">
        <v>315</v>
      </c>
      <c r="I3" s="76" t="s">
        <v>474</v>
      </c>
      <c r="J3" s="76" t="s">
        <v>316</v>
      </c>
      <c r="K3" s="76" t="s">
        <v>470</v>
      </c>
      <c r="L3" s="96" t="s">
        <v>475</v>
      </c>
      <c r="M3" s="96" t="s">
        <v>747</v>
      </c>
      <c r="N3" s="96" t="s">
        <v>875</v>
      </c>
    </row>
    <row r="4" spans="1:14" ht="19.5" customHeight="1" x14ac:dyDescent="0.25">
      <c r="A4" s="102">
        <v>1</v>
      </c>
      <c r="B4" s="92" t="s">
        <v>744</v>
      </c>
      <c r="C4" s="165" t="s">
        <v>276</v>
      </c>
      <c r="D4" s="92" t="s">
        <v>317</v>
      </c>
      <c r="E4" s="93" t="s">
        <v>318</v>
      </c>
      <c r="F4" s="92" t="s">
        <v>319</v>
      </c>
      <c r="G4" s="92" t="s">
        <v>320</v>
      </c>
      <c r="H4" s="92" t="s">
        <v>321</v>
      </c>
      <c r="I4" s="93" t="s">
        <v>855</v>
      </c>
      <c r="J4" s="94">
        <v>44056</v>
      </c>
      <c r="K4" s="92" t="s">
        <v>322</v>
      </c>
      <c r="L4" s="87" t="s">
        <v>476</v>
      </c>
      <c r="M4" s="27"/>
      <c r="N4" s="27"/>
    </row>
    <row r="5" spans="1:14" x14ac:dyDescent="0.25">
      <c r="A5" s="103">
        <v>2</v>
      </c>
      <c r="B5" s="77" t="s">
        <v>323</v>
      </c>
      <c r="C5" s="164" t="s">
        <v>245</v>
      </c>
      <c r="D5" s="77" t="s">
        <v>324</v>
      </c>
      <c r="E5" s="77" t="s">
        <v>325</v>
      </c>
      <c r="F5" s="77" t="s">
        <v>326</v>
      </c>
      <c r="G5" s="77" t="s">
        <v>327</v>
      </c>
      <c r="H5" s="77" t="s">
        <v>328</v>
      </c>
      <c r="I5" s="81" t="s">
        <v>329</v>
      </c>
      <c r="J5" s="79">
        <v>43593</v>
      </c>
      <c r="K5" s="77" t="s">
        <v>469</v>
      </c>
      <c r="L5" s="78" t="s">
        <v>477</v>
      </c>
      <c r="M5" s="95" t="s">
        <v>479</v>
      </c>
      <c r="N5" s="77" t="s">
        <v>869</v>
      </c>
    </row>
    <row r="6" spans="1:14" x14ac:dyDescent="0.25">
      <c r="A6" s="103">
        <v>3</v>
      </c>
      <c r="B6" s="77" t="s">
        <v>323</v>
      </c>
      <c r="C6" s="164" t="s">
        <v>245</v>
      </c>
      <c r="D6" s="77" t="s">
        <v>324</v>
      </c>
      <c r="E6" s="77" t="s">
        <v>330</v>
      </c>
      <c r="F6" s="77" t="s">
        <v>331</v>
      </c>
      <c r="G6" s="77" t="s">
        <v>320</v>
      </c>
      <c r="H6" s="77" t="s">
        <v>332</v>
      </c>
      <c r="I6" s="81" t="s">
        <v>333</v>
      </c>
      <c r="J6" s="79">
        <v>43626</v>
      </c>
      <c r="K6" s="77" t="s">
        <v>322</v>
      </c>
      <c r="L6" s="78" t="s">
        <v>477</v>
      </c>
      <c r="M6" s="95" t="s">
        <v>479</v>
      </c>
      <c r="N6" s="77" t="s">
        <v>868</v>
      </c>
    </row>
    <row r="7" spans="1:14" ht="15.75" customHeight="1" x14ac:dyDescent="0.25">
      <c r="A7" s="103">
        <v>4</v>
      </c>
      <c r="B7" s="77" t="s">
        <v>323</v>
      </c>
      <c r="C7" s="164" t="s">
        <v>245</v>
      </c>
      <c r="D7" s="77" t="s">
        <v>324</v>
      </c>
      <c r="E7" s="77" t="s">
        <v>334</v>
      </c>
      <c r="F7" s="77" t="s">
        <v>331</v>
      </c>
      <c r="G7" s="77" t="s">
        <v>335</v>
      </c>
      <c r="H7" s="80" t="s">
        <v>336</v>
      </c>
      <c r="I7" s="227" t="s">
        <v>337</v>
      </c>
      <c r="J7" s="79">
        <v>43675</v>
      </c>
      <c r="K7" s="77" t="s">
        <v>322</v>
      </c>
      <c r="L7" s="99" t="s">
        <v>476</v>
      </c>
      <c r="N7" s="77"/>
    </row>
    <row r="8" spans="1:14" x14ac:dyDescent="0.25">
      <c r="A8" s="103">
        <v>5</v>
      </c>
      <c r="B8" s="77" t="s">
        <v>323</v>
      </c>
      <c r="C8" s="164" t="s">
        <v>245</v>
      </c>
      <c r="D8" s="77" t="s">
        <v>324</v>
      </c>
      <c r="E8" s="77" t="s">
        <v>338</v>
      </c>
      <c r="F8" s="77" t="s">
        <v>331</v>
      </c>
      <c r="G8" s="77" t="s">
        <v>327</v>
      </c>
      <c r="H8" s="77" t="s">
        <v>339</v>
      </c>
      <c r="I8" s="81" t="s">
        <v>340</v>
      </c>
      <c r="J8" s="79">
        <v>43799</v>
      </c>
      <c r="K8" s="77" t="s">
        <v>471</v>
      </c>
      <c r="L8" s="99" t="s">
        <v>476</v>
      </c>
      <c r="N8" s="77"/>
    </row>
    <row r="9" spans="1:14" x14ac:dyDescent="0.25">
      <c r="A9" s="103">
        <v>6</v>
      </c>
      <c r="B9" s="77" t="s">
        <v>323</v>
      </c>
      <c r="C9" s="164" t="s">
        <v>245</v>
      </c>
      <c r="D9" s="77" t="s">
        <v>324</v>
      </c>
      <c r="E9" s="81" t="s">
        <v>341</v>
      </c>
      <c r="F9" s="77" t="s">
        <v>331</v>
      </c>
      <c r="G9" s="77" t="s">
        <v>342</v>
      </c>
      <c r="H9" s="77" t="s">
        <v>343</v>
      </c>
      <c r="I9" s="81" t="s">
        <v>344</v>
      </c>
      <c r="J9" s="82">
        <v>44295</v>
      </c>
      <c r="K9" s="77" t="s">
        <v>322</v>
      </c>
      <c r="L9" s="99" t="s">
        <v>476</v>
      </c>
      <c r="N9" s="77"/>
    </row>
    <row r="10" spans="1:14" x14ac:dyDescent="0.25">
      <c r="A10" s="103">
        <v>7</v>
      </c>
      <c r="B10" s="77" t="s">
        <v>323</v>
      </c>
      <c r="C10" s="164" t="s">
        <v>245</v>
      </c>
      <c r="D10" s="77" t="s">
        <v>324</v>
      </c>
      <c r="E10" s="81" t="s">
        <v>345</v>
      </c>
      <c r="F10" s="77" t="s">
        <v>331</v>
      </c>
      <c r="G10" s="77" t="s">
        <v>320</v>
      </c>
      <c r="H10" s="77" t="s">
        <v>346</v>
      </c>
      <c r="I10" s="81" t="s">
        <v>347</v>
      </c>
      <c r="J10" s="82">
        <v>44295</v>
      </c>
      <c r="K10" s="77" t="s">
        <v>322</v>
      </c>
      <c r="L10" s="99" t="s">
        <v>476</v>
      </c>
      <c r="N10" s="77"/>
    </row>
    <row r="11" spans="1:14" x14ac:dyDescent="0.25">
      <c r="A11" s="103">
        <v>8</v>
      </c>
      <c r="B11" s="77" t="s">
        <v>323</v>
      </c>
      <c r="C11" s="164" t="s">
        <v>245</v>
      </c>
      <c r="D11" s="77" t="s">
        <v>324</v>
      </c>
      <c r="E11" s="81" t="s">
        <v>348</v>
      </c>
      <c r="F11" s="77" t="s">
        <v>331</v>
      </c>
      <c r="G11" s="77" t="s">
        <v>320</v>
      </c>
      <c r="H11" s="77" t="s">
        <v>349</v>
      </c>
      <c r="I11" s="81" t="s">
        <v>350</v>
      </c>
      <c r="J11" s="82">
        <v>44302</v>
      </c>
      <c r="K11" s="77" t="s">
        <v>322</v>
      </c>
      <c r="L11" s="78" t="s">
        <v>477</v>
      </c>
      <c r="M11" s="95" t="s">
        <v>480</v>
      </c>
      <c r="N11" s="77" t="s">
        <v>884</v>
      </c>
    </row>
    <row r="12" spans="1:14" x14ac:dyDescent="0.25">
      <c r="A12" s="103">
        <v>9</v>
      </c>
      <c r="B12" s="77" t="s">
        <v>323</v>
      </c>
      <c r="C12" s="164" t="s">
        <v>245</v>
      </c>
      <c r="D12" s="77" t="s">
        <v>324</v>
      </c>
      <c r="E12" s="81" t="s">
        <v>351</v>
      </c>
      <c r="F12" s="77" t="s">
        <v>331</v>
      </c>
      <c r="G12" s="77" t="s">
        <v>327</v>
      </c>
      <c r="H12" s="77" t="s">
        <v>352</v>
      </c>
      <c r="I12" s="81" t="s">
        <v>353</v>
      </c>
      <c r="J12" s="82">
        <v>44302</v>
      </c>
      <c r="K12" s="77" t="s">
        <v>322</v>
      </c>
      <c r="L12" s="78" t="s">
        <v>477</v>
      </c>
      <c r="M12" s="95" t="s">
        <v>480</v>
      </c>
      <c r="N12" s="77" t="s">
        <v>867</v>
      </c>
    </row>
    <row r="13" spans="1:14" x14ac:dyDescent="0.25">
      <c r="A13" s="104">
        <v>10</v>
      </c>
      <c r="B13" s="87" t="s">
        <v>745</v>
      </c>
      <c r="C13" s="165" t="s">
        <v>283</v>
      </c>
      <c r="D13" s="87" t="s">
        <v>354</v>
      </c>
      <c r="E13" s="87" t="s">
        <v>355</v>
      </c>
      <c r="F13" s="87" t="s">
        <v>356</v>
      </c>
      <c r="G13" s="87" t="s">
        <v>327</v>
      </c>
      <c r="H13" s="87" t="s">
        <v>357</v>
      </c>
      <c r="I13" s="228" t="s">
        <v>344</v>
      </c>
      <c r="J13" s="91">
        <v>43613</v>
      </c>
      <c r="K13" s="87" t="s">
        <v>322</v>
      </c>
      <c r="L13" s="100" t="s">
        <v>476</v>
      </c>
      <c r="M13" s="27"/>
      <c r="N13" s="87"/>
    </row>
    <row r="14" spans="1:14" x14ac:dyDescent="0.25">
      <c r="A14" s="104">
        <v>11</v>
      </c>
      <c r="B14" s="87" t="s">
        <v>745</v>
      </c>
      <c r="C14" s="165" t="s">
        <v>283</v>
      </c>
      <c r="D14" s="87" t="s">
        <v>354</v>
      </c>
      <c r="E14" s="87" t="s">
        <v>358</v>
      </c>
      <c r="F14" s="87" t="s">
        <v>359</v>
      </c>
      <c r="G14" s="87" t="s">
        <v>327</v>
      </c>
      <c r="H14" s="87" t="s">
        <v>360</v>
      </c>
      <c r="I14" s="228" t="s">
        <v>361</v>
      </c>
      <c r="J14" s="88">
        <v>43625</v>
      </c>
      <c r="K14" s="87" t="s">
        <v>362</v>
      </c>
      <c r="L14" s="100" t="s">
        <v>476</v>
      </c>
      <c r="M14" s="27"/>
      <c r="N14" s="87"/>
    </row>
    <row r="15" spans="1:14" x14ac:dyDescent="0.25">
      <c r="A15" s="104">
        <v>12</v>
      </c>
      <c r="B15" s="87" t="s">
        <v>745</v>
      </c>
      <c r="C15" s="165" t="s">
        <v>283</v>
      </c>
      <c r="D15" s="87" t="s">
        <v>354</v>
      </c>
      <c r="E15" s="87" t="s">
        <v>363</v>
      </c>
      <c r="F15" s="87" t="s">
        <v>331</v>
      </c>
      <c r="G15" s="87" t="s">
        <v>335</v>
      </c>
      <c r="H15" s="89" t="s">
        <v>364</v>
      </c>
      <c r="I15" s="229" t="s">
        <v>365</v>
      </c>
      <c r="J15" s="88">
        <v>43675</v>
      </c>
      <c r="K15" s="87" t="s">
        <v>322</v>
      </c>
      <c r="L15" s="97" t="s">
        <v>477</v>
      </c>
      <c r="M15" s="219" t="s">
        <v>478</v>
      </c>
      <c r="N15" s="87" t="s">
        <v>887</v>
      </c>
    </row>
    <row r="16" spans="1:14" x14ac:dyDescent="0.25">
      <c r="A16" s="104">
        <v>13</v>
      </c>
      <c r="B16" s="87" t="s">
        <v>745</v>
      </c>
      <c r="C16" s="165" t="s">
        <v>283</v>
      </c>
      <c r="D16" s="87" t="s">
        <v>354</v>
      </c>
      <c r="E16" s="87" t="s">
        <v>366</v>
      </c>
      <c r="F16" s="87" t="s">
        <v>319</v>
      </c>
      <c r="G16" s="87" t="s">
        <v>335</v>
      </c>
      <c r="H16" s="89" t="s">
        <v>367</v>
      </c>
      <c r="I16" s="229" t="s">
        <v>368</v>
      </c>
      <c r="J16" s="88">
        <v>43690</v>
      </c>
      <c r="K16" s="87" t="s">
        <v>322</v>
      </c>
      <c r="L16" s="97" t="s">
        <v>477</v>
      </c>
      <c r="M16" s="87" t="s">
        <v>478</v>
      </c>
      <c r="N16" s="87" t="s">
        <v>873</v>
      </c>
    </row>
    <row r="17" spans="1:14" x14ac:dyDescent="0.25">
      <c r="A17" s="104">
        <v>14</v>
      </c>
      <c r="B17" s="87" t="s">
        <v>745</v>
      </c>
      <c r="C17" s="165" t="s">
        <v>283</v>
      </c>
      <c r="D17" s="87" t="s">
        <v>354</v>
      </c>
      <c r="E17" s="87" t="s">
        <v>369</v>
      </c>
      <c r="F17" s="87" t="s">
        <v>331</v>
      </c>
      <c r="G17" s="87" t="s">
        <v>335</v>
      </c>
      <c r="H17" s="87" t="s">
        <v>370</v>
      </c>
      <c r="I17" s="228" t="s">
        <v>371</v>
      </c>
      <c r="J17" s="91">
        <v>43876</v>
      </c>
      <c r="K17" s="87" t="s">
        <v>472</v>
      </c>
      <c r="L17" s="97" t="s">
        <v>477</v>
      </c>
      <c r="M17" s="87" t="s">
        <v>483</v>
      </c>
      <c r="N17" s="87" t="s">
        <v>888</v>
      </c>
    </row>
    <row r="18" spans="1:14" x14ac:dyDescent="0.25">
      <c r="A18" s="103">
        <v>15</v>
      </c>
      <c r="B18" s="77" t="s">
        <v>372</v>
      </c>
      <c r="C18" s="164" t="s">
        <v>115</v>
      </c>
      <c r="D18" s="77" t="s">
        <v>373</v>
      </c>
      <c r="E18" s="77" t="s">
        <v>374</v>
      </c>
      <c r="F18" s="77" t="s">
        <v>331</v>
      </c>
      <c r="G18" s="77" t="s">
        <v>320</v>
      </c>
      <c r="H18" s="77" t="s">
        <v>375</v>
      </c>
      <c r="I18" s="81" t="s">
        <v>376</v>
      </c>
      <c r="J18" s="86">
        <v>43612</v>
      </c>
      <c r="K18" s="77" t="s">
        <v>322</v>
      </c>
      <c r="L18" s="98" t="s">
        <v>477</v>
      </c>
      <c r="M18" s="95" t="s">
        <v>479</v>
      </c>
      <c r="N18" s="77" t="s">
        <v>874</v>
      </c>
    </row>
    <row r="19" spans="1:14" x14ac:dyDescent="0.25">
      <c r="A19" s="103">
        <v>16</v>
      </c>
      <c r="B19" s="77" t="s">
        <v>372</v>
      </c>
      <c r="C19" s="164" t="s">
        <v>115</v>
      </c>
      <c r="D19" s="77" t="s">
        <v>373</v>
      </c>
      <c r="E19" s="77" t="s">
        <v>377</v>
      </c>
      <c r="F19" s="77" t="s">
        <v>331</v>
      </c>
      <c r="G19" s="77" t="s">
        <v>320</v>
      </c>
      <c r="H19" s="77" t="s">
        <v>378</v>
      </c>
      <c r="I19" s="81" t="s">
        <v>379</v>
      </c>
      <c r="J19" s="86">
        <v>43613</v>
      </c>
      <c r="K19" s="77" t="s">
        <v>322</v>
      </c>
      <c r="L19" s="98" t="s">
        <v>477</v>
      </c>
      <c r="M19" s="95" t="s">
        <v>479</v>
      </c>
      <c r="N19" s="77" t="s">
        <v>870</v>
      </c>
    </row>
    <row r="20" spans="1:14" x14ac:dyDescent="0.25">
      <c r="A20" s="103">
        <v>17</v>
      </c>
      <c r="B20" s="77" t="s">
        <v>372</v>
      </c>
      <c r="C20" s="164" t="s">
        <v>115</v>
      </c>
      <c r="D20" s="77" t="s">
        <v>373</v>
      </c>
      <c r="E20" s="77" t="s">
        <v>380</v>
      </c>
      <c r="F20" s="77" t="s">
        <v>331</v>
      </c>
      <c r="G20" s="77" t="s">
        <v>327</v>
      </c>
      <c r="H20" s="77" t="s">
        <v>381</v>
      </c>
      <c r="I20" s="81" t="s">
        <v>382</v>
      </c>
      <c r="J20" s="79">
        <v>43626</v>
      </c>
      <c r="K20" s="77" t="s">
        <v>322</v>
      </c>
      <c r="L20" s="98" t="s">
        <v>477</v>
      </c>
      <c r="M20" s="95" t="s">
        <v>479</v>
      </c>
      <c r="N20" s="77" t="s">
        <v>871</v>
      </c>
    </row>
    <row r="21" spans="1:14" x14ac:dyDescent="0.25">
      <c r="A21" s="103">
        <v>18</v>
      </c>
      <c r="B21" s="77" t="s">
        <v>372</v>
      </c>
      <c r="C21" s="164" t="s">
        <v>115</v>
      </c>
      <c r="D21" s="77" t="s">
        <v>373</v>
      </c>
      <c r="E21" s="77" t="s">
        <v>383</v>
      </c>
      <c r="F21" s="77" t="s">
        <v>331</v>
      </c>
      <c r="G21" s="77" t="s">
        <v>320</v>
      </c>
      <c r="H21" s="77" t="s">
        <v>384</v>
      </c>
      <c r="I21" s="81" t="s">
        <v>385</v>
      </c>
      <c r="J21" s="79">
        <v>43635</v>
      </c>
      <c r="K21" s="77" t="s">
        <v>322</v>
      </c>
      <c r="L21" s="98" t="s">
        <v>477</v>
      </c>
      <c r="M21" s="95" t="s">
        <v>479</v>
      </c>
      <c r="N21" s="77" t="s">
        <v>878</v>
      </c>
    </row>
    <row r="22" spans="1:14" x14ac:dyDescent="0.25">
      <c r="A22" s="103">
        <v>19</v>
      </c>
      <c r="B22" s="77" t="s">
        <v>372</v>
      </c>
      <c r="C22" s="164" t="s">
        <v>115</v>
      </c>
      <c r="D22" s="77" t="s">
        <v>373</v>
      </c>
      <c r="E22" s="77" t="s">
        <v>386</v>
      </c>
      <c r="F22" s="77" t="s">
        <v>331</v>
      </c>
      <c r="G22" s="77" t="s">
        <v>320</v>
      </c>
      <c r="H22" s="77" t="s">
        <v>387</v>
      </c>
      <c r="I22" s="81" t="s">
        <v>388</v>
      </c>
      <c r="J22" s="79">
        <v>43659</v>
      </c>
      <c r="K22" s="77" t="s">
        <v>362</v>
      </c>
      <c r="L22" s="98" t="s">
        <v>477</v>
      </c>
      <c r="M22" s="95" t="s">
        <v>479</v>
      </c>
      <c r="N22" s="77" t="s">
        <v>879</v>
      </c>
    </row>
    <row r="23" spans="1:14" x14ac:dyDescent="0.25">
      <c r="A23" s="103">
        <v>20</v>
      </c>
      <c r="B23" s="77" t="s">
        <v>372</v>
      </c>
      <c r="C23" s="164" t="s">
        <v>115</v>
      </c>
      <c r="D23" s="77" t="s">
        <v>373</v>
      </c>
      <c r="E23" s="77" t="s">
        <v>389</v>
      </c>
      <c r="F23" s="77" t="s">
        <v>331</v>
      </c>
      <c r="G23" s="77" t="s">
        <v>327</v>
      </c>
      <c r="H23" s="80" t="s">
        <v>390</v>
      </c>
      <c r="I23" s="227" t="s">
        <v>337</v>
      </c>
      <c r="J23" s="79">
        <v>43664</v>
      </c>
      <c r="K23" s="77" t="s">
        <v>322</v>
      </c>
      <c r="L23" s="98" t="s">
        <v>477</v>
      </c>
      <c r="M23" s="95" t="s">
        <v>479</v>
      </c>
      <c r="N23" s="77" t="s">
        <v>880</v>
      </c>
    </row>
    <row r="24" spans="1:14" x14ac:dyDescent="0.25">
      <c r="A24" s="103">
        <v>21</v>
      </c>
      <c r="B24" s="77" t="s">
        <v>372</v>
      </c>
      <c r="C24" s="164" t="s">
        <v>115</v>
      </c>
      <c r="D24" s="77" t="s">
        <v>373</v>
      </c>
      <c r="E24" s="77" t="s">
        <v>391</v>
      </c>
      <c r="F24" s="77" t="s">
        <v>319</v>
      </c>
      <c r="G24" s="77" t="s">
        <v>335</v>
      </c>
      <c r="H24" s="80" t="s">
        <v>392</v>
      </c>
      <c r="I24" s="227" t="s">
        <v>393</v>
      </c>
      <c r="J24" s="79">
        <v>43668</v>
      </c>
      <c r="K24" s="77" t="s">
        <v>322</v>
      </c>
      <c r="L24" s="98" t="s">
        <v>477</v>
      </c>
      <c r="M24" s="95" t="s">
        <v>481</v>
      </c>
      <c r="N24" s="77" t="s">
        <v>885</v>
      </c>
    </row>
    <row r="25" spans="1:14" x14ac:dyDescent="0.25">
      <c r="A25" s="103">
        <v>22</v>
      </c>
      <c r="B25" s="77" t="s">
        <v>372</v>
      </c>
      <c r="C25" s="164" t="s">
        <v>115</v>
      </c>
      <c r="D25" s="77" t="s">
        <v>373</v>
      </c>
      <c r="E25" s="77" t="s">
        <v>394</v>
      </c>
      <c r="F25" s="77" t="s">
        <v>331</v>
      </c>
      <c r="G25" s="77" t="s">
        <v>320</v>
      </c>
      <c r="H25" s="77" t="s">
        <v>395</v>
      </c>
      <c r="I25" s="81" t="s">
        <v>340</v>
      </c>
      <c r="J25" s="79">
        <v>43799</v>
      </c>
      <c r="K25" s="77" t="s">
        <v>471</v>
      </c>
      <c r="L25" s="98" t="s">
        <v>477</v>
      </c>
      <c r="M25" s="95" t="s">
        <v>479</v>
      </c>
      <c r="N25" s="77" t="s">
        <v>881</v>
      </c>
    </row>
    <row r="26" spans="1:14" x14ac:dyDescent="0.25">
      <c r="A26" s="103">
        <v>23</v>
      </c>
      <c r="B26" s="77" t="s">
        <v>372</v>
      </c>
      <c r="C26" s="164" t="s">
        <v>115</v>
      </c>
      <c r="D26" s="77" t="s">
        <v>373</v>
      </c>
      <c r="E26" s="77" t="s">
        <v>396</v>
      </c>
      <c r="F26" s="77" t="s">
        <v>331</v>
      </c>
      <c r="G26" s="77" t="s">
        <v>327</v>
      </c>
      <c r="H26" s="77" t="s">
        <v>397</v>
      </c>
      <c r="I26" s="81" t="s">
        <v>398</v>
      </c>
      <c r="J26" s="86">
        <v>43849</v>
      </c>
      <c r="K26" s="77" t="s">
        <v>322</v>
      </c>
      <c r="L26" s="98" t="s">
        <v>477</v>
      </c>
      <c r="M26" s="95" t="s">
        <v>482</v>
      </c>
      <c r="N26" s="77" t="s">
        <v>886</v>
      </c>
    </row>
    <row r="27" spans="1:14" x14ac:dyDescent="0.25">
      <c r="A27" s="103">
        <v>24</v>
      </c>
      <c r="B27" s="77" t="s">
        <v>372</v>
      </c>
      <c r="C27" s="164" t="s">
        <v>115</v>
      </c>
      <c r="D27" s="77" t="s">
        <v>373</v>
      </c>
      <c r="E27" s="77" t="s">
        <v>399</v>
      </c>
      <c r="F27" s="77" t="s">
        <v>331</v>
      </c>
      <c r="G27" s="77" t="s">
        <v>320</v>
      </c>
      <c r="H27" s="77" t="s">
        <v>400</v>
      </c>
      <c r="I27" s="81" t="s">
        <v>401</v>
      </c>
      <c r="J27" s="86">
        <v>43820</v>
      </c>
      <c r="K27" s="77" t="s">
        <v>473</v>
      </c>
      <c r="L27" s="99" t="s">
        <v>476</v>
      </c>
      <c r="N27" s="77"/>
    </row>
    <row r="28" spans="1:14" x14ac:dyDescent="0.25">
      <c r="A28" s="103">
        <v>25</v>
      </c>
      <c r="B28" s="77" t="s">
        <v>372</v>
      </c>
      <c r="C28" s="164" t="s">
        <v>115</v>
      </c>
      <c r="D28" s="77" t="s">
        <v>373</v>
      </c>
      <c r="E28" s="77" t="s">
        <v>402</v>
      </c>
      <c r="F28" s="77" t="s">
        <v>403</v>
      </c>
      <c r="G28" s="77" t="s">
        <v>320</v>
      </c>
      <c r="H28" s="77" t="s">
        <v>404</v>
      </c>
      <c r="I28" s="81" t="s">
        <v>350</v>
      </c>
      <c r="J28" s="79">
        <v>43973</v>
      </c>
      <c r="K28" s="77" t="s">
        <v>322</v>
      </c>
      <c r="L28" s="98" t="s">
        <v>477</v>
      </c>
      <c r="M28" s="95" t="s">
        <v>479</v>
      </c>
      <c r="N28" s="77" t="s">
        <v>876</v>
      </c>
    </row>
    <row r="29" spans="1:14" x14ac:dyDescent="0.25">
      <c r="A29" s="103">
        <v>26</v>
      </c>
      <c r="B29" s="77" t="s">
        <v>405</v>
      </c>
      <c r="C29" s="164" t="s">
        <v>115</v>
      </c>
      <c r="D29" s="77" t="s">
        <v>373</v>
      </c>
      <c r="E29" s="81" t="s">
        <v>406</v>
      </c>
      <c r="F29" s="77" t="s">
        <v>331</v>
      </c>
      <c r="G29" s="77" t="s">
        <v>327</v>
      </c>
      <c r="H29" s="77" t="s">
        <v>407</v>
      </c>
      <c r="I29" s="81" t="s">
        <v>408</v>
      </c>
      <c r="J29" s="82">
        <v>44302</v>
      </c>
      <c r="K29" s="77" t="s">
        <v>322</v>
      </c>
      <c r="L29" s="98" t="s">
        <v>477</v>
      </c>
      <c r="M29" s="95" t="s">
        <v>479</v>
      </c>
      <c r="N29" s="77" t="s">
        <v>877</v>
      </c>
    </row>
    <row r="30" spans="1:14" x14ac:dyDescent="0.25">
      <c r="A30" s="103">
        <v>27</v>
      </c>
      <c r="B30" s="77" t="s">
        <v>405</v>
      </c>
      <c r="C30" s="164" t="s">
        <v>115</v>
      </c>
      <c r="D30" s="77" t="s">
        <v>373</v>
      </c>
      <c r="E30" s="81" t="s">
        <v>409</v>
      </c>
      <c r="F30" s="77" t="s">
        <v>331</v>
      </c>
      <c r="G30" s="77" t="s">
        <v>320</v>
      </c>
      <c r="H30" s="77" t="s">
        <v>410</v>
      </c>
      <c r="I30" s="81" t="s">
        <v>411</v>
      </c>
      <c r="J30" s="82">
        <v>44302</v>
      </c>
      <c r="K30" s="77" t="s">
        <v>322</v>
      </c>
      <c r="L30" s="99" t="s">
        <v>476</v>
      </c>
      <c r="N30" s="77"/>
    </row>
    <row r="31" spans="1:14" x14ac:dyDescent="0.25">
      <c r="A31" s="103">
        <v>28</v>
      </c>
      <c r="B31" s="77" t="s">
        <v>405</v>
      </c>
      <c r="C31" s="164" t="s">
        <v>115</v>
      </c>
      <c r="D31" s="77" t="s">
        <v>373</v>
      </c>
      <c r="E31" s="81" t="s">
        <v>412</v>
      </c>
      <c r="F31" s="77" t="s">
        <v>331</v>
      </c>
      <c r="G31" s="77" t="s">
        <v>327</v>
      </c>
      <c r="H31" s="77" t="s">
        <v>413</v>
      </c>
      <c r="I31" s="81" t="s">
        <v>414</v>
      </c>
      <c r="J31" s="82">
        <v>44302</v>
      </c>
      <c r="K31" s="77" t="s">
        <v>322</v>
      </c>
      <c r="L31" s="98" t="s">
        <v>477</v>
      </c>
      <c r="M31" s="95" t="s">
        <v>479</v>
      </c>
      <c r="N31" s="77" t="s">
        <v>872</v>
      </c>
    </row>
    <row r="32" spans="1:14" x14ac:dyDescent="0.25">
      <c r="A32" s="103">
        <v>29</v>
      </c>
      <c r="B32" s="77" t="s">
        <v>405</v>
      </c>
      <c r="C32" s="164" t="s">
        <v>115</v>
      </c>
      <c r="D32" s="77" t="s">
        <v>373</v>
      </c>
      <c r="E32" s="81" t="s">
        <v>415</v>
      </c>
      <c r="F32" s="77" t="s">
        <v>331</v>
      </c>
      <c r="G32" s="77" t="s">
        <v>327</v>
      </c>
      <c r="H32" s="77" t="s">
        <v>416</v>
      </c>
      <c r="I32" s="81" t="s">
        <v>417</v>
      </c>
      <c r="J32" s="82">
        <v>44302</v>
      </c>
      <c r="K32" s="77" t="s">
        <v>322</v>
      </c>
      <c r="L32" s="99" t="s">
        <v>476</v>
      </c>
      <c r="N32" s="77"/>
    </row>
    <row r="33" spans="1:14" x14ac:dyDescent="0.25">
      <c r="A33" s="103">
        <v>30</v>
      </c>
      <c r="B33" s="77" t="s">
        <v>460</v>
      </c>
      <c r="C33" s="164" t="s">
        <v>115</v>
      </c>
      <c r="D33" s="77" t="s">
        <v>373</v>
      </c>
      <c r="E33" s="77" t="s">
        <v>461</v>
      </c>
      <c r="F33" s="77" t="s">
        <v>462</v>
      </c>
      <c r="G33" s="77" t="s">
        <v>335</v>
      </c>
      <c r="I33" s="81" t="s">
        <v>463</v>
      </c>
      <c r="J33" s="82">
        <v>43929</v>
      </c>
      <c r="K33" s="77" t="s">
        <v>362</v>
      </c>
      <c r="L33" s="78" t="s">
        <v>477</v>
      </c>
      <c r="M33" s="95" t="s">
        <v>479</v>
      </c>
      <c r="N33" s="77" t="s">
        <v>882</v>
      </c>
    </row>
    <row r="34" spans="1:14" x14ac:dyDescent="0.25">
      <c r="A34" s="103">
        <v>31</v>
      </c>
      <c r="B34" s="77" t="s">
        <v>460</v>
      </c>
      <c r="C34" s="164" t="s">
        <v>115</v>
      </c>
      <c r="D34" s="77" t="s">
        <v>373</v>
      </c>
      <c r="E34" s="77" t="s">
        <v>464</v>
      </c>
      <c r="F34" s="77" t="s">
        <v>462</v>
      </c>
      <c r="G34" s="77" t="s">
        <v>335</v>
      </c>
      <c r="I34" s="81" t="s">
        <v>463</v>
      </c>
      <c r="J34" s="82">
        <v>43958</v>
      </c>
      <c r="K34" s="77" t="s">
        <v>362</v>
      </c>
      <c r="L34" s="78" t="s">
        <v>477</v>
      </c>
      <c r="M34" s="95" t="s">
        <v>479</v>
      </c>
      <c r="N34" s="77" t="s">
        <v>883</v>
      </c>
    </row>
    <row r="35" spans="1:14" x14ac:dyDescent="0.25">
      <c r="A35" s="104">
        <v>32</v>
      </c>
      <c r="B35" s="87" t="s">
        <v>465</v>
      </c>
      <c r="C35" s="165" t="s">
        <v>10</v>
      </c>
      <c r="D35" s="87" t="s">
        <v>466</v>
      </c>
      <c r="E35" s="87" t="s">
        <v>467</v>
      </c>
      <c r="F35" s="87" t="s">
        <v>468</v>
      </c>
      <c r="G35" s="87" t="s">
        <v>320</v>
      </c>
      <c r="H35" s="27"/>
      <c r="I35" s="228" t="s">
        <v>856</v>
      </c>
      <c r="J35" s="90">
        <v>44108</v>
      </c>
      <c r="K35" s="87" t="s">
        <v>362</v>
      </c>
      <c r="L35" s="100" t="s">
        <v>476</v>
      </c>
      <c r="M35" s="27"/>
      <c r="N35" s="87"/>
    </row>
    <row r="36" spans="1:14" x14ac:dyDescent="0.25">
      <c r="A36" s="103">
        <v>33</v>
      </c>
      <c r="B36" s="77" t="s">
        <v>418</v>
      </c>
      <c r="C36" s="164" t="s">
        <v>109</v>
      </c>
      <c r="D36" s="77" t="s">
        <v>419</v>
      </c>
      <c r="E36" s="77" t="s">
        <v>420</v>
      </c>
      <c r="F36" s="77" t="s">
        <v>331</v>
      </c>
      <c r="G36" s="77" t="s">
        <v>327</v>
      </c>
      <c r="H36" s="77" t="s">
        <v>421</v>
      </c>
      <c r="I36" s="81" t="s">
        <v>857</v>
      </c>
      <c r="J36" s="79">
        <v>43607</v>
      </c>
      <c r="K36" s="77" t="s">
        <v>322</v>
      </c>
      <c r="L36" s="99" t="s">
        <v>476</v>
      </c>
    </row>
    <row r="37" spans="1:14" x14ac:dyDescent="0.25">
      <c r="A37" s="103">
        <v>34</v>
      </c>
      <c r="B37" s="77" t="s">
        <v>418</v>
      </c>
      <c r="C37" s="164" t="s">
        <v>109</v>
      </c>
      <c r="D37" s="77" t="s">
        <v>419</v>
      </c>
      <c r="E37" s="77" t="s">
        <v>422</v>
      </c>
      <c r="F37" s="77" t="s">
        <v>331</v>
      </c>
      <c r="G37" s="77" t="s">
        <v>327</v>
      </c>
      <c r="H37" s="77" t="s">
        <v>423</v>
      </c>
      <c r="I37" s="81" t="s">
        <v>858</v>
      </c>
      <c r="J37" s="79">
        <v>43608</v>
      </c>
      <c r="K37" s="77" t="s">
        <v>322</v>
      </c>
      <c r="L37" s="99" t="s">
        <v>476</v>
      </c>
    </row>
    <row r="38" spans="1:14" x14ac:dyDescent="0.25">
      <c r="A38" s="103">
        <v>35</v>
      </c>
      <c r="B38" s="77" t="s">
        <v>418</v>
      </c>
      <c r="C38" s="164" t="s">
        <v>109</v>
      </c>
      <c r="D38" s="77" t="s">
        <v>419</v>
      </c>
      <c r="E38" s="77" t="s">
        <v>424</v>
      </c>
      <c r="F38" s="77" t="s">
        <v>331</v>
      </c>
      <c r="G38" s="77" t="s">
        <v>327</v>
      </c>
      <c r="H38" s="77" t="s">
        <v>423</v>
      </c>
      <c r="I38" s="81" t="s">
        <v>859</v>
      </c>
      <c r="J38" s="79">
        <v>43609</v>
      </c>
      <c r="K38" s="77" t="s">
        <v>322</v>
      </c>
      <c r="L38" s="99" t="s">
        <v>476</v>
      </c>
    </row>
    <row r="39" spans="1:14" x14ac:dyDescent="0.25">
      <c r="A39" s="103">
        <v>36</v>
      </c>
      <c r="B39" s="77" t="s">
        <v>418</v>
      </c>
      <c r="C39" s="164" t="s">
        <v>109</v>
      </c>
      <c r="D39" s="77" t="s">
        <v>419</v>
      </c>
      <c r="E39" s="77" t="s">
        <v>425</v>
      </c>
      <c r="F39" s="77" t="s">
        <v>331</v>
      </c>
      <c r="G39" s="77" t="s">
        <v>327</v>
      </c>
      <c r="H39" s="77" t="s">
        <v>426</v>
      </c>
      <c r="I39" s="81" t="s">
        <v>860</v>
      </c>
      <c r="J39" s="79">
        <v>43610</v>
      </c>
      <c r="K39" s="77" t="s">
        <v>322</v>
      </c>
      <c r="L39" s="99" t="s">
        <v>476</v>
      </c>
    </row>
    <row r="40" spans="1:14" x14ac:dyDescent="0.25">
      <c r="A40" s="103">
        <v>37</v>
      </c>
      <c r="B40" s="77" t="s">
        <v>418</v>
      </c>
      <c r="C40" s="164" t="s">
        <v>109</v>
      </c>
      <c r="D40" s="77" t="s">
        <v>419</v>
      </c>
      <c r="E40" s="77" t="s">
        <v>427</v>
      </c>
      <c r="F40" s="77" t="s">
        <v>331</v>
      </c>
      <c r="G40" s="77" t="s">
        <v>327</v>
      </c>
      <c r="H40" s="77" t="s">
        <v>423</v>
      </c>
      <c r="I40" s="81" t="s">
        <v>858</v>
      </c>
      <c r="J40" s="79">
        <v>43611</v>
      </c>
      <c r="K40" s="77" t="s">
        <v>322</v>
      </c>
      <c r="L40" s="99" t="s">
        <v>476</v>
      </c>
    </row>
    <row r="41" spans="1:14" x14ac:dyDescent="0.25">
      <c r="A41" s="103">
        <v>38</v>
      </c>
      <c r="B41" s="77" t="s">
        <v>418</v>
      </c>
      <c r="C41" s="164" t="s">
        <v>109</v>
      </c>
      <c r="D41" s="77" t="s">
        <v>419</v>
      </c>
      <c r="E41" s="77" t="s">
        <v>428</v>
      </c>
      <c r="F41" s="77" t="s">
        <v>331</v>
      </c>
      <c r="G41" s="77" t="s">
        <v>327</v>
      </c>
      <c r="H41" s="77" t="s">
        <v>423</v>
      </c>
      <c r="I41" s="81" t="s">
        <v>858</v>
      </c>
      <c r="J41" s="79">
        <v>43612</v>
      </c>
      <c r="K41" s="77" t="s">
        <v>322</v>
      </c>
      <c r="L41" s="99" t="s">
        <v>476</v>
      </c>
    </row>
    <row r="42" spans="1:14" x14ac:dyDescent="0.25">
      <c r="A42" s="103">
        <v>39</v>
      </c>
      <c r="B42" s="77" t="s">
        <v>418</v>
      </c>
      <c r="C42" s="164" t="s">
        <v>109</v>
      </c>
      <c r="D42" s="77" t="s">
        <v>419</v>
      </c>
      <c r="E42" s="77" t="s">
        <v>429</v>
      </c>
      <c r="F42" s="77" t="s">
        <v>331</v>
      </c>
      <c r="G42" s="77" t="s">
        <v>320</v>
      </c>
      <c r="H42" s="77" t="s">
        <v>423</v>
      </c>
      <c r="I42" s="81" t="s">
        <v>858</v>
      </c>
      <c r="J42" s="79">
        <v>43613</v>
      </c>
      <c r="K42" s="77" t="s">
        <v>322</v>
      </c>
      <c r="L42" s="99" t="s">
        <v>476</v>
      </c>
    </row>
    <row r="43" spans="1:14" x14ac:dyDescent="0.25">
      <c r="A43" s="103">
        <v>40</v>
      </c>
      <c r="B43" s="77" t="s">
        <v>418</v>
      </c>
      <c r="C43" s="164" t="s">
        <v>109</v>
      </c>
      <c r="D43" s="77" t="s">
        <v>419</v>
      </c>
      <c r="E43" s="77" t="s">
        <v>430</v>
      </c>
      <c r="F43" s="77" t="s">
        <v>331</v>
      </c>
      <c r="G43" s="77" t="s">
        <v>320</v>
      </c>
      <c r="H43" s="77" t="s">
        <v>426</v>
      </c>
      <c r="I43" s="81" t="s">
        <v>861</v>
      </c>
      <c r="J43" s="79">
        <v>43614</v>
      </c>
      <c r="K43" s="77" t="s">
        <v>322</v>
      </c>
      <c r="L43" s="99" t="s">
        <v>476</v>
      </c>
    </row>
    <row r="44" spans="1:14" x14ac:dyDescent="0.25">
      <c r="A44" s="103">
        <v>41</v>
      </c>
      <c r="B44" s="77" t="s">
        <v>418</v>
      </c>
      <c r="C44" s="164" t="s">
        <v>109</v>
      </c>
      <c r="D44" s="77" t="s">
        <v>419</v>
      </c>
      <c r="E44" s="77" t="s">
        <v>431</v>
      </c>
      <c r="F44" s="77" t="s">
        <v>331</v>
      </c>
      <c r="G44" s="77" t="s">
        <v>320</v>
      </c>
      <c r="H44" s="77" t="s">
        <v>423</v>
      </c>
      <c r="I44" s="81" t="s">
        <v>858</v>
      </c>
      <c r="J44" s="79">
        <v>43615</v>
      </c>
      <c r="K44" s="77" t="s">
        <v>322</v>
      </c>
      <c r="L44" s="99" t="s">
        <v>476</v>
      </c>
    </row>
    <row r="45" spans="1:14" x14ac:dyDescent="0.25">
      <c r="A45" s="103">
        <v>42</v>
      </c>
      <c r="B45" s="77" t="s">
        <v>418</v>
      </c>
      <c r="C45" s="164" t="s">
        <v>109</v>
      </c>
      <c r="D45" s="77" t="s">
        <v>419</v>
      </c>
      <c r="E45" s="81" t="s">
        <v>432</v>
      </c>
      <c r="F45" s="77" t="s">
        <v>319</v>
      </c>
      <c r="G45" s="77" t="s">
        <v>327</v>
      </c>
      <c r="H45" s="77" t="s">
        <v>433</v>
      </c>
      <c r="I45" s="81" t="s">
        <v>434</v>
      </c>
      <c r="J45" s="82">
        <v>44180</v>
      </c>
      <c r="K45" s="77" t="s">
        <v>322</v>
      </c>
      <c r="L45" s="99" t="s">
        <v>476</v>
      </c>
    </row>
    <row r="46" spans="1:14" x14ac:dyDescent="0.25">
      <c r="A46" s="103">
        <v>43</v>
      </c>
      <c r="B46" s="77" t="s">
        <v>418</v>
      </c>
      <c r="C46" s="164" t="s">
        <v>109</v>
      </c>
      <c r="D46" s="77" t="s">
        <v>419</v>
      </c>
      <c r="E46" s="81" t="s">
        <v>435</v>
      </c>
      <c r="F46" s="77" t="s">
        <v>319</v>
      </c>
      <c r="G46" s="77" t="s">
        <v>327</v>
      </c>
      <c r="H46" s="77" t="s">
        <v>436</v>
      </c>
      <c r="I46" s="81" t="s">
        <v>858</v>
      </c>
      <c r="J46" s="82">
        <v>44180</v>
      </c>
      <c r="K46" s="77" t="s">
        <v>322</v>
      </c>
      <c r="L46" s="99" t="s">
        <v>476</v>
      </c>
    </row>
    <row r="47" spans="1:14" x14ac:dyDescent="0.25">
      <c r="A47" s="103">
        <v>44</v>
      </c>
      <c r="B47" s="77" t="s">
        <v>418</v>
      </c>
      <c r="C47" s="164" t="s">
        <v>109</v>
      </c>
      <c r="D47" s="77" t="s">
        <v>419</v>
      </c>
      <c r="E47" s="81" t="s">
        <v>437</v>
      </c>
      <c r="F47" s="77" t="s">
        <v>319</v>
      </c>
      <c r="G47" s="77" t="s">
        <v>320</v>
      </c>
      <c r="H47" s="77" t="s">
        <v>436</v>
      </c>
      <c r="I47" s="81" t="s">
        <v>858</v>
      </c>
      <c r="J47" s="82">
        <v>44180</v>
      </c>
      <c r="K47" s="77" t="s">
        <v>322</v>
      </c>
      <c r="L47" s="99" t="s">
        <v>476</v>
      </c>
    </row>
    <row r="48" spans="1:14" x14ac:dyDescent="0.25">
      <c r="A48" s="103">
        <v>45</v>
      </c>
      <c r="B48" s="77" t="s">
        <v>418</v>
      </c>
      <c r="C48" s="164" t="s">
        <v>109</v>
      </c>
      <c r="D48" s="77" t="s">
        <v>419</v>
      </c>
      <c r="E48" s="81" t="s">
        <v>438</v>
      </c>
      <c r="F48" s="77" t="s">
        <v>319</v>
      </c>
      <c r="G48" s="77" t="s">
        <v>320</v>
      </c>
      <c r="H48" s="77" t="s">
        <v>436</v>
      </c>
      <c r="I48" s="81" t="s">
        <v>858</v>
      </c>
      <c r="J48" s="82">
        <v>44180</v>
      </c>
      <c r="K48" s="77" t="s">
        <v>322</v>
      </c>
      <c r="L48" s="99" t="s">
        <v>476</v>
      </c>
    </row>
    <row r="49" spans="1:14" x14ac:dyDescent="0.25">
      <c r="A49" s="103">
        <v>46</v>
      </c>
      <c r="B49" s="77" t="s">
        <v>418</v>
      </c>
      <c r="C49" s="164" t="s">
        <v>109</v>
      </c>
      <c r="D49" s="77" t="s">
        <v>419</v>
      </c>
      <c r="E49" s="81" t="s">
        <v>439</v>
      </c>
      <c r="F49" s="77" t="s">
        <v>440</v>
      </c>
      <c r="G49" s="77" t="s">
        <v>320</v>
      </c>
      <c r="H49" s="77" t="s">
        <v>441</v>
      </c>
      <c r="I49" s="81" t="s">
        <v>442</v>
      </c>
      <c r="J49" s="82">
        <v>44181</v>
      </c>
      <c r="K49" s="77" t="s">
        <v>322</v>
      </c>
      <c r="L49" s="99" t="s">
        <v>476</v>
      </c>
    </row>
    <row r="50" spans="1:14" x14ac:dyDescent="0.25">
      <c r="A50" s="103">
        <v>47</v>
      </c>
      <c r="B50" s="77" t="s">
        <v>418</v>
      </c>
      <c r="C50" s="164" t="s">
        <v>109</v>
      </c>
      <c r="D50" s="77" t="s">
        <v>419</v>
      </c>
      <c r="E50" s="81" t="s">
        <v>443</v>
      </c>
      <c r="F50" s="77" t="s">
        <v>319</v>
      </c>
      <c r="G50" s="77" t="s">
        <v>327</v>
      </c>
      <c r="H50" s="77" t="s">
        <v>444</v>
      </c>
      <c r="I50" s="81" t="s">
        <v>445</v>
      </c>
      <c r="J50" s="82">
        <v>44181</v>
      </c>
      <c r="K50" s="77" t="s">
        <v>322</v>
      </c>
      <c r="L50" s="99" t="s">
        <v>476</v>
      </c>
    </row>
    <row r="51" spans="1:14" x14ac:dyDescent="0.25">
      <c r="A51" s="103">
        <v>48</v>
      </c>
      <c r="B51" s="77" t="s">
        <v>418</v>
      </c>
      <c r="C51" s="164" t="s">
        <v>109</v>
      </c>
      <c r="D51" s="77" t="s">
        <v>419</v>
      </c>
      <c r="E51" s="81" t="s">
        <v>446</v>
      </c>
      <c r="F51" s="77" t="s">
        <v>440</v>
      </c>
      <c r="G51" s="77" t="s">
        <v>327</v>
      </c>
      <c r="H51" s="77" t="s">
        <v>447</v>
      </c>
      <c r="I51" s="81" t="s">
        <v>448</v>
      </c>
      <c r="J51" s="82">
        <v>44181</v>
      </c>
      <c r="K51" s="77" t="s">
        <v>322</v>
      </c>
      <c r="L51" s="99" t="s">
        <v>476</v>
      </c>
    </row>
    <row r="52" spans="1:14" x14ac:dyDescent="0.25">
      <c r="A52" s="103">
        <v>49</v>
      </c>
      <c r="B52" s="77" t="s">
        <v>418</v>
      </c>
      <c r="C52" s="164" t="s">
        <v>109</v>
      </c>
      <c r="D52" s="77" t="s">
        <v>419</v>
      </c>
      <c r="E52" s="81" t="s">
        <v>449</v>
      </c>
      <c r="F52" s="77" t="s">
        <v>319</v>
      </c>
      <c r="G52" s="77" t="s">
        <v>327</v>
      </c>
      <c r="H52" s="77" t="s">
        <v>450</v>
      </c>
      <c r="I52" s="81" t="s">
        <v>451</v>
      </c>
      <c r="J52" s="82">
        <v>44181</v>
      </c>
      <c r="K52" s="77" t="s">
        <v>322</v>
      </c>
      <c r="L52" s="99" t="s">
        <v>476</v>
      </c>
    </row>
    <row r="53" spans="1:14" x14ac:dyDescent="0.25">
      <c r="A53" s="103">
        <v>50</v>
      </c>
      <c r="B53" s="77" t="s">
        <v>418</v>
      </c>
      <c r="C53" s="164" t="s">
        <v>109</v>
      </c>
      <c r="D53" s="77" t="s">
        <v>419</v>
      </c>
      <c r="E53" s="81" t="s">
        <v>452</v>
      </c>
      <c r="F53" s="77" t="s">
        <v>319</v>
      </c>
      <c r="G53" s="77" t="s">
        <v>327</v>
      </c>
      <c r="H53" s="77" t="s">
        <v>453</v>
      </c>
      <c r="I53" s="81" t="s">
        <v>448</v>
      </c>
      <c r="J53" s="82">
        <v>44272</v>
      </c>
      <c r="K53" s="77" t="s">
        <v>322</v>
      </c>
      <c r="L53" s="99" t="s">
        <v>476</v>
      </c>
    </row>
    <row r="54" spans="1:14" x14ac:dyDescent="0.25">
      <c r="A54" s="103">
        <v>51</v>
      </c>
      <c r="B54" s="77" t="s">
        <v>418</v>
      </c>
      <c r="C54" s="164" t="s">
        <v>109</v>
      </c>
      <c r="D54" s="77" t="s">
        <v>419</v>
      </c>
      <c r="E54" s="81" t="s">
        <v>454</v>
      </c>
      <c r="F54" s="77" t="s">
        <v>440</v>
      </c>
      <c r="G54" s="77" t="s">
        <v>320</v>
      </c>
      <c r="H54" s="77" t="s">
        <v>455</v>
      </c>
      <c r="I54" s="81" t="s">
        <v>456</v>
      </c>
      <c r="J54" s="82">
        <v>44272</v>
      </c>
      <c r="K54" s="77" t="s">
        <v>322</v>
      </c>
      <c r="L54" s="99" t="s">
        <v>476</v>
      </c>
    </row>
    <row r="55" spans="1:14" x14ac:dyDescent="0.25">
      <c r="A55" s="103">
        <v>52</v>
      </c>
      <c r="B55" s="77" t="s">
        <v>418</v>
      </c>
      <c r="C55" s="164" t="s">
        <v>109</v>
      </c>
      <c r="D55" s="77" t="s">
        <v>419</v>
      </c>
      <c r="E55" s="81" t="s">
        <v>457</v>
      </c>
      <c r="F55" s="77" t="s">
        <v>319</v>
      </c>
      <c r="G55" s="77" t="s">
        <v>320</v>
      </c>
      <c r="H55" s="77" t="s">
        <v>436</v>
      </c>
      <c r="I55" s="81" t="s">
        <v>458</v>
      </c>
      <c r="J55" s="82">
        <v>44307</v>
      </c>
      <c r="K55" s="77" t="s">
        <v>322</v>
      </c>
      <c r="L55" s="99" t="s">
        <v>476</v>
      </c>
    </row>
    <row r="56" spans="1:14" x14ac:dyDescent="0.25">
      <c r="A56" s="105">
        <v>53</v>
      </c>
      <c r="B56" s="83" t="s">
        <v>418</v>
      </c>
      <c r="C56" s="164" t="s">
        <v>109</v>
      </c>
      <c r="D56" s="77" t="s">
        <v>419</v>
      </c>
      <c r="E56" s="81" t="s">
        <v>459</v>
      </c>
      <c r="F56" s="77" t="s">
        <v>440</v>
      </c>
      <c r="G56" s="77" t="s">
        <v>327</v>
      </c>
      <c r="H56" s="77" t="s">
        <v>404</v>
      </c>
      <c r="I56" s="81" t="s">
        <v>862</v>
      </c>
      <c r="J56" s="82">
        <v>44378</v>
      </c>
      <c r="K56" s="77" t="s">
        <v>322</v>
      </c>
      <c r="L56" s="99" t="s">
        <v>476</v>
      </c>
    </row>
    <row r="57" spans="1:14" x14ac:dyDescent="0.25">
      <c r="A57" s="105">
        <v>54</v>
      </c>
      <c r="B57" s="83" t="s">
        <v>418</v>
      </c>
      <c r="C57" s="166" t="s">
        <v>109</v>
      </c>
      <c r="D57" s="83" t="s">
        <v>419</v>
      </c>
      <c r="E57" s="84" t="s">
        <v>459</v>
      </c>
      <c r="F57" s="83" t="s">
        <v>440</v>
      </c>
      <c r="G57" s="83" t="s">
        <v>327</v>
      </c>
      <c r="H57" s="83" t="s">
        <v>404</v>
      </c>
      <c r="I57" s="84" t="s">
        <v>262</v>
      </c>
      <c r="J57" s="85">
        <v>44378</v>
      </c>
      <c r="K57" s="83" t="s">
        <v>322</v>
      </c>
      <c r="L57" s="101" t="s">
        <v>476</v>
      </c>
      <c r="M57" s="29"/>
      <c r="N57" s="29"/>
    </row>
  </sheetData>
  <mergeCells count="1">
    <mergeCell ref="A1:J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BF27-F4E7-4149-8868-EADEED662DCE}">
  <dimension ref="A1:X397"/>
  <sheetViews>
    <sheetView workbookViewId="0">
      <selection sqref="A1:I1"/>
    </sheetView>
  </sheetViews>
  <sheetFormatPr defaultRowHeight="15" x14ac:dyDescent="0.25"/>
  <cols>
    <col min="1" max="1" width="4.7109375" style="12" bestFit="1" customWidth="1"/>
    <col min="2" max="2" width="12.7109375" bestFit="1" customWidth="1"/>
    <col min="3" max="3" width="15.42578125" bestFit="1" customWidth="1"/>
    <col min="4" max="4" width="10.85546875" bestFit="1" customWidth="1"/>
    <col min="5" max="5" width="26" bestFit="1" customWidth="1"/>
    <col min="6" max="6" width="20" bestFit="1" customWidth="1"/>
    <col min="7" max="7" width="15.5703125" bestFit="1" customWidth="1"/>
    <col min="8" max="8" width="16.85546875" bestFit="1" customWidth="1"/>
    <col min="9" max="9" width="16.28515625" bestFit="1" customWidth="1"/>
    <col min="10" max="10" width="25" bestFit="1" customWidth="1"/>
    <col min="14" max="14" width="7" style="33" customWidth="1"/>
    <col min="15" max="15" width="26" bestFit="1" customWidth="1"/>
    <col min="16" max="16" width="16.5703125" style="33" bestFit="1" customWidth="1"/>
    <col min="17" max="17" width="12.5703125" style="36" customWidth="1"/>
    <col min="18" max="18" width="12.7109375" style="33" bestFit="1" customWidth="1"/>
    <col min="19" max="19" width="17.140625" style="33" bestFit="1" customWidth="1"/>
    <col min="20" max="20" width="80.85546875" bestFit="1" customWidth="1"/>
    <col min="21" max="21" width="128.28515625" customWidth="1"/>
  </cols>
  <sheetData>
    <row r="1" spans="1:22" ht="26.25" customHeight="1" x14ac:dyDescent="0.25">
      <c r="A1" s="231" t="s">
        <v>864</v>
      </c>
      <c r="B1" s="231"/>
      <c r="C1" s="231"/>
      <c r="D1" s="231"/>
      <c r="E1" s="231"/>
      <c r="F1" s="231"/>
      <c r="G1" s="231"/>
      <c r="H1" s="231"/>
      <c r="I1" s="231"/>
    </row>
    <row r="2" spans="1:22" ht="30.75" customHeight="1" x14ac:dyDescent="0.25">
      <c r="A2" s="233" t="s">
        <v>842</v>
      </c>
      <c r="B2" s="233"/>
      <c r="C2" s="233"/>
      <c r="D2" s="233"/>
      <c r="E2" s="233"/>
      <c r="F2" s="233"/>
      <c r="G2" s="233"/>
      <c r="H2" s="233"/>
      <c r="I2" s="233"/>
      <c r="N2" s="233" t="s">
        <v>843</v>
      </c>
      <c r="O2" s="233"/>
      <c r="P2" s="233"/>
      <c r="Q2" s="233"/>
      <c r="R2" s="233"/>
      <c r="S2" s="233"/>
      <c r="T2" s="233"/>
      <c r="U2" s="233"/>
      <c r="V2" s="233"/>
    </row>
    <row r="3" spans="1:22" ht="27" customHeight="1" x14ac:dyDescent="0.25">
      <c r="A3" s="31" t="s">
        <v>277</v>
      </c>
      <c r="B3" s="32" t="s">
        <v>0</v>
      </c>
      <c r="C3" s="32" t="s">
        <v>1</v>
      </c>
      <c r="D3" s="32" t="s">
        <v>2</v>
      </c>
      <c r="E3" s="32" t="s">
        <v>287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286</v>
      </c>
      <c r="O3" s="35"/>
      <c r="P3" s="232" t="s">
        <v>291</v>
      </c>
      <c r="Q3" s="232"/>
      <c r="R3" s="232"/>
      <c r="S3" s="232"/>
      <c r="T3" s="35"/>
    </row>
    <row r="4" spans="1:22" ht="15.75" x14ac:dyDescent="0.25">
      <c r="A4" s="6">
        <v>1</v>
      </c>
      <c r="B4" s="3" t="s">
        <v>21</v>
      </c>
      <c r="C4" s="4" t="s">
        <v>8</v>
      </c>
      <c r="D4" s="3" t="s">
        <v>9</v>
      </c>
      <c r="E4" s="4" t="s">
        <v>10</v>
      </c>
      <c r="F4" s="3" t="s">
        <v>11</v>
      </c>
      <c r="G4" s="3" t="s">
        <v>12</v>
      </c>
      <c r="H4" s="3" t="s">
        <v>13</v>
      </c>
      <c r="I4" s="3" t="s">
        <v>15</v>
      </c>
      <c r="J4" s="3"/>
      <c r="N4" s="31" t="s">
        <v>304</v>
      </c>
      <c r="O4" s="32" t="s">
        <v>287</v>
      </c>
      <c r="P4" s="34" t="s">
        <v>288</v>
      </c>
      <c r="Q4" s="58" t="s">
        <v>289</v>
      </c>
      <c r="R4" s="34" t="s">
        <v>290</v>
      </c>
      <c r="S4" s="31" t="s">
        <v>301</v>
      </c>
      <c r="T4" s="32" t="s">
        <v>292</v>
      </c>
    </row>
    <row r="5" spans="1:22" ht="15.75" x14ac:dyDescent="0.25">
      <c r="A5" s="6">
        <v>2</v>
      </c>
      <c r="B5" s="3" t="s">
        <v>17</v>
      </c>
      <c r="C5" s="4" t="s">
        <v>8</v>
      </c>
      <c r="D5" s="3" t="s">
        <v>9</v>
      </c>
      <c r="E5" s="4" t="s">
        <v>10</v>
      </c>
      <c r="F5" s="3" t="s">
        <v>11</v>
      </c>
      <c r="G5" s="3" t="s">
        <v>12</v>
      </c>
      <c r="H5" s="3" t="s">
        <v>13</v>
      </c>
      <c r="I5" s="3" t="s">
        <v>15</v>
      </c>
      <c r="J5" s="3"/>
      <c r="N5" s="38">
        <v>1</v>
      </c>
      <c r="O5" s="161" t="s">
        <v>10</v>
      </c>
      <c r="P5" s="37">
        <v>8</v>
      </c>
      <c r="Q5" s="37">
        <v>1</v>
      </c>
      <c r="R5" s="37">
        <v>8</v>
      </c>
      <c r="S5" s="37">
        <f>P5+Q5+R5</f>
        <v>17</v>
      </c>
      <c r="T5" s="35" t="s">
        <v>12</v>
      </c>
    </row>
    <row r="6" spans="1:22" ht="15.75" x14ac:dyDescent="0.25">
      <c r="A6" s="6">
        <v>3</v>
      </c>
      <c r="B6" s="3" t="s">
        <v>19</v>
      </c>
      <c r="C6" s="4" t="s">
        <v>8</v>
      </c>
      <c r="D6" s="3" t="s">
        <v>9</v>
      </c>
      <c r="E6" s="4" t="s">
        <v>10</v>
      </c>
      <c r="F6" s="3" t="s">
        <v>11</v>
      </c>
      <c r="G6" s="3" t="s">
        <v>12</v>
      </c>
      <c r="H6" s="3" t="s">
        <v>13</v>
      </c>
      <c r="I6" s="3" t="s">
        <v>15</v>
      </c>
      <c r="J6" s="3"/>
      <c r="N6" s="37">
        <v>2</v>
      </c>
      <c r="O6" s="2" t="s">
        <v>33</v>
      </c>
      <c r="P6" s="36">
        <v>2</v>
      </c>
      <c r="Q6" s="36">
        <v>1</v>
      </c>
      <c r="R6" s="36">
        <v>4</v>
      </c>
      <c r="S6" s="36">
        <f t="shared" ref="S6:S15" si="0">P6+Q6+R6</f>
        <v>7</v>
      </c>
      <c r="T6" s="35" t="s">
        <v>293</v>
      </c>
    </row>
    <row r="7" spans="1:22" ht="15.75" x14ac:dyDescent="0.25">
      <c r="A7" s="6">
        <v>4</v>
      </c>
      <c r="B7" s="3" t="s">
        <v>706</v>
      </c>
      <c r="C7" s="4" t="s">
        <v>8</v>
      </c>
      <c r="D7" s="3" t="s">
        <v>9</v>
      </c>
      <c r="E7" s="4" t="s">
        <v>10</v>
      </c>
      <c r="F7" s="3" t="s">
        <v>11</v>
      </c>
      <c r="G7" s="3" t="s">
        <v>12</v>
      </c>
      <c r="H7" s="3" t="s">
        <v>13</v>
      </c>
      <c r="I7" s="3" t="s">
        <v>253</v>
      </c>
      <c r="J7" s="3"/>
      <c r="N7" s="37">
        <v>3</v>
      </c>
      <c r="O7" s="2" t="s">
        <v>761</v>
      </c>
      <c r="P7" s="36">
        <v>2</v>
      </c>
      <c r="Q7" s="36">
        <v>1</v>
      </c>
      <c r="R7" s="36">
        <v>0</v>
      </c>
      <c r="S7" s="36">
        <f>P7+Q7+R7</f>
        <v>3</v>
      </c>
      <c r="T7" s="35" t="s">
        <v>306</v>
      </c>
    </row>
    <row r="8" spans="1:22" ht="15.75" x14ac:dyDescent="0.25">
      <c r="A8" s="6">
        <v>5</v>
      </c>
      <c r="B8" s="3" t="s">
        <v>7</v>
      </c>
      <c r="C8" s="4" t="s">
        <v>8</v>
      </c>
      <c r="D8" s="3" t="s">
        <v>9</v>
      </c>
      <c r="E8" s="4" t="s">
        <v>10</v>
      </c>
      <c r="F8" s="3" t="s">
        <v>11</v>
      </c>
      <c r="G8" s="3" t="s">
        <v>12</v>
      </c>
      <c r="H8" s="3" t="s">
        <v>13</v>
      </c>
      <c r="I8" s="3" t="s">
        <v>14</v>
      </c>
      <c r="J8" s="3"/>
      <c r="N8" s="37">
        <v>4</v>
      </c>
      <c r="O8" s="2" t="s">
        <v>43</v>
      </c>
      <c r="P8" s="36">
        <v>0</v>
      </c>
      <c r="Q8" s="36">
        <v>1</v>
      </c>
      <c r="R8" s="36">
        <v>1</v>
      </c>
      <c r="S8" s="36">
        <f t="shared" si="0"/>
        <v>2</v>
      </c>
      <c r="T8" s="35" t="s">
        <v>294</v>
      </c>
    </row>
    <row r="9" spans="1:22" ht="15.75" x14ac:dyDescent="0.25">
      <c r="A9" s="6">
        <v>5</v>
      </c>
      <c r="B9" s="3" t="s">
        <v>7</v>
      </c>
      <c r="C9" s="4" t="s">
        <v>8</v>
      </c>
      <c r="D9" s="3" t="s">
        <v>9</v>
      </c>
      <c r="E9" s="4" t="s">
        <v>10</v>
      </c>
      <c r="F9" s="3" t="s">
        <v>11</v>
      </c>
      <c r="G9" s="3" t="s">
        <v>12</v>
      </c>
      <c r="H9" s="3" t="s">
        <v>13</v>
      </c>
      <c r="I9" s="3" t="s">
        <v>15</v>
      </c>
      <c r="J9" s="3"/>
      <c r="N9" s="37">
        <v>5</v>
      </c>
      <c r="O9" s="2" t="s">
        <v>51</v>
      </c>
      <c r="P9" s="37">
        <v>1</v>
      </c>
      <c r="Q9" s="37">
        <v>8</v>
      </c>
      <c r="R9" s="37">
        <v>9</v>
      </c>
      <c r="S9" s="37">
        <f t="shared" si="0"/>
        <v>18</v>
      </c>
      <c r="T9" s="35" t="s">
        <v>295</v>
      </c>
    </row>
    <row r="10" spans="1:22" ht="15.75" x14ac:dyDescent="0.25">
      <c r="A10" s="6">
        <v>6</v>
      </c>
      <c r="B10" s="3" t="s">
        <v>20</v>
      </c>
      <c r="C10" s="4" t="s">
        <v>8</v>
      </c>
      <c r="D10" s="3" t="s">
        <v>9</v>
      </c>
      <c r="E10" s="4" t="s">
        <v>10</v>
      </c>
      <c r="F10" s="3" t="s">
        <v>11</v>
      </c>
      <c r="G10" s="3" t="s">
        <v>12</v>
      </c>
      <c r="H10" s="3" t="s">
        <v>13</v>
      </c>
      <c r="I10" s="3" t="s">
        <v>15</v>
      </c>
      <c r="J10" s="3"/>
      <c r="N10" s="37">
        <v>6</v>
      </c>
      <c r="O10" s="2" t="s">
        <v>74</v>
      </c>
      <c r="P10" s="36">
        <v>1</v>
      </c>
      <c r="Q10" s="36">
        <v>0</v>
      </c>
      <c r="R10" s="36">
        <v>0</v>
      </c>
      <c r="S10" s="36">
        <f t="shared" si="0"/>
        <v>1</v>
      </c>
      <c r="T10" s="35" t="s">
        <v>296</v>
      </c>
      <c r="V10" s="164"/>
    </row>
    <row r="11" spans="1:22" ht="15.75" x14ac:dyDescent="0.25">
      <c r="A11" s="6">
        <v>7</v>
      </c>
      <c r="B11" s="3" t="s">
        <v>16</v>
      </c>
      <c r="C11" s="4" t="s">
        <v>8</v>
      </c>
      <c r="D11" s="3" t="s">
        <v>9</v>
      </c>
      <c r="E11" s="4" t="s">
        <v>10</v>
      </c>
      <c r="F11" s="3" t="s">
        <v>11</v>
      </c>
      <c r="G11" s="3" t="s">
        <v>12</v>
      </c>
      <c r="H11" s="3" t="s">
        <v>13</v>
      </c>
      <c r="I11" s="3" t="s">
        <v>15</v>
      </c>
      <c r="J11" s="3"/>
      <c r="N11" s="37">
        <v>7</v>
      </c>
      <c r="O11" s="2" t="s">
        <v>78</v>
      </c>
      <c r="P11" s="36">
        <v>2</v>
      </c>
      <c r="Q11" s="36">
        <v>2</v>
      </c>
      <c r="R11" s="36">
        <v>0</v>
      </c>
      <c r="S11" s="36">
        <f t="shared" si="0"/>
        <v>4</v>
      </c>
      <c r="T11" s="35" t="s">
        <v>44</v>
      </c>
      <c r="V11" s="164"/>
    </row>
    <row r="12" spans="1:22" ht="15.75" x14ac:dyDescent="0.25">
      <c r="A12" s="6">
        <v>8</v>
      </c>
      <c r="B12" s="3" t="s">
        <v>18</v>
      </c>
      <c r="C12" s="4" t="s">
        <v>8</v>
      </c>
      <c r="D12" s="3" t="s">
        <v>9</v>
      </c>
      <c r="E12" s="4" t="s">
        <v>10</v>
      </c>
      <c r="F12" s="3" t="s">
        <v>11</v>
      </c>
      <c r="G12" s="3" t="s">
        <v>12</v>
      </c>
      <c r="H12" s="3" t="s">
        <v>13</v>
      </c>
      <c r="I12" s="3" t="s">
        <v>15</v>
      </c>
      <c r="J12" s="3"/>
      <c r="N12" s="37">
        <v>8</v>
      </c>
      <c r="O12" s="2" t="s">
        <v>84</v>
      </c>
      <c r="P12" s="36">
        <v>1</v>
      </c>
      <c r="Q12" s="36">
        <v>0</v>
      </c>
      <c r="R12" s="36">
        <v>0</v>
      </c>
      <c r="S12" s="36">
        <f t="shared" si="0"/>
        <v>1</v>
      </c>
      <c r="T12" s="35" t="s">
        <v>297</v>
      </c>
      <c r="V12" s="164"/>
    </row>
    <row r="13" spans="1:22" ht="15.75" x14ac:dyDescent="0.25">
      <c r="A13" s="6">
        <v>9</v>
      </c>
      <c r="B13" s="3" t="s">
        <v>31</v>
      </c>
      <c r="C13" s="4" t="s">
        <v>23</v>
      </c>
      <c r="D13" s="3" t="s">
        <v>9</v>
      </c>
      <c r="E13" s="4" t="s">
        <v>10</v>
      </c>
      <c r="F13" s="3" t="s">
        <v>11</v>
      </c>
      <c r="G13" s="3" t="s">
        <v>12</v>
      </c>
      <c r="H13" s="3" t="s">
        <v>13</v>
      </c>
      <c r="I13" s="3" t="s">
        <v>15</v>
      </c>
      <c r="J13" s="3"/>
      <c r="N13" s="37">
        <v>9</v>
      </c>
      <c r="O13" s="2" t="s">
        <v>86</v>
      </c>
      <c r="P13" s="37">
        <v>3</v>
      </c>
      <c r="Q13" s="37">
        <v>5</v>
      </c>
      <c r="R13" s="37">
        <v>2</v>
      </c>
      <c r="S13" s="37">
        <f t="shared" si="0"/>
        <v>10</v>
      </c>
      <c r="T13" s="35" t="s">
        <v>298</v>
      </c>
      <c r="V13" s="164"/>
    </row>
    <row r="14" spans="1:22" ht="15.75" x14ac:dyDescent="0.25">
      <c r="A14" s="6">
        <v>10</v>
      </c>
      <c r="B14" s="3" t="s">
        <v>25</v>
      </c>
      <c r="C14" s="4" t="s">
        <v>23</v>
      </c>
      <c r="D14" s="3" t="s">
        <v>9</v>
      </c>
      <c r="E14" s="4" t="s">
        <v>10</v>
      </c>
      <c r="F14" s="3" t="s">
        <v>11</v>
      </c>
      <c r="G14" s="3" t="s">
        <v>12</v>
      </c>
      <c r="H14" s="3" t="s">
        <v>13</v>
      </c>
      <c r="I14" s="3" t="s">
        <v>15</v>
      </c>
      <c r="J14" s="3"/>
      <c r="K14" s="111"/>
      <c r="N14" s="37">
        <v>10</v>
      </c>
      <c r="O14" s="2" t="s">
        <v>99</v>
      </c>
      <c r="P14" s="37">
        <v>3</v>
      </c>
      <c r="Q14" s="37">
        <v>7</v>
      </c>
      <c r="R14" s="37">
        <v>2</v>
      </c>
      <c r="S14" s="37">
        <f t="shared" si="0"/>
        <v>12</v>
      </c>
      <c r="T14" s="35" t="s">
        <v>299</v>
      </c>
      <c r="V14" s="164"/>
    </row>
    <row r="15" spans="1:22" ht="15.75" x14ac:dyDescent="0.25">
      <c r="A15" s="6">
        <v>11</v>
      </c>
      <c r="B15" s="3" t="s">
        <v>649</v>
      </c>
      <c r="C15" s="4" t="s">
        <v>23</v>
      </c>
      <c r="D15" s="3" t="s">
        <v>9</v>
      </c>
      <c r="E15" s="4" t="s">
        <v>10</v>
      </c>
      <c r="F15" s="3" t="s">
        <v>11</v>
      </c>
      <c r="G15" s="3" t="s">
        <v>12</v>
      </c>
      <c r="H15" s="3" t="s">
        <v>13</v>
      </c>
      <c r="I15" s="3" t="s">
        <v>253</v>
      </c>
      <c r="J15" s="3"/>
      <c r="N15" s="37">
        <v>11</v>
      </c>
      <c r="O15" s="2" t="s">
        <v>660</v>
      </c>
      <c r="P15" s="33">
        <v>0</v>
      </c>
      <c r="Q15" s="36">
        <v>0</v>
      </c>
      <c r="R15" s="33">
        <v>2</v>
      </c>
      <c r="S15" s="33">
        <f t="shared" si="0"/>
        <v>2</v>
      </c>
      <c r="T15" s="35" t="s">
        <v>87</v>
      </c>
      <c r="V15" s="164"/>
    </row>
    <row r="16" spans="1:22" ht="15.75" x14ac:dyDescent="0.25">
      <c r="A16" s="6">
        <v>12</v>
      </c>
      <c r="B16" s="3" t="s">
        <v>26</v>
      </c>
      <c r="C16" s="4" t="s">
        <v>23</v>
      </c>
      <c r="D16" s="3" t="s">
        <v>9</v>
      </c>
      <c r="E16" s="4" t="s">
        <v>10</v>
      </c>
      <c r="F16" s="3" t="s">
        <v>11</v>
      </c>
      <c r="G16" s="3" t="s">
        <v>12</v>
      </c>
      <c r="H16" s="3" t="s">
        <v>13</v>
      </c>
      <c r="I16" s="3" t="s">
        <v>15</v>
      </c>
      <c r="J16" s="3"/>
      <c r="N16" s="37">
        <v>12</v>
      </c>
      <c r="O16" s="2" t="s">
        <v>109</v>
      </c>
      <c r="P16" s="36">
        <v>4</v>
      </c>
      <c r="Q16" s="36">
        <v>1</v>
      </c>
      <c r="R16" s="36">
        <v>1</v>
      </c>
      <c r="S16" s="36">
        <f t="shared" ref="S16:S46" si="1">P16+Q16+R16</f>
        <v>6</v>
      </c>
      <c r="T16" s="35" t="s">
        <v>300</v>
      </c>
      <c r="V16" s="164"/>
    </row>
    <row r="17" spans="1:22" ht="15.75" x14ac:dyDescent="0.25">
      <c r="A17" s="6">
        <v>13</v>
      </c>
      <c r="B17" s="3" t="s">
        <v>24</v>
      </c>
      <c r="C17" s="4" t="s">
        <v>23</v>
      </c>
      <c r="D17" s="3" t="s">
        <v>9</v>
      </c>
      <c r="E17" s="4" t="s">
        <v>10</v>
      </c>
      <c r="F17" s="3" t="s">
        <v>11</v>
      </c>
      <c r="G17" s="3" t="s">
        <v>12</v>
      </c>
      <c r="H17" s="3" t="s">
        <v>13</v>
      </c>
      <c r="I17" s="3" t="s">
        <v>15</v>
      </c>
      <c r="J17" s="3"/>
      <c r="N17" s="37">
        <v>13</v>
      </c>
      <c r="O17" s="2" t="s">
        <v>113</v>
      </c>
      <c r="P17" s="36">
        <v>1</v>
      </c>
      <c r="Q17" s="36">
        <v>0</v>
      </c>
      <c r="R17" s="36">
        <v>1</v>
      </c>
      <c r="S17" s="36">
        <f t="shared" si="1"/>
        <v>2</v>
      </c>
      <c r="T17" s="35" t="s">
        <v>44</v>
      </c>
      <c r="V17" s="164"/>
    </row>
    <row r="18" spans="1:22" ht="15.75" x14ac:dyDescent="0.25">
      <c r="A18" s="6">
        <v>14</v>
      </c>
      <c r="B18" s="3" t="s">
        <v>28</v>
      </c>
      <c r="C18" s="4" t="s">
        <v>23</v>
      </c>
      <c r="D18" s="3" t="s">
        <v>9</v>
      </c>
      <c r="E18" s="4" t="s">
        <v>10</v>
      </c>
      <c r="F18" s="3" t="s">
        <v>11</v>
      </c>
      <c r="G18" s="3" t="s">
        <v>12</v>
      </c>
      <c r="H18" s="3" t="s">
        <v>13</v>
      </c>
      <c r="I18" s="3" t="s">
        <v>15</v>
      </c>
      <c r="J18" s="3"/>
      <c r="N18" s="168">
        <v>14</v>
      </c>
      <c r="O18" s="169" t="s">
        <v>115</v>
      </c>
      <c r="P18" s="168">
        <v>3</v>
      </c>
      <c r="Q18" s="168">
        <v>2</v>
      </c>
      <c r="R18" s="168">
        <v>9</v>
      </c>
      <c r="S18" s="168">
        <f t="shared" si="1"/>
        <v>14</v>
      </c>
      <c r="T18" s="170" t="s">
        <v>297</v>
      </c>
      <c r="V18" s="164"/>
    </row>
    <row r="19" spans="1:22" ht="15.75" x14ac:dyDescent="0.25">
      <c r="A19" s="6">
        <v>15</v>
      </c>
      <c r="B19" s="3" t="s">
        <v>22</v>
      </c>
      <c r="C19" s="4" t="s">
        <v>23</v>
      </c>
      <c r="D19" s="3" t="s">
        <v>9</v>
      </c>
      <c r="E19" s="4" t="s">
        <v>10</v>
      </c>
      <c r="F19" s="3" t="s">
        <v>11</v>
      </c>
      <c r="G19" s="3" t="s">
        <v>12</v>
      </c>
      <c r="H19" s="3" t="s">
        <v>13</v>
      </c>
      <c r="I19" s="3" t="s">
        <v>15</v>
      </c>
      <c r="J19" s="3"/>
      <c r="N19" s="37">
        <v>15</v>
      </c>
      <c r="O19" s="2" t="s">
        <v>127</v>
      </c>
      <c r="P19" s="36">
        <v>0</v>
      </c>
      <c r="Q19" s="36">
        <v>2</v>
      </c>
      <c r="R19" s="36">
        <v>0</v>
      </c>
      <c r="S19" s="36">
        <f t="shared" si="1"/>
        <v>2</v>
      </c>
      <c r="T19" s="35" t="s">
        <v>44</v>
      </c>
      <c r="V19" s="164"/>
    </row>
    <row r="20" spans="1:22" ht="15.75" x14ac:dyDescent="0.25">
      <c r="A20" s="6">
        <v>16</v>
      </c>
      <c r="B20" s="3" t="s">
        <v>27</v>
      </c>
      <c r="C20" s="4" t="s">
        <v>23</v>
      </c>
      <c r="D20" s="3" t="s">
        <v>9</v>
      </c>
      <c r="E20" s="4" t="s">
        <v>10</v>
      </c>
      <c r="F20" s="3" t="s">
        <v>11</v>
      </c>
      <c r="G20" s="3" t="s">
        <v>12</v>
      </c>
      <c r="H20" s="3" t="s">
        <v>13</v>
      </c>
      <c r="I20" s="3" t="s">
        <v>15</v>
      </c>
      <c r="J20" s="3"/>
      <c r="N20" s="37">
        <v>16</v>
      </c>
      <c r="O20" s="2" t="s">
        <v>130</v>
      </c>
      <c r="P20" s="37">
        <v>9</v>
      </c>
      <c r="Q20" s="37">
        <v>3</v>
      </c>
      <c r="R20" s="37">
        <v>0</v>
      </c>
      <c r="S20" s="37">
        <f t="shared" si="1"/>
        <v>12</v>
      </c>
      <c r="T20" s="35" t="s">
        <v>44</v>
      </c>
      <c r="V20" s="164"/>
    </row>
    <row r="21" spans="1:22" ht="15.75" x14ac:dyDescent="0.25">
      <c r="A21" s="7">
        <v>17</v>
      </c>
      <c r="B21" s="10" t="s">
        <v>29</v>
      </c>
      <c r="C21" s="9" t="s">
        <v>30</v>
      </c>
      <c r="D21" s="8" t="s">
        <v>9</v>
      </c>
      <c r="E21" s="9" t="s">
        <v>10</v>
      </c>
      <c r="F21" s="8" t="s">
        <v>11</v>
      </c>
      <c r="G21" s="8" t="s">
        <v>12</v>
      </c>
      <c r="H21" s="8" t="s">
        <v>13</v>
      </c>
      <c r="I21" s="8" t="s">
        <v>15</v>
      </c>
      <c r="J21" s="8"/>
      <c r="N21" s="37">
        <v>17</v>
      </c>
      <c r="O21" s="2" t="s">
        <v>143</v>
      </c>
      <c r="P21" s="36">
        <v>0</v>
      </c>
      <c r="Q21" s="36">
        <v>1</v>
      </c>
      <c r="R21" s="36">
        <v>1</v>
      </c>
      <c r="S21" s="36">
        <f t="shared" si="1"/>
        <v>2</v>
      </c>
      <c r="T21" s="35" t="s">
        <v>87</v>
      </c>
      <c r="V21" s="164"/>
    </row>
    <row r="22" spans="1:22" ht="15.75" x14ac:dyDescent="0.25">
      <c r="A22" s="12">
        <v>1</v>
      </c>
      <c r="B22" s="1" t="s">
        <v>32</v>
      </c>
      <c r="C22" s="2" t="s">
        <v>30</v>
      </c>
      <c r="D22" s="1" t="s">
        <v>9</v>
      </c>
      <c r="E22" s="2" t="s">
        <v>33</v>
      </c>
      <c r="F22" s="1" t="s">
        <v>11</v>
      </c>
      <c r="G22" s="1" t="s">
        <v>34</v>
      </c>
      <c r="H22" s="1" t="s">
        <v>35</v>
      </c>
      <c r="I22" s="1"/>
      <c r="N22" s="37">
        <v>18</v>
      </c>
      <c r="O22" s="2" t="s">
        <v>148</v>
      </c>
      <c r="P22" s="36">
        <v>1</v>
      </c>
      <c r="Q22" s="36">
        <v>0</v>
      </c>
      <c r="R22" s="36">
        <v>0</v>
      </c>
      <c r="S22" s="36">
        <f t="shared" si="1"/>
        <v>1</v>
      </c>
      <c r="T22" s="35" t="s">
        <v>44</v>
      </c>
      <c r="V22" s="164"/>
    </row>
    <row r="23" spans="1:22" ht="15.75" x14ac:dyDescent="0.25">
      <c r="A23" s="12">
        <v>2</v>
      </c>
      <c r="B23" s="1" t="s">
        <v>25</v>
      </c>
      <c r="C23" s="2" t="s">
        <v>23</v>
      </c>
      <c r="D23" s="1" t="s">
        <v>9</v>
      </c>
      <c r="E23" s="2" t="s">
        <v>33</v>
      </c>
      <c r="F23" s="1" t="s">
        <v>11</v>
      </c>
      <c r="G23" s="1" t="s">
        <v>34</v>
      </c>
      <c r="H23" s="1" t="s">
        <v>36</v>
      </c>
      <c r="I23" s="1"/>
      <c r="N23" s="168">
        <v>19</v>
      </c>
      <c r="O23" s="169" t="s">
        <v>283</v>
      </c>
      <c r="P23" s="171">
        <v>2</v>
      </c>
      <c r="Q23" s="171">
        <v>1</v>
      </c>
      <c r="R23" s="171">
        <v>0</v>
      </c>
      <c r="S23" s="171">
        <f t="shared" si="1"/>
        <v>3</v>
      </c>
      <c r="T23" s="170" t="s">
        <v>12</v>
      </c>
      <c r="V23" s="164"/>
    </row>
    <row r="24" spans="1:22" ht="15.75" x14ac:dyDescent="0.25">
      <c r="A24" s="12">
        <v>2</v>
      </c>
      <c r="B24" s="1" t="s">
        <v>25</v>
      </c>
      <c r="C24" s="2" t="s">
        <v>23</v>
      </c>
      <c r="D24" s="1" t="s">
        <v>9</v>
      </c>
      <c r="E24" s="2" t="s">
        <v>33</v>
      </c>
      <c r="F24" s="1" t="s">
        <v>11</v>
      </c>
      <c r="G24" s="1" t="s">
        <v>34</v>
      </c>
      <c r="H24" s="1" t="s">
        <v>35</v>
      </c>
      <c r="I24" s="1"/>
      <c r="N24" s="37">
        <v>20</v>
      </c>
      <c r="O24" s="2" t="s">
        <v>150</v>
      </c>
      <c r="P24" s="36">
        <v>1</v>
      </c>
      <c r="Q24" s="36">
        <v>2</v>
      </c>
      <c r="R24" s="36">
        <v>0</v>
      </c>
      <c r="S24" s="36">
        <f t="shared" si="1"/>
        <v>3</v>
      </c>
      <c r="T24" s="35" t="s">
        <v>302</v>
      </c>
      <c r="V24" s="164"/>
    </row>
    <row r="25" spans="1:22" ht="15.75" x14ac:dyDescent="0.25">
      <c r="A25" s="12">
        <v>2</v>
      </c>
      <c r="B25" s="1" t="s">
        <v>25</v>
      </c>
      <c r="C25" s="2" t="s">
        <v>23</v>
      </c>
      <c r="D25" s="1" t="s">
        <v>9</v>
      </c>
      <c r="E25" s="2" t="s">
        <v>33</v>
      </c>
      <c r="F25" s="1" t="s">
        <v>11</v>
      </c>
      <c r="G25" s="1" t="s">
        <v>34</v>
      </c>
      <c r="H25" s="1" t="s">
        <v>35</v>
      </c>
      <c r="I25" s="1"/>
      <c r="N25" s="37">
        <v>21</v>
      </c>
      <c r="O25" s="2" t="s">
        <v>154</v>
      </c>
      <c r="P25" s="36">
        <v>0</v>
      </c>
      <c r="Q25" s="36">
        <v>1</v>
      </c>
      <c r="R25" s="36">
        <v>0</v>
      </c>
      <c r="S25" s="36">
        <f t="shared" si="1"/>
        <v>1</v>
      </c>
      <c r="T25" s="35" t="s">
        <v>75</v>
      </c>
      <c r="V25" s="164"/>
    </row>
    <row r="26" spans="1:22" ht="15.75" x14ac:dyDescent="0.25">
      <c r="A26" s="12">
        <v>3</v>
      </c>
      <c r="B26" s="1" t="s">
        <v>37</v>
      </c>
      <c r="C26" s="2" t="s">
        <v>23</v>
      </c>
      <c r="D26" s="1" t="s">
        <v>9</v>
      </c>
      <c r="E26" s="2" t="s">
        <v>33</v>
      </c>
      <c r="F26" s="1" t="s">
        <v>11</v>
      </c>
      <c r="G26" s="1" t="s">
        <v>34</v>
      </c>
      <c r="H26" s="1" t="s">
        <v>36</v>
      </c>
      <c r="I26" s="1" t="s">
        <v>38</v>
      </c>
      <c r="N26" s="37">
        <v>22</v>
      </c>
      <c r="O26" s="2" t="s">
        <v>156</v>
      </c>
      <c r="P26" s="36">
        <v>1</v>
      </c>
      <c r="Q26" s="36">
        <v>0</v>
      </c>
      <c r="R26" s="36">
        <v>2</v>
      </c>
      <c r="S26" s="36">
        <f t="shared" si="1"/>
        <v>3</v>
      </c>
      <c r="T26" s="35" t="s">
        <v>12</v>
      </c>
      <c r="V26" s="164"/>
    </row>
    <row r="27" spans="1:22" ht="15.75" x14ac:dyDescent="0.25">
      <c r="A27" s="12">
        <v>4</v>
      </c>
      <c r="B27" s="1" t="s">
        <v>39</v>
      </c>
      <c r="C27" s="2" t="s">
        <v>23</v>
      </c>
      <c r="D27" s="1" t="s">
        <v>9</v>
      </c>
      <c r="E27" s="2" t="s">
        <v>33</v>
      </c>
      <c r="F27" s="1" t="s">
        <v>11</v>
      </c>
      <c r="G27" s="1" t="s">
        <v>34</v>
      </c>
      <c r="H27" s="1" t="s">
        <v>35</v>
      </c>
      <c r="I27" s="1"/>
      <c r="N27" s="37">
        <v>23</v>
      </c>
      <c r="O27" s="2" t="s">
        <v>159</v>
      </c>
      <c r="P27" s="36">
        <v>1</v>
      </c>
      <c r="Q27" s="36">
        <v>5</v>
      </c>
      <c r="R27" s="36">
        <v>1</v>
      </c>
      <c r="S27" s="36">
        <f t="shared" si="1"/>
        <v>7</v>
      </c>
      <c r="T27" s="35" t="s">
        <v>160</v>
      </c>
      <c r="V27" s="164"/>
    </row>
    <row r="28" spans="1:22" ht="15.75" x14ac:dyDescent="0.25">
      <c r="A28" s="12">
        <v>4</v>
      </c>
      <c r="B28" s="1" t="s">
        <v>39</v>
      </c>
      <c r="C28" s="2" t="s">
        <v>23</v>
      </c>
      <c r="D28" s="1" t="s">
        <v>9</v>
      </c>
      <c r="E28" s="2" t="s">
        <v>33</v>
      </c>
      <c r="F28" s="1" t="s">
        <v>11</v>
      </c>
      <c r="G28" s="1" t="s">
        <v>34</v>
      </c>
      <c r="H28" s="1" t="s">
        <v>35</v>
      </c>
      <c r="I28" s="1"/>
      <c r="N28" s="37">
        <v>24</v>
      </c>
      <c r="O28" s="2" t="s">
        <v>167</v>
      </c>
      <c r="P28" s="36">
        <v>3</v>
      </c>
      <c r="Q28" s="36">
        <v>5</v>
      </c>
      <c r="R28" s="36">
        <v>2</v>
      </c>
      <c r="S28" s="36">
        <f t="shared" si="1"/>
        <v>10</v>
      </c>
      <c r="T28" s="35" t="s">
        <v>303</v>
      </c>
      <c r="V28" s="164"/>
    </row>
    <row r="29" spans="1:22" ht="15.75" x14ac:dyDescent="0.25">
      <c r="A29" s="12">
        <v>5</v>
      </c>
      <c r="B29" s="1" t="s">
        <v>22</v>
      </c>
      <c r="C29" s="2" t="s">
        <v>23</v>
      </c>
      <c r="D29" s="1" t="s">
        <v>9</v>
      </c>
      <c r="E29" s="2" t="s">
        <v>33</v>
      </c>
      <c r="F29" s="1" t="s">
        <v>11</v>
      </c>
      <c r="G29" s="1" t="s">
        <v>34</v>
      </c>
      <c r="H29" s="1" t="s">
        <v>36</v>
      </c>
      <c r="I29" s="1" t="s">
        <v>38</v>
      </c>
      <c r="N29" s="37">
        <v>25</v>
      </c>
      <c r="O29" s="2" t="s">
        <v>174</v>
      </c>
      <c r="P29" s="36">
        <v>1</v>
      </c>
      <c r="Q29" s="36">
        <v>0</v>
      </c>
      <c r="R29" s="36">
        <v>0</v>
      </c>
      <c r="S29" s="36">
        <f t="shared" si="1"/>
        <v>1</v>
      </c>
      <c r="T29" s="35" t="s">
        <v>44</v>
      </c>
      <c r="V29" s="164"/>
    </row>
    <row r="30" spans="1:22" ht="15.75" x14ac:dyDescent="0.25">
      <c r="A30" s="12">
        <v>5</v>
      </c>
      <c r="B30" s="1" t="s">
        <v>22</v>
      </c>
      <c r="C30" s="2" t="s">
        <v>23</v>
      </c>
      <c r="D30" s="1" t="s">
        <v>9</v>
      </c>
      <c r="E30" s="2" t="s">
        <v>33</v>
      </c>
      <c r="F30" s="1" t="s">
        <v>11</v>
      </c>
      <c r="G30" s="1" t="s">
        <v>34</v>
      </c>
      <c r="H30" s="1" t="s">
        <v>35</v>
      </c>
      <c r="I30" s="1" t="s">
        <v>38</v>
      </c>
      <c r="N30" s="37">
        <v>26</v>
      </c>
      <c r="O30" s="2" t="s">
        <v>176</v>
      </c>
      <c r="P30" s="36">
        <v>0</v>
      </c>
      <c r="Q30" s="36">
        <v>2</v>
      </c>
      <c r="R30" s="36">
        <v>3</v>
      </c>
      <c r="S30" s="36">
        <f t="shared" si="1"/>
        <v>5</v>
      </c>
      <c r="T30" s="35" t="s">
        <v>44</v>
      </c>
      <c r="V30" s="164"/>
    </row>
    <row r="31" spans="1:22" ht="15.75" x14ac:dyDescent="0.25">
      <c r="A31" s="12">
        <v>5</v>
      </c>
      <c r="B31" s="1" t="s">
        <v>22</v>
      </c>
      <c r="C31" s="2" t="s">
        <v>23</v>
      </c>
      <c r="D31" s="1" t="s">
        <v>9</v>
      </c>
      <c r="E31" s="2" t="s">
        <v>33</v>
      </c>
      <c r="F31" s="1" t="s">
        <v>11</v>
      </c>
      <c r="G31" s="1" t="s">
        <v>34</v>
      </c>
      <c r="H31" s="1" t="s">
        <v>35</v>
      </c>
      <c r="I31" s="1" t="s">
        <v>38</v>
      </c>
      <c r="N31" s="37">
        <v>27</v>
      </c>
      <c r="O31" s="2" t="s">
        <v>182</v>
      </c>
      <c r="P31" s="36">
        <v>1</v>
      </c>
      <c r="Q31" s="36">
        <v>4</v>
      </c>
      <c r="R31" s="36">
        <v>0</v>
      </c>
      <c r="S31" s="36">
        <f t="shared" si="1"/>
        <v>5</v>
      </c>
      <c r="T31" s="35" t="s">
        <v>44</v>
      </c>
      <c r="V31" s="164"/>
    </row>
    <row r="32" spans="1:22" ht="15.75" x14ac:dyDescent="0.25">
      <c r="A32" s="12">
        <v>6</v>
      </c>
      <c r="B32" s="1" t="s">
        <v>40</v>
      </c>
      <c r="C32" s="2" t="s">
        <v>8</v>
      </c>
      <c r="D32" s="1" t="s">
        <v>9</v>
      </c>
      <c r="E32" s="2" t="s">
        <v>33</v>
      </c>
      <c r="F32" s="1" t="s">
        <v>11</v>
      </c>
      <c r="G32" s="1" t="s">
        <v>34</v>
      </c>
      <c r="H32" s="1" t="s">
        <v>36</v>
      </c>
      <c r="I32" s="1"/>
      <c r="N32" s="37">
        <v>28</v>
      </c>
      <c r="O32" s="2" t="s">
        <v>188</v>
      </c>
      <c r="P32" s="36">
        <v>0</v>
      </c>
      <c r="Q32" s="36">
        <v>1</v>
      </c>
      <c r="R32" s="36">
        <v>0</v>
      </c>
      <c r="S32" s="36">
        <f t="shared" si="1"/>
        <v>1</v>
      </c>
      <c r="T32" s="35" t="s">
        <v>160</v>
      </c>
      <c r="V32" s="164"/>
    </row>
    <row r="33" spans="1:22" ht="15.75" x14ac:dyDescent="0.25">
      <c r="A33" s="13">
        <v>7</v>
      </c>
      <c r="B33" s="5" t="s">
        <v>41</v>
      </c>
      <c r="C33" s="11" t="s">
        <v>8</v>
      </c>
      <c r="D33" s="5" t="s">
        <v>9</v>
      </c>
      <c r="E33" s="11" t="s">
        <v>33</v>
      </c>
      <c r="F33" s="5" t="s">
        <v>11</v>
      </c>
      <c r="G33" s="5" t="s">
        <v>34</v>
      </c>
      <c r="H33" s="5" t="s">
        <v>35</v>
      </c>
      <c r="I33" s="5" t="s">
        <v>38</v>
      </c>
      <c r="J33" s="29"/>
      <c r="N33" s="37">
        <v>29</v>
      </c>
      <c r="O33" s="2" t="s">
        <v>189</v>
      </c>
      <c r="P33" s="37">
        <v>4</v>
      </c>
      <c r="Q33" s="37">
        <v>5</v>
      </c>
      <c r="R33" s="37">
        <v>13</v>
      </c>
      <c r="S33" s="37">
        <f t="shared" si="1"/>
        <v>22</v>
      </c>
      <c r="T33" s="35" t="s">
        <v>305</v>
      </c>
      <c r="V33" s="164"/>
    </row>
    <row r="34" spans="1:22" ht="15.75" x14ac:dyDescent="0.25">
      <c r="A34" s="14">
        <v>1</v>
      </c>
      <c r="B34" s="3" t="s">
        <v>46</v>
      </c>
      <c r="C34" s="4" t="s">
        <v>23</v>
      </c>
      <c r="D34" s="3" t="s">
        <v>9</v>
      </c>
      <c r="E34" s="4" t="s">
        <v>43</v>
      </c>
      <c r="F34" s="3" t="s">
        <v>47</v>
      </c>
      <c r="G34" s="3" t="s">
        <v>44</v>
      </c>
      <c r="H34" s="3" t="s">
        <v>48</v>
      </c>
      <c r="I34" s="3" t="s">
        <v>38</v>
      </c>
      <c r="J34" s="3"/>
      <c r="N34" s="37">
        <v>30</v>
      </c>
      <c r="O34" s="2" t="s">
        <v>210</v>
      </c>
      <c r="P34" s="36">
        <v>0</v>
      </c>
      <c r="Q34" s="36">
        <v>1</v>
      </c>
      <c r="R34" s="36">
        <v>2</v>
      </c>
      <c r="S34" s="36">
        <f t="shared" si="1"/>
        <v>3</v>
      </c>
      <c r="T34" s="35" t="s">
        <v>44</v>
      </c>
      <c r="V34" s="164"/>
    </row>
    <row r="35" spans="1:22" ht="15.75" x14ac:dyDescent="0.25">
      <c r="A35" s="14">
        <v>1</v>
      </c>
      <c r="B35" s="3" t="s">
        <v>46</v>
      </c>
      <c r="C35" s="4" t="s">
        <v>23</v>
      </c>
      <c r="D35" s="3" t="s">
        <v>9</v>
      </c>
      <c r="E35" s="4" t="s">
        <v>43</v>
      </c>
      <c r="F35" s="3" t="s">
        <v>11</v>
      </c>
      <c r="G35" s="3" t="s">
        <v>44</v>
      </c>
      <c r="H35" s="3" t="s">
        <v>45</v>
      </c>
      <c r="I35" s="3" t="s">
        <v>38</v>
      </c>
      <c r="J35" s="3"/>
      <c r="N35" s="37">
        <v>31</v>
      </c>
      <c r="O35" s="2" t="s">
        <v>213</v>
      </c>
      <c r="P35" s="36">
        <v>0</v>
      </c>
      <c r="Q35" s="36">
        <v>1</v>
      </c>
      <c r="R35" s="36">
        <v>0</v>
      </c>
      <c r="S35" s="36">
        <f t="shared" si="1"/>
        <v>1</v>
      </c>
      <c r="T35" s="35" t="s">
        <v>44</v>
      </c>
      <c r="V35" s="164"/>
    </row>
    <row r="36" spans="1:22" ht="15.75" x14ac:dyDescent="0.25">
      <c r="A36" s="14">
        <v>1</v>
      </c>
      <c r="B36" s="3" t="s">
        <v>46</v>
      </c>
      <c r="C36" s="4" t="s">
        <v>23</v>
      </c>
      <c r="D36" s="3" t="s">
        <v>9</v>
      </c>
      <c r="E36" s="4" t="s">
        <v>43</v>
      </c>
      <c r="F36" s="3" t="s">
        <v>11</v>
      </c>
      <c r="G36" s="3" t="s">
        <v>44</v>
      </c>
      <c r="H36" s="3" t="s">
        <v>49</v>
      </c>
      <c r="I36" s="3"/>
      <c r="J36" s="3"/>
      <c r="N36" s="37">
        <v>32</v>
      </c>
      <c r="O36" s="2" t="s">
        <v>215</v>
      </c>
      <c r="P36" s="36">
        <v>1</v>
      </c>
      <c r="Q36" s="36">
        <v>0</v>
      </c>
      <c r="R36" s="36">
        <v>0</v>
      </c>
      <c r="S36" s="36">
        <f t="shared" si="1"/>
        <v>1</v>
      </c>
      <c r="T36" s="35" t="s">
        <v>75</v>
      </c>
      <c r="V36" s="164"/>
    </row>
    <row r="37" spans="1:22" ht="15.75" x14ac:dyDescent="0.25">
      <c r="A37" s="15">
        <v>2</v>
      </c>
      <c r="B37" s="8" t="s">
        <v>42</v>
      </c>
      <c r="C37" s="9" t="s">
        <v>30</v>
      </c>
      <c r="D37" s="8" t="s">
        <v>9</v>
      </c>
      <c r="E37" s="9" t="s">
        <v>43</v>
      </c>
      <c r="F37" s="8" t="s">
        <v>11</v>
      </c>
      <c r="G37" s="8" t="s">
        <v>44</v>
      </c>
      <c r="H37" s="8" t="s">
        <v>45</v>
      </c>
      <c r="I37" s="8" t="s">
        <v>38</v>
      </c>
      <c r="J37" s="8"/>
      <c r="N37" s="37">
        <v>33</v>
      </c>
      <c r="O37" s="2" t="s">
        <v>216</v>
      </c>
      <c r="P37" s="36">
        <v>1</v>
      </c>
      <c r="Q37" s="36">
        <v>5</v>
      </c>
      <c r="R37" s="36">
        <v>2</v>
      </c>
      <c r="S37" s="36">
        <f t="shared" si="1"/>
        <v>8</v>
      </c>
      <c r="T37" s="35" t="s">
        <v>307</v>
      </c>
      <c r="V37" s="164"/>
    </row>
    <row r="38" spans="1:22" ht="15.75" x14ac:dyDescent="0.25">
      <c r="A38" s="16">
        <v>1</v>
      </c>
      <c r="B38" s="1" t="s">
        <v>50</v>
      </c>
      <c r="C38" s="2" t="s">
        <v>30</v>
      </c>
      <c r="D38" s="1" t="s">
        <v>9</v>
      </c>
      <c r="E38" s="2" t="s">
        <v>51</v>
      </c>
      <c r="F38" s="1" t="s">
        <v>11</v>
      </c>
      <c r="G38" s="1" t="s">
        <v>44</v>
      </c>
      <c r="H38" s="1" t="s">
        <v>45</v>
      </c>
      <c r="I38" s="1" t="s">
        <v>38</v>
      </c>
      <c r="N38" s="37">
        <v>34</v>
      </c>
      <c r="O38" s="2" t="s">
        <v>220</v>
      </c>
      <c r="P38" s="36">
        <v>2</v>
      </c>
      <c r="Q38" s="36">
        <v>4</v>
      </c>
      <c r="R38" s="36">
        <v>1</v>
      </c>
      <c r="S38" s="36">
        <f t="shared" si="1"/>
        <v>7</v>
      </c>
      <c r="T38" s="35" t="s">
        <v>12</v>
      </c>
      <c r="V38" s="164"/>
    </row>
    <row r="39" spans="1:22" ht="15.75" x14ac:dyDescent="0.25">
      <c r="A39" s="12">
        <v>2</v>
      </c>
      <c r="B39" s="1" t="s">
        <v>52</v>
      </c>
      <c r="C39" s="2" t="s">
        <v>30</v>
      </c>
      <c r="D39" s="1" t="s">
        <v>9</v>
      </c>
      <c r="E39" s="2" t="s">
        <v>51</v>
      </c>
      <c r="F39" s="1" t="s">
        <v>11</v>
      </c>
      <c r="G39" s="1" t="s">
        <v>34</v>
      </c>
      <c r="H39" s="1" t="s">
        <v>53</v>
      </c>
      <c r="I39" s="1"/>
      <c r="N39" s="37">
        <v>35</v>
      </c>
      <c r="O39" s="2" t="s">
        <v>222</v>
      </c>
      <c r="P39" s="37">
        <v>0</v>
      </c>
      <c r="Q39" s="37">
        <v>3</v>
      </c>
      <c r="R39" s="37">
        <v>17</v>
      </c>
      <c r="S39" s="37">
        <f t="shared" si="1"/>
        <v>20</v>
      </c>
      <c r="T39" s="35" t="s">
        <v>12</v>
      </c>
      <c r="V39" s="164"/>
    </row>
    <row r="40" spans="1:22" ht="15.75" x14ac:dyDescent="0.25">
      <c r="A40" s="12">
        <v>2</v>
      </c>
      <c r="B40" s="1" t="s">
        <v>52</v>
      </c>
      <c r="C40" s="2" t="s">
        <v>30</v>
      </c>
      <c r="D40" s="1" t="s">
        <v>9</v>
      </c>
      <c r="E40" s="2" t="s">
        <v>51</v>
      </c>
      <c r="F40" s="1" t="s">
        <v>11</v>
      </c>
      <c r="G40" s="1" t="s">
        <v>34</v>
      </c>
      <c r="H40" s="1" t="s">
        <v>36</v>
      </c>
      <c r="I40" s="1"/>
      <c r="N40" s="37">
        <v>36</v>
      </c>
      <c r="O40" s="2" t="s">
        <v>237</v>
      </c>
      <c r="P40" s="36">
        <v>0</v>
      </c>
      <c r="Q40" s="36">
        <v>1</v>
      </c>
      <c r="R40" s="36">
        <v>0</v>
      </c>
      <c r="S40" s="36">
        <f t="shared" si="1"/>
        <v>1</v>
      </c>
      <c r="T40" s="35" t="s">
        <v>44</v>
      </c>
      <c r="V40" s="164"/>
    </row>
    <row r="41" spans="1:22" ht="15.75" x14ac:dyDescent="0.25">
      <c r="A41" s="12">
        <v>3</v>
      </c>
      <c r="B41" s="1" t="s">
        <v>54</v>
      </c>
      <c r="C41" s="2" t="s">
        <v>30</v>
      </c>
      <c r="D41" s="1" t="s">
        <v>9</v>
      </c>
      <c r="E41" s="2" t="s">
        <v>51</v>
      </c>
      <c r="F41" s="1" t="s">
        <v>11</v>
      </c>
      <c r="G41" s="1" t="s">
        <v>34</v>
      </c>
      <c r="H41" s="1" t="s">
        <v>53</v>
      </c>
      <c r="I41" s="1"/>
      <c r="N41" s="37">
        <v>37</v>
      </c>
      <c r="O41" s="2" t="s">
        <v>239</v>
      </c>
      <c r="P41" s="36">
        <v>1</v>
      </c>
      <c r="Q41" s="36">
        <v>8</v>
      </c>
      <c r="R41" s="36">
        <v>0</v>
      </c>
      <c r="S41" s="36">
        <f t="shared" si="1"/>
        <v>9</v>
      </c>
      <c r="T41" s="35" t="s">
        <v>308</v>
      </c>
      <c r="V41" s="164"/>
    </row>
    <row r="42" spans="1:22" ht="15.75" x14ac:dyDescent="0.25">
      <c r="A42" s="12">
        <v>4</v>
      </c>
      <c r="B42" s="1" t="s">
        <v>55</v>
      </c>
      <c r="C42" s="2" t="s">
        <v>30</v>
      </c>
      <c r="D42" s="1" t="s">
        <v>9</v>
      </c>
      <c r="E42" s="2" t="s">
        <v>51</v>
      </c>
      <c r="F42" s="1" t="s">
        <v>11</v>
      </c>
      <c r="G42" s="1" t="s">
        <v>12</v>
      </c>
      <c r="H42" s="1" t="s">
        <v>13</v>
      </c>
      <c r="I42" s="1" t="s">
        <v>56</v>
      </c>
      <c r="N42" s="168">
        <v>38</v>
      </c>
      <c r="O42" s="169" t="s">
        <v>245</v>
      </c>
      <c r="P42" s="168">
        <v>1</v>
      </c>
      <c r="Q42" s="168">
        <v>7</v>
      </c>
      <c r="R42" s="168">
        <v>2</v>
      </c>
      <c r="S42" s="168">
        <f t="shared" si="1"/>
        <v>10</v>
      </c>
      <c r="T42" s="170" t="s">
        <v>12</v>
      </c>
    </row>
    <row r="43" spans="1:22" ht="15.75" x14ac:dyDescent="0.25">
      <c r="A43" s="12">
        <v>4</v>
      </c>
      <c r="B43" s="1" t="s">
        <v>55</v>
      </c>
      <c r="C43" s="2" t="s">
        <v>30</v>
      </c>
      <c r="D43" s="1" t="s">
        <v>9</v>
      </c>
      <c r="E43" s="2" t="s">
        <v>51</v>
      </c>
      <c r="F43" s="1" t="s">
        <v>11</v>
      </c>
      <c r="G43" s="1" t="s">
        <v>34</v>
      </c>
      <c r="H43" s="1" t="s">
        <v>36</v>
      </c>
      <c r="I43" s="1" t="s">
        <v>38</v>
      </c>
      <c r="N43" s="37">
        <v>39</v>
      </c>
      <c r="O43" s="2" t="s">
        <v>267</v>
      </c>
      <c r="P43" s="36">
        <v>0</v>
      </c>
      <c r="Q43" s="36">
        <v>2</v>
      </c>
      <c r="R43" s="36">
        <v>1</v>
      </c>
      <c r="S43" s="36">
        <f t="shared" si="1"/>
        <v>3</v>
      </c>
      <c r="T43" s="35" t="s">
        <v>87</v>
      </c>
    </row>
    <row r="44" spans="1:22" ht="15.75" x14ac:dyDescent="0.25">
      <c r="A44" s="12">
        <v>5</v>
      </c>
      <c r="B44" s="1" t="s">
        <v>57</v>
      </c>
      <c r="C44" s="2" t="s">
        <v>30</v>
      </c>
      <c r="D44" s="1" t="s">
        <v>9</v>
      </c>
      <c r="E44" s="2" t="s">
        <v>51</v>
      </c>
      <c r="F44" s="1" t="s">
        <v>11</v>
      </c>
      <c r="G44" s="1" t="s">
        <v>34</v>
      </c>
      <c r="H44" s="1" t="s">
        <v>36</v>
      </c>
      <c r="I44" s="1" t="s">
        <v>38</v>
      </c>
      <c r="N44" s="37">
        <v>40</v>
      </c>
      <c r="O44" s="2" t="s">
        <v>853</v>
      </c>
      <c r="P44" s="36">
        <v>0</v>
      </c>
      <c r="Q44" s="36">
        <v>0</v>
      </c>
      <c r="R44" s="36">
        <v>1</v>
      </c>
      <c r="S44" s="36">
        <f t="shared" si="1"/>
        <v>1</v>
      </c>
      <c r="T44" s="35" t="s">
        <v>12</v>
      </c>
    </row>
    <row r="45" spans="1:22" ht="15.75" x14ac:dyDescent="0.25">
      <c r="A45" s="12">
        <v>6</v>
      </c>
      <c r="B45" s="1" t="s">
        <v>58</v>
      </c>
      <c r="C45" s="2" t="s">
        <v>30</v>
      </c>
      <c r="D45" s="1" t="s">
        <v>9</v>
      </c>
      <c r="E45" s="2" t="s">
        <v>51</v>
      </c>
      <c r="F45" s="1" t="s">
        <v>11</v>
      </c>
      <c r="G45" s="1" t="s">
        <v>44</v>
      </c>
      <c r="H45" s="1" t="s">
        <v>45</v>
      </c>
      <c r="I45" s="1" t="s">
        <v>38</v>
      </c>
      <c r="N45" s="37">
        <v>41</v>
      </c>
      <c r="O45" s="2" t="s">
        <v>269</v>
      </c>
      <c r="P45" s="36">
        <v>2</v>
      </c>
      <c r="Q45" s="36">
        <v>8</v>
      </c>
      <c r="R45" s="36">
        <v>4</v>
      </c>
      <c r="S45" s="36">
        <f t="shared" si="1"/>
        <v>14</v>
      </c>
      <c r="T45" s="35" t="s">
        <v>749</v>
      </c>
    </row>
    <row r="46" spans="1:22" ht="15.75" x14ac:dyDescent="0.25">
      <c r="A46" s="12">
        <v>6</v>
      </c>
      <c r="B46" s="1" t="s">
        <v>58</v>
      </c>
      <c r="C46" s="2" t="s">
        <v>30</v>
      </c>
      <c r="D46" s="1" t="s">
        <v>9</v>
      </c>
      <c r="E46" s="2" t="s">
        <v>51</v>
      </c>
      <c r="F46" s="1" t="s">
        <v>11</v>
      </c>
      <c r="G46" s="1" t="s">
        <v>44</v>
      </c>
      <c r="H46" s="1" t="s">
        <v>45</v>
      </c>
      <c r="I46" s="1"/>
      <c r="N46" s="39">
        <v>42</v>
      </c>
      <c r="O46" s="172" t="s">
        <v>276</v>
      </c>
      <c r="P46" s="40">
        <v>2</v>
      </c>
      <c r="Q46" s="40">
        <v>0</v>
      </c>
      <c r="R46" s="40">
        <v>0</v>
      </c>
      <c r="S46" s="40">
        <f t="shared" si="1"/>
        <v>2</v>
      </c>
      <c r="T46" s="41" t="s">
        <v>297</v>
      </c>
    </row>
    <row r="47" spans="1:22" ht="15.75" x14ac:dyDescent="0.25">
      <c r="A47" s="12">
        <v>7</v>
      </c>
      <c r="B47" s="1" t="s">
        <v>59</v>
      </c>
      <c r="C47" s="2" t="s">
        <v>30</v>
      </c>
      <c r="D47" s="1" t="s">
        <v>9</v>
      </c>
      <c r="E47" s="2" t="s">
        <v>51</v>
      </c>
      <c r="F47" s="1" t="s">
        <v>11</v>
      </c>
      <c r="G47" s="1" t="s">
        <v>44</v>
      </c>
      <c r="H47" s="1" t="s">
        <v>60</v>
      </c>
      <c r="I47" s="1"/>
      <c r="O47" s="30" t="s">
        <v>301</v>
      </c>
      <c r="P47" s="37">
        <f>SUM(P5:P46)</f>
        <v>65</v>
      </c>
      <c r="Q47" s="37">
        <f>SUM(Q5:Q46)</f>
        <v>101</v>
      </c>
      <c r="R47" s="37">
        <f>SUM(R5:R46)</f>
        <v>91</v>
      </c>
      <c r="S47" s="37">
        <f>SUM(S5:S46)</f>
        <v>257</v>
      </c>
    </row>
    <row r="48" spans="1:22" ht="15.75" x14ac:dyDescent="0.25">
      <c r="A48" s="12">
        <v>7</v>
      </c>
      <c r="B48" s="1" t="s">
        <v>59</v>
      </c>
      <c r="C48" s="2" t="s">
        <v>30</v>
      </c>
      <c r="D48" s="1" t="s">
        <v>9</v>
      </c>
      <c r="E48" s="2" t="s">
        <v>51</v>
      </c>
      <c r="F48" s="1" t="s">
        <v>11</v>
      </c>
      <c r="G48" s="1" t="s">
        <v>44</v>
      </c>
      <c r="H48" s="1" t="s">
        <v>45</v>
      </c>
      <c r="I48" s="1"/>
      <c r="O48" s="30"/>
      <c r="P48" s="37"/>
      <c r="Q48" s="37"/>
      <c r="R48" s="37"/>
    </row>
    <row r="49" spans="1:24" ht="18.75" x14ac:dyDescent="0.25">
      <c r="A49" s="12">
        <v>7</v>
      </c>
      <c r="B49" s="1" t="s">
        <v>59</v>
      </c>
      <c r="C49" s="2" t="s">
        <v>30</v>
      </c>
      <c r="D49" s="1" t="s">
        <v>9</v>
      </c>
      <c r="E49" s="2" t="s">
        <v>51</v>
      </c>
      <c r="F49" s="1" t="s">
        <v>11</v>
      </c>
      <c r="G49" s="1" t="s">
        <v>34</v>
      </c>
      <c r="H49" s="1" t="s">
        <v>53</v>
      </c>
      <c r="I49" s="1"/>
      <c r="N49" s="75" t="s">
        <v>844</v>
      </c>
      <c r="O49" s="75"/>
      <c r="P49" s="75"/>
      <c r="Q49" s="75"/>
      <c r="R49" s="75"/>
      <c r="S49" s="75"/>
      <c r="U49" s="113"/>
      <c r="V49" s="113"/>
      <c r="W49" s="113"/>
      <c r="X49" s="113"/>
    </row>
    <row r="50" spans="1:24" ht="15.75" x14ac:dyDescent="0.25">
      <c r="A50" s="12">
        <v>7</v>
      </c>
      <c r="B50" s="1" t="s">
        <v>59</v>
      </c>
      <c r="C50" s="2" t="s">
        <v>30</v>
      </c>
      <c r="D50" s="1" t="s">
        <v>9</v>
      </c>
      <c r="E50" s="2" t="s">
        <v>51</v>
      </c>
      <c r="F50" s="1" t="s">
        <v>11</v>
      </c>
      <c r="G50" s="1" t="s">
        <v>34</v>
      </c>
      <c r="H50" s="1" t="s">
        <v>53</v>
      </c>
      <c r="I50" s="1"/>
      <c r="N50" s="31" t="s">
        <v>304</v>
      </c>
      <c r="O50" s="32" t="s">
        <v>0</v>
      </c>
      <c r="P50" s="32" t="s">
        <v>1</v>
      </c>
      <c r="Q50" s="32" t="s">
        <v>309</v>
      </c>
      <c r="S50" s="113"/>
      <c r="T50" s="113"/>
    </row>
    <row r="51" spans="1:24" ht="15.75" x14ac:dyDescent="0.25">
      <c r="A51" s="12">
        <v>7</v>
      </c>
      <c r="B51" s="1" t="s">
        <v>59</v>
      </c>
      <c r="C51" s="2" t="s">
        <v>30</v>
      </c>
      <c r="D51" s="1" t="s">
        <v>9</v>
      </c>
      <c r="E51" s="2" t="s">
        <v>51</v>
      </c>
      <c r="F51" s="1" t="s">
        <v>11</v>
      </c>
      <c r="G51" s="1" t="s">
        <v>34</v>
      </c>
      <c r="H51" s="1" t="s">
        <v>53</v>
      </c>
      <c r="I51" s="1"/>
      <c r="N51" s="69">
        <v>1</v>
      </c>
      <c r="O51" s="48" t="s">
        <v>32</v>
      </c>
      <c r="P51" s="49" t="s">
        <v>30</v>
      </c>
      <c r="Q51" s="70">
        <v>1</v>
      </c>
      <c r="S51"/>
    </row>
    <row r="52" spans="1:24" ht="15.75" x14ac:dyDescent="0.25">
      <c r="A52" s="12">
        <v>7</v>
      </c>
      <c r="B52" s="1" t="s">
        <v>59</v>
      </c>
      <c r="C52" s="2" t="s">
        <v>30</v>
      </c>
      <c r="D52" s="1" t="s">
        <v>9</v>
      </c>
      <c r="E52" s="2" t="s">
        <v>51</v>
      </c>
      <c r="F52" s="1" t="s">
        <v>11</v>
      </c>
      <c r="G52" s="1" t="s">
        <v>34</v>
      </c>
      <c r="H52" s="1" t="s">
        <v>53</v>
      </c>
      <c r="I52" s="1"/>
      <c r="N52" s="71">
        <v>2</v>
      </c>
      <c r="O52" s="43" t="s">
        <v>240</v>
      </c>
      <c r="P52" s="44" t="s">
        <v>30</v>
      </c>
      <c r="Q52" s="70">
        <v>1</v>
      </c>
      <c r="S52"/>
    </row>
    <row r="53" spans="1:24" ht="15.75" x14ac:dyDescent="0.25">
      <c r="A53" s="12">
        <v>7</v>
      </c>
      <c r="B53" s="1" t="s">
        <v>59</v>
      </c>
      <c r="C53" s="2" t="s">
        <v>30</v>
      </c>
      <c r="D53" s="1" t="s">
        <v>9</v>
      </c>
      <c r="E53" s="2" t="s">
        <v>51</v>
      </c>
      <c r="F53" s="1" t="s">
        <v>11</v>
      </c>
      <c r="G53" s="1" t="s">
        <v>34</v>
      </c>
      <c r="H53" s="1" t="s">
        <v>53</v>
      </c>
      <c r="I53" s="1"/>
      <c r="N53" s="71">
        <v>3</v>
      </c>
      <c r="O53" s="43" t="s">
        <v>149</v>
      </c>
      <c r="P53" s="44" t="s">
        <v>30</v>
      </c>
      <c r="Q53" s="70">
        <v>2</v>
      </c>
      <c r="S53"/>
    </row>
    <row r="54" spans="1:24" ht="15.75" x14ac:dyDescent="0.25">
      <c r="A54" s="12">
        <v>8</v>
      </c>
      <c r="B54" s="1" t="s">
        <v>61</v>
      </c>
      <c r="C54" s="2" t="s">
        <v>30</v>
      </c>
      <c r="D54" s="1" t="s">
        <v>9</v>
      </c>
      <c r="E54" s="2" t="s">
        <v>51</v>
      </c>
      <c r="F54" s="1"/>
      <c r="G54" s="1" t="s">
        <v>34</v>
      </c>
      <c r="H54" s="1" t="s">
        <v>53</v>
      </c>
      <c r="I54" s="1"/>
      <c r="N54" s="71">
        <v>4</v>
      </c>
      <c r="O54" s="43" t="s">
        <v>42</v>
      </c>
      <c r="P54" s="44" t="s">
        <v>30</v>
      </c>
      <c r="Q54" s="70">
        <v>1</v>
      </c>
      <c r="S54"/>
    </row>
    <row r="55" spans="1:24" ht="15.75" x14ac:dyDescent="0.25">
      <c r="A55" s="12">
        <v>9</v>
      </c>
      <c r="B55" s="1" t="s">
        <v>62</v>
      </c>
      <c r="C55" s="2" t="s">
        <v>23</v>
      </c>
      <c r="D55" s="1" t="s">
        <v>9</v>
      </c>
      <c r="E55" s="2" t="s">
        <v>51</v>
      </c>
      <c r="F55" s="1" t="s">
        <v>11</v>
      </c>
      <c r="G55" s="1" t="s">
        <v>44</v>
      </c>
      <c r="H55" s="1" t="s">
        <v>45</v>
      </c>
      <c r="I55" s="1" t="s">
        <v>38</v>
      </c>
      <c r="M55" s="36"/>
      <c r="N55" s="71">
        <v>5</v>
      </c>
      <c r="O55" s="43" t="s">
        <v>50</v>
      </c>
      <c r="P55" s="44" t="s">
        <v>30</v>
      </c>
      <c r="Q55" s="70">
        <v>1</v>
      </c>
      <c r="S55"/>
    </row>
    <row r="56" spans="1:24" ht="15.75" x14ac:dyDescent="0.25">
      <c r="A56" s="12">
        <v>10</v>
      </c>
      <c r="B56" s="1" t="s">
        <v>63</v>
      </c>
      <c r="C56" s="2" t="s">
        <v>23</v>
      </c>
      <c r="D56" s="1" t="s">
        <v>9</v>
      </c>
      <c r="E56" s="2" t="s">
        <v>51</v>
      </c>
      <c r="F56" s="1" t="s">
        <v>11</v>
      </c>
      <c r="G56" s="1" t="s">
        <v>44</v>
      </c>
      <c r="H56" s="1" t="s">
        <v>45</v>
      </c>
      <c r="I56" s="1" t="s">
        <v>38</v>
      </c>
      <c r="M56" s="36"/>
      <c r="N56" s="71">
        <v>6</v>
      </c>
      <c r="O56" s="43" t="s">
        <v>52</v>
      </c>
      <c r="P56" s="44" t="s">
        <v>30</v>
      </c>
      <c r="Q56" s="70">
        <v>2</v>
      </c>
      <c r="S56"/>
    </row>
    <row r="57" spans="1:24" ht="15.75" x14ac:dyDescent="0.25">
      <c r="A57" s="12">
        <v>11</v>
      </c>
      <c r="B57" s="1" t="s">
        <v>37</v>
      </c>
      <c r="C57" s="2" t="s">
        <v>23</v>
      </c>
      <c r="D57" s="1" t="s">
        <v>9</v>
      </c>
      <c r="E57" s="2" t="s">
        <v>51</v>
      </c>
      <c r="F57" s="1" t="s">
        <v>11</v>
      </c>
      <c r="G57" s="1" t="s">
        <v>34</v>
      </c>
      <c r="H57" s="1" t="s">
        <v>36</v>
      </c>
      <c r="I57" s="1" t="s">
        <v>38</v>
      </c>
      <c r="M57" s="36"/>
      <c r="N57" s="71">
        <v>7</v>
      </c>
      <c r="O57" s="43" t="s">
        <v>54</v>
      </c>
      <c r="P57" s="44" t="s">
        <v>30</v>
      </c>
      <c r="Q57" s="70">
        <v>1</v>
      </c>
      <c r="S57"/>
    </row>
    <row r="58" spans="1:24" ht="15.75" x14ac:dyDescent="0.25">
      <c r="A58" s="12">
        <v>11</v>
      </c>
      <c r="B58" s="1" t="s">
        <v>37</v>
      </c>
      <c r="C58" s="2" t="s">
        <v>23</v>
      </c>
      <c r="D58" s="1" t="s">
        <v>9</v>
      </c>
      <c r="E58" s="2" t="s">
        <v>51</v>
      </c>
      <c r="F58" s="1" t="s">
        <v>11</v>
      </c>
      <c r="G58" s="1" t="s">
        <v>44</v>
      </c>
      <c r="H58" s="1" t="s">
        <v>45</v>
      </c>
      <c r="I58" s="1" t="s">
        <v>38</v>
      </c>
      <c r="M58" s="36"/>
      <c r="N58" s="71">
        <v>8</v>
      </c>
      <c r="O58" s="43" t="s">
        <v>55</v>
      </c>
      <c r="P58" s="44" t="s">
        <v>30</v>
      </c>
      <c r="Q58" s="70">
        <v>2</v>
      </c>
      <c r="S58"/>
    </row>
    <row r="59" spans="1:24" ht="15.75" x14ac:dyDescent="0.25">
      <c r="A59" s="12">
        <v>12</v>
      </c>
      <c r="B59" s="1" t="s">
        <v>64</v>
      </c>
      <c r="C59" s="2" t="s">
        <v>23</v>
      </c>
      <c r="D59" s="1" t="s">
        <v>9</v>
      </c>
      <c r="E59" s="2" t="s">
        <v>51</v>
      </c>
      <c r="F59" s="1" t="s">
        <v>11</v>
      </c>
      <c r="G59" s="1" t="s">
        <v>34</v>
      </c>
      <c r="H59" s="1" t="s">
        <v>65</v>
      </c>
      <c r="I59" s="1" t="s">
        <v>38</v>
      </c>
      <c r="M59" s="36"/>
      <c r="N59" s="71">
        <v>9</v>
      </c>
      <c r="O59" s="43" t="s">
        <v>57</v>
      </c>
      <c r="P59" s="44" t="s">
        <v>30</v>
      </c>
      <c r="Q59" s="70">
        <v>1</v>
      </c>
      <c r="S59"/>
    </row>
    <row r="60" spans="1:24" ht="15.75" x14ac:dyDescent="0.25">
      <c r="A60" s="12">
        <v>12</v>
      </c>
      <c r="B60" s="1" t="s">
        <v>64</v>
      </c>
      <c r="C60" s="2" t="s">
        <v>23</v>
      </c>
      <c r="D60" s="1" t="s">
        <v>9</v>
      </c>
      <c r="E60" s="2" t="s">
        <v>51</v>
      </c>
      <c r="F60" s="1" t="s">
        <v>11</v>
      </c>
      <c r="G60" s="1" t="s">
        <v>34</v>
      </c>
      <c r="H60" s="1" t="s">
        <v>36</v>
      </c>
      <c r="I60" s="1"/>
      <c r="M60" s="36"/>
      <c r="N60" s="71">
        <v>10</v>
      </c>
      <c r="O60" s="43" t="s">
        <v>77</v>
      </c>
      <c r="P60" s="44" t="s">
        <v>30</v>
      </c>
      <c r="Q60" s="70">
        <v>1</v>
      </c>
      <c r="S60"/>
    </row>
    <row r="61" spans="1:24" ht="15.75" x14ac:dyDescent="0.25">
      <c r="A61" s="12">
        <v>12</v>
      </c>
      <c r="B61" s="1" t="s">
        <v>66</v>
      </c>
      <c r="C61" s="2" t="s">
        <v>23</v>
      </c>
      <c r="D61" s="1" t="s">
        <v>9</v>
      </c>
      <c r="E61" s="2" t="s">
        <v>51</v>
      </c>
      <c r="F61" s="1" t="s">
        <v>11</v>
      </c>
      <c r="G61" s="1" t="s">
        <v>34</v>
      </c>
      <c r="H61" s="1" t="s">
        <v>65</v>
      </c>
      <c r="I61" s="1" t="s">
        <v>38</v>
      </c>
      <c r="M61" s="36"/>
      <c r="N61" s="71">
        <v>11</v>
      </c>
      <c r="O61" s="43" t="s">
        <v>85</v>
      </c>
      <c r="P61" s="44" t="s">
        <v>30</v>
      </c>
      <c r="Q61" s="70">
        <v>1</v>
      </c>
      <c r="S61"/>
    </row>
    <row r="62" spans="1:24" ht="15.75" x14ac:dyDescent="0.25">
      <c r="A62" s="12">
        <v>13</v>
      </c>
      <c r="B62" s="1" t="s">
        <v>67</v>
      </c>
      <c r="C62" s="2" t="s">
        <v>23</v>
      </c>
      <c r="D62" s="1" t="s">
        <v>9</v>
      </c>
      <c r="E62" s="2" t="s">
        <v>51</v>
      </c>
      <c r="F62" s="1" t="s">
        <v>11</v>
      </c>
      <c r="G62" s="1" t="s">
        <v>34</v>
      </c>
      <c r="H62" s="1" t="s">
        <v>36</v>
      </c>
      <c r="I62" s="1"/>
      <c r="M62" s="36"/>
      <c r="N62" s="71">
        <v>12</v>
      </c>
      <c r="O62" s="43" t="s">
        <v>268</v>
      </c>
      <c r="P62" s="44" t="s">
        <v>30</v>
      </c>
      <c r="Q62" s="70">
        <v>1</v>
      </c>
      <c r="S62"/>
    </row>
    <row r="63" spans="1:24" ht="15.75" x14ac:dyDescent="0.25">
      <c r="A63" s="12">
        <v>14</v>
      </c>
      <c r="B63" s="1" t="s">
        <v>68</v>
      </c>
      <c r="C63" s="2" t="s">
        <v>23</v>
      </c>
      <c r="D63" s="1" t="s">
        <v>9</v>
      </c>
      <c r="E63" s="2" t="s">
        <v>51</v>
      </c>
      <c r="F63" s="1" t="s">
        <v>11</v>
      </c>
      <c r="G63" s="1" t="s">
        <v>12</v>
      </c>
      <c r="H63" s="1" t="s">
        <v>13</v>
      </c>
      <c r="I63" s="1" t="s">
        <v>56</v>
      </c>
      <c r="M63" s="36"/>
      <c r="N63" s="71">
        <v>13</v>
      </c>
      <c r="O63" s="43" t="s">
        <v>270</v>
      </c>
      <c r="P63" s="44" t="s">
        <v>30</v>
      </c>
      <c r="Q63" s="70">
        <v>1</v>
      </c>
      <c r="S63"/>
    </row>
    <row r="64" spans="1:24" ht="15.75" x14ac:dyDescent="0.25">
      <c r="A64" s="12">
        <v>15</v>
      </c>
      <c r="B64" s="1" t="s">
        <v>666</v>
      </c>
      <c r="C64" s="2" t="s">
        <v>23</v>
      </c>
      <c r="D64" s="1" t="s">
        <v>9</v>
      </c>
      <c r="E64" s="2" t="s">
        <v>51</v>
      </c>
      <c r="F64" s="1" t="s">
        <v>11</v>
      </c>
      <c r="G64" s="1" t="s">
        <v>44</v>
      </c>
      <c r="H64" s="1" t="s">
        <v>70</v>
      </c>
      <c r="I64" s="1" t="s">
        <v>71</v>
      </c>
      <c r="M64" s="36"/>
      <c r="N64" s="71">
        <v>14</v>
      </c>
      <c r="O64" s="43" t="s">
        <v>271</v>
      </c>
      <c r="P64" s="44" t="s">
        <v>30</v>
      </c>
      <c r="Q64" s="70">
        <v>1</v>
      </c>
      <c r="S64"/>
    </row>
    <row r="65" spans="1:19" ht="15.75" x14ac:dyDescent="0.25">
      <c r="A65" s="12">
        <v>16</v>
      </c>
      <c r="B65" s="1" t="s">
        <v>69</v>
      </c>
      <c r="C65" s="2" t="s">
        <v>23</v>
      </c>
      <c r="D65" s="1" t="s">
        <v>9</v>
      </c>
      <c r="E65" s="2" t="s">
        <v>51</v>
      </c>
      <c r="F65" s="1" t="s">
        <v>11</v>
      </c>
      <c r="G65" s="1" t="s">
        <v>44</v>
      </c>
      <c r="H65" s="1" t="s">
        <v>70</v>
      </c>
      <c r="I65" s="1" t="s">
        <v>71</v>
      </c>
      <c r="M65" s="36"/>
      <c r="N65" s="71">
        <v>15</v>
      </c>
      <c r="O65" s="43" t="s">
        <v>98</v>
      </c>
      <c r="P65" s="44" t="s">
        <v>30</v>
      </c>
      <c r="Q65" s="70">
        <v>1</v>
      </c>
      <c r="S65"/>
    </row>
    <row r="66" spans="1:19" ht="15.75" x14ac:dyDescent="0.25">
      <c r="A66" s="12">
        <v>17</v>
      </c>
      <c r="B66" s="1" t="s">
        <v>22</v>
      </c>
      <c r="C66" s="2" t="s">
        <v>23</v>
      </c>
      <c r="D66" s="1" t="s">
        <v>9</v>
      </c>
      <c r="E66" s="2" t="s">
        <v>51</v>
      </c>
      <c r="F66" s="1" t="s">
        <v>11</v>
      </c>
      <c r="G66" s="1" t="s">
        <v>44</v>
      </c>
      <c r="H66" s="1" t="s">
        <v>45</v>
      </c>
      <c r="I66" s="1" t="s">
        <v>38</v>
      </c>
      <c r="M66" s="36"/>
      <c r="N66" s="71">
        <v>16</v>
      </c>
      <c r="O66" s="43" t="s">
        <v>89</v>
      </c>
      <c r="P66" s="44" t="s">
        <v>30</v>
      </c>
      <c r="Q66" s="70">
        <v>3</v>
      </c>
      <c r="S66"/>
    </row>
    <row r="67" spans="1:19" ht="15.75" x14ac:dyDescent="0.25">
      <c r="A67" s="12">
        <v>18</v>
      </c>
      <c r="B67" s="5" t="s">
        <v>72</v>
      </c>
      <c r="C67" s="11" t="s">
        <v>8</v>
      </c>
      <c r="D67" s="5" t="s">
        <v>9</v>
      </c>
      <c r="E67" s="11" t="s">
        <v>51</v>
      </c>
      <c r="F67" s="5" t="s">
        <v>11</v>
      </c>
      <c r="G67" s="5" t="s">
        <v>34</v>
      </c>
      <c r="H67" s="5" t="s">
        <v>36</v>
      </c>
      <c r="I67" s="5" t="s">
        <v>38</v>
      </c>
      <c r="J67" s="29"/>
      <c r="M67" s="36"/>
      <c r="N67" s="71">
        <v>17</v>
      </c>
      <c r="O67" s="43" t="s">
        <v>58</v>
      </c>
      <c r="P67" s="44" t="s">
        <v>30</v>
      </c>
      <c r="Q67" s="70">
        <v>3</v>
      </c>
      <c r="S67"/>
    </row>
    <row r="68" spans="1:19" ht="15.75" x14ac:dyDescent="0.25">
      <c r="A68" s="17">
        <v>1</v>
      </c>
      <c r="B68" s="18" t="s">
        <v>73</v>
      </c>
      <c r="C68" s="19" t="s">
        <v>8</v>
      </c>
      <c r="D68" s="18" t="s">
        <v>9</v>
      </c>
      <c r="E68" s="19" t="s">
        <v>74</v>
      </c>
      <c r="F68" s="18" t="s">
        <v>11</v>
      </c>
      <c r="G68" s="18" t="s">
        <v>75</v>
      </c>
      <c r="H68" s="18" t="s">
        <v>76</v>
      </c>
      <c r="I68" s="18"/>
      <c r="J68" s="18"/>
      <c r="M68" s="36"/>
      <c r="N68" s="71">
        <v>18</v>
      </c>
      <c r="O68" s="43" t="s">
        <v>114</v>
      </c>
      <c r="P68" s="44" t="s">
        <v>30</v>
      </c>
      <c r="Q68" s="70">
        <v>1</v>
      </c>
      <c r="S68"/>
    </row>
    <row r="69" spans="1:19" ht="15.75" x14ac:dyDescent="0.25">
      <c r="A69" s="12">
        <v>1</v>
      </c>
      <c r="B69" s="1" t="s">
        <v>77</v>
      </c>
      <c r="C69" s="2" t="s">
        <v>30</v>
      </c>
      <c r="D69" s="1" t="s">
        <v>9</v>
      </c>
      <c r="E69" s="2" t="s">
        <v>78</v>
      </c>
      <c r="F69" s="1" t="s">
        <v>47</v>
      </c>
      <c r="G69" s="1" t="s">
        <v>44</v>
      </c>
      <c r="H69" s="1" t="s">
        <v>49</v>
      </c>
      <c r="I69" s="1"/>
      <c r="M69" s="36"/>
      <c r="N69" s="74">
        <v>19</v>
      </c>
      <c r="O69" s="62" t="s">
        <v>59</v>
      </c>
      <c r="P69" s="63" t="s">
        <v>30</v>
      </c>
      <c r="Q69" s="72">
        <v>8</v>
      </c>
      <c r="S69"/>
    </row>
    <row r="70" spans="1:19" ht="15.75" x14ac:dyDescent="0.25">
      <c r="A70" s="12">
        <v>2</v>
      </c>
      <c r="B70" s="1" t="s">
        <v>79</v>
      </c>
      <c r="C70" s="2" t="s">
        <v>30</v>
      </c>
      <c r="D70" s="1" t="s">
        <v>9</v>
      </c>
      <c r="E70" s="2" t="s">
        <v>78</v>
      </c>
      <c r="F70" s="1" t="s">
        <v>11</v>
      </c>
      <c r="G70" s="1" t="s">
        <v>44</v>
      </c>
      <c r="H70" s="1" t="s">
        <v>80</v>
      </c>
      <c r="I70" s="1" t="s">
        <v>38</v>
      </c>
      <c r="M70" s="36"/>
      <c r="N70" s="71">
        <v>20</v>
      </c>
      <c r="O70" s="43" t="s">
        <v>61</v>
      </c>
      <c r="P70" s="44" t="s">
        <v>30</v>
      </c>
      <c r="Q70" s="70">
        <v>1</v>
      </c>
      <c r="S70"/>
    </row>
    <row r="71" spans="1:19" ht="15.75" x14ac:dyDescent="0.25">
      <c r="A71" s="12">
        <v>3</v>
      </c>
      <c r="B71" s="1" t="s">
        <v>81</v>
      </c>
      <c r="C71" s="2" t="s">
        <v>8</v>
      </c>
      <c r="D71" s="1" t="s">
        <v>9</v>
      </c>
      <c r="E71" s="2" t="s">
        <v>78</v>
      </c>
      <c r="F71" s="1" t="s">
        <v>47</v>
      </c>
      <c r="G71" s="1" t="s">
        <v>44</v>
      </c>
      <c r="H71" s="1" t="s">
        <v>49</v>
      </c>
      <c r="I71" s="1"/>
      <c r="M71" s="36"/>
      <c r="N71" s="74">
        <v>21</v>
      </c>
      <c r="O71" s="62" t="s">
        <v>100</v>
      </c>
      <c r="P71" s="63" t="s">
        <v>30</v>
      </c>
      <c r="Q71" s="72">
        <v>19</v>
      </c>
      <c r="S71"/>
    </row>
    <row r="72" spans="1:19" ht="15.75" x14ac:dyDescent="0.25">
      <c r="A72" s="13">
        <v>4</v>
      </c>
      <c r="B72" s="5" t="s">
        <v>82</v>
      </c>
      <c r="C72" s="11" t="s">
        <v>8</v>
      </c>
      <c r="D72" s="5" t="s">
        <v>9</v>
      </c>
      <c r="E72" s="11" t="s">
        <v>78</v>
      </c>
      <c r="F72" s="5" t="s">
        <v>11</v>
      </c>
      <c r="G72" s="5" t="s">
        <v>44</v>
      </c>
      <c r="H72" s="5" t="s">
        <v>80</v>
      </c>
      <c r="I72" s="5" t="s">
        <v>38</v>
      </c>
      <c r="M72" s="36"/>
      <c r="N72" s="71">
        <v>22</v>
      </c>
      <c r="O72" s="43" t="s">
        <v>90</v>
      </c>
      <c r="P72" s="44" t="s">
        <v>30</v>
      </c>
      <c r="Q72" s="70">
        <v>1</v>
      </c>
      <c r="S72"/>
    </row>
    <row r="73" spans="1:19" ht="15.75" x14ac:dyDescent="0.25">
      <c r="A73" s="17">
        <v>1</v>
      </c>
      <c r="B73" s="18" t="s">
        <v>83</v>
      </c>
      <c r="C73" s="19" t="s">
        <v>8</v>
      </c>
      <c r="D73" s="18" t="s">
        <v>9</v>
      </c>
      <c r="E73" s="19" t="s">
        <v>84</v>
      </c>
      <c r="F73" s="18" t="s">
        <v>11</v>
      </c>
      <c r="G73" s="18" t="s">
        <v>75</v>
      </c>
      <c r="H73" s="18" t="s">
        <v>76</v>
      </c>
      <c r="I73" s="18"/>
      <c r="J73" s="18"/>
      <c r="M73" s="36"/>
      <c r="N73" s="71">
        <v>23</v>
      </c>
      <c r="O73" s="43" t="s">
        <v>168</v>
      </c>
      <c r="P73" s="44" t="s">
        <v>30</v>
      </c>
      <c r="Q73" s="70">
        <v>1</v>
      </c>
      <c r="S73"/>
    </row>
    <row r="74" spans="1:19" ht="15.75" x14ac:dyDescent="0.25">
      <c r="A74" s="16">
        <v>1</v>
      </c>
      <c r="B74" s="1" t="s">
        <v>85</v>
      </c>
      <c r="C74" s="2" t="s">
        <v>30</v>
      </c>
      <c r="D74" s="1" t="s">
        <v>9</v>
      </c>
      <c r="E74" s="2" t="s">
        <v>86</v>
      </c>
      <c r="F74" s="1" t="s">
        <v>11</v>
      </c>
      <c r="G74" s="1" t="s">
        <v>87</v>
      </c>
      <c r="H74" s="1" t="s">
        <v>88</v>
      </c>
      <c r="I74" s="1" t="s">
        <v>38</v>
      </c>
      <c r="M74" s="36"/>
      <c r="N74" s="71">
        <v>24</v>
      </c>
      <c r="O74" s="43" t="s">
        <v>79</v>
      </c>
      <c r="P74" s="44" t="s">
        <v>30</v>
      </c>
      <c r="Q74" s="70">
        <v>2</v>
      </c>
      <c r="S74"/>
    </row>
    <row r="75" spans="1:19" ht="15.75" x14ac:dyDescent="0.25">
      <c r="A75" s="12">
        <v>2</v>
      </c>
      <c r="B75" s="1" t="s">
        <v>89</v>
      </c>
      <c r="C75" s="2" t="s">
        <v>30</v>
      </c>
      <c r="D75" s="1" t="s">
        <v>9</v>
      </c>
      <c r="E75" s="2" t="s">
        <v>86</v>
      </c>
      <c r="F75" s="1" t="s">
        <v>11</v>
      </c>
      <c r="G75" s="1" t="s">
        <v>44</v>
      </c>
      <c r="H75" s="1" t="s">
        <v>45</v>
      </c>
      <c r="I75" s="1" t="s">
        <v>38</v>
      </c>
      <c r="M75" s="36"/>
      <c r="N75" s="71">
        <v>25</v>
      </c>
      <c r="O75" s="43" t="s">
        <v>131</v>
      </c>
      <c r="P75" s="44" t="s">
        <v>30</v>
      </c>
      <c r="Q75" s="70">
        <v>1</v>
      </c>
      <c r="S75"/>
    </row>
    <row r="76" spans="1:19" ht="15.75" x14ac:dyDescent="0.25">
      <c r="A76" s="12">
        <v>3</v>
      </c>
      <c r="B76" s="1" t="s">
        <v>58</v>
      </c>
      <c r="C76" s="2" t="s">
        <v>30</v>
      </c>
      <c r="D76" s="1" t="s">
        <v>9</v>
      </c>
      <c r="E76" s="2" t="s">
        <v>86</v>
      </c>
      <c r="F76" s="1" t="s">
        <v>11</v>
      </c>
      <c r="G76" s="1" t="s">
        <v>44</v>
      </c>
      <c r="H76" s="1" t="s">
        <v>45</v>
      </c>
      <c r="I76" s="1" t="s">
        <v>38</v>
      </c>
      <c r="M76" s="36"/>
      <c r="N76" s="71">
        <v>26</v>
      </c>
      <c r="O76" s="43" t="s">
        <v>132</v>
      </c>
      <c r="P76" s="44" t="s">
        <v>30</v>
      </c>
      <c r="Q76" s="70">
        <v>1</v>
      </c>
      <c r="S76"/>
    </row>
    <row r="77" spans="1:19" ht="15.75" x14ac:dyDescent="0.25">
      <c r="A77" s="12">
        <v>4</v>
      </c>
      <c r="B77" s="1" t="s">
        <v>59</v>
      </c>
      <c r="C77" s="2" t="s">
        <v>30</v>
      </c>
      <c r="D77" s="1" t="s">
        <v>9</v>
      </c>
      <c r="E77" s="2" t="s">
        <v>86</v>
      </c>
      <c r="F77" s="1" t="s">
        <v>11</v>
      </c>
      <c r="G77" s="1" t="s">
        <v>44</v>
      </c>
      <c r="H77" s="1" t="s">
        <v>45</v>
      </c>
      <c r="I77" s="1"/>
      <c r="M77" s="36"/>
      <c r="N77" s="71">
        <v>27</v>
      </c>
      <c r="O77" s="43" t="s">
        <v>126</v>
      </c>
      <c r="P77" s="44" t="s">
        <v>30</v>
      </c>
      <c r="Q77" s="70">
        <v>1</v>
      </c>
      <c r="S77"/>
    </row>
    <row r="78" spans="1:19" ht="15.75" x14ac:dyDescent="0.25">
      <c r="A78" s="12">
        <v>5</v>
      </c>
      <c r="B78" s="1" t="s">
        <v>90</v>
      </c>
      <c r="C78" s="2" t="s">
        <v>30</v>
      </c>
      <c r="D78" s="1" t="s">
        <v>9</v>
      </c>
      <c r="E78" s="2" t="s">
        <v>86</v>
      </c>
      <c r="F78" s="1" t="s">
        <v>11</v>
      </c>
      <c r="G78" s="1" t="s">
        <v>44</v>
      </c>
      <c r="H78" s="1" t="s">
        <v>45</v>
      </c>
      <c r="I78" s="1"/>
      <c r="M78" s="36"/>
      <c r="N78" s="71">
        <v>28</v>
      </c>
      <c r="O78" s="43" t="s">
        <v>128</v>
      </c>
      <c r="P78" s="44" t="s">
        <v>30</v>
      </c>
      <c r="Q78" s="70">
        <v>1</v>
      </c>
      <c r="S78"/>
    </row>
    <row r="79" spans="1:19" ht="15.75" x14ac:dyDescent="0.25">
      <c r="A79" s="12">
        <v>6</v>
      </c>
      <c r="B79" s="1" t="s">
        <v>37</v>
      </c>
      <c r="C79" s="2" t="s">
        <v>23</v>
      </c>
      <c r="D79" s="1" t="s">
        <v>9</v>
      </c>
      <c r="E79" s="2" t="s">
        <v>86</v>
      </c>
      <c r="F79" s="1" t="s">
        <v>11</v>
      </c>
      <c r="G79" s="1" t="s">
        <v>44</v>
      </c>
      <c r="H79" s="1" t="s">
        <v>45</v>
      </c>
      <c r="I79" s="1" t="s">
        <v>38</v>
      </c>
      <c r="M79" s="36"/>
      <c r="N79" s="71">
        <v>29</v>
      </c>
      <c r="O79" s="43" t="s">
        <v>142</v>
      </c>
      <c r="P79" s="44" t="s">
        <v>30</v>
      </c>
      <c r="Q79" s="70">
        <v>2</v>
      </c>
      <c r="S79"/>
    </row>
    <row r="80" spans="1:19" ht="15.75" x14ac:dyDescent="0.25">
      <c r="A80" s="12">
        <v>7</v>
      </c>
      <c r="B80" s="1" t="s">
        <v>91</v>
      </c>
      <c r="C80" s="2" t="s">
        <v>23</v>
      </c>
      <c r="D80" s="1" t="s">
        <v>9</v>
      </c>
      <c r="E80" s="2" t="s">
        <v>86</v>
      </c>
      <c r="F80" s="1" t="s">
        <v>11</v>
      </c>
      <c r="G80" s="1" t="s">
        <v>87</v>
      </c>
      <c r="H80" s="1" t="s">
        <v>88</v>
      </c>
      <c r="I80" s="1" t="s">
        <v>38</v>
      </c>
      <c r="M80" s="36"/>
      <c r="N80" s="71">
        <v>30</v>
      </c>
      <c r="O80" s="43" t="s">
        <v>169</v>
      </c>
      <c r="P80" s="44" t="s">
        <v>30</v>
      </c>
      <c r="Q80" s="70">
        <v>2</v>
      </c>
      <c r="S80"/>
    </row>
    <row r="81" spans="1:19" ht="15.75" x14ac:dyDescent="0.25">
      <c r="A81" s="12">
        <v>7</v>
      </c>
      <c r="B81" s="1" t="s">
        <v>91</v>
      </c>
      <c r="C81" s="2" t="s">
        <v>23</v>
      </c>
      <c r="D81" s="1" t="s">
        <v>9</v>
      </c>
      <c r="E81" s="2" t="s">
        <v>86</v>
      </c>
      <c r="F81" s="1" t="s">
        <v>11</v>
      </c>
      <c r="G81" s="1" t="s">
        <v>34</v>
      </c>
      <c r="H81" s="1" t="s">
        <v>92</v>
      </c>
      <c r="I81" s="1"/>
      <c r="M81" s="36"/>
      <c r="N81" s="71">
        <v>31</v>
      </c>
      <c r="O81" s="50" t="s">
        <v>284</v>
      </c>
      <c r="P81" s="55" t="s">
        <v>30</v>
      </c>
      <c r="Q81" s="70">
        <v>1</v>
      </c>
      <c r="S81"/>
    </row>
    <row r="82" spans="1:19" ht="15.75" x14ac:dyDescent="0.25">
      <c r="A82" s="12">
        <v>8</v>
      </c>
      <c r="B82" s="1" t="s">
        <v>93</v>
      </c>
      <c r="C82" s="2" t="s">
        <v>8</v>
      </c>
      <c r="D82" s="1" t="s">
        <v>9</v>
      </c>
      <c r="E82" s="2" t="s">
        <v>86</v>
      </c>
      <c r="F82" s="1" t="s">
        <v>47</v>
      </c>
      <c r="G82" s="1" t="s">
        <v>34</v>
      </c>
      <c r="H82" s="1" t="s">
        <v>94</v>
      </c>
      <c r="I82" s="1" t="s">
        <v>38</v>
      </c>
      <c r="M82" s="36"/>
      <c r="N82" s="71">
        <v>32</v>
      </c>
      <c r="O82" s="43" t="s">
        <v>158</v>
      </c>
      <c r="P82" s="44" t="s">
        <v>30</v>
      </c>
      <c r="Q82" s="70">
        <v>1</v>
      </c>
      <c r="S82"/>
    </row>
    <row r="83" spans="1:19" ht="15.75" x14ac:dyDescent="0.25">
      <c r="A83" s="12">
        <v>9</v>
      </c>
      <c r="B83" s="1" t="s">
        <v>95</v>
      </c>
      <c r="C83" s="2" t="s">
        <v>8</v>
      </c>
      <c r="D83" s="1" t="s">
        <v>9</v>
      </c>
      <c r="E83" s="2" t="s">
        <v>86</v>
      </c>
      <c r="F83" s="1" t="s">
        <v>11</v>
      </c>
      <c r="G83" s="1" t="s">
        <v>34</v>
      </c>
      <c r="H83" s="1" t="s">
        <v>96</v>
      </c>
      <c r="I83" s="1" t="s">
        <v>38</v>
      </c>
      <c r="M83" s="36"/>
      <c r="N83" s="71">
        <v>33</v>
      </c>
      <c r="O83" s="43" t="s">
        <v>161</v>
      </c>
      <c r="P83" s="44" t="s">
        <v>30</v>
      </c>
      <c r="Q83" s="70">
        <v>1</v>
      </c>
      <c r="S83"/>
    </row>
    <row r="84" spans="1:19" ht="15.75" x14ac:dyDescent="0.25">
      <c r="A84" s="12">
        <v>10</v>
      </c>
      <c r="B84" s="1" t="s">
        <v>97</v>
      </c>
      <c r="C84" s="2" t="s">
        <v>8</v>
      </c>
      <c r="D84" s="1" t="s">
        <v>9</v>
      </c>
      <c r="E84" s="2" t="s">
        <v>86</v>
      </c>
      <c r="F84" s="1" t="s">
        <v>11</v>
      </c>
      <c r="G84" s="1" t="s">
        <v>34</v>
      </c>
      <c r="H84" s="1" t="s">
        <v>92</v>
      </c>
      <c r="I84" s="1"/>
      <c r="M84" s="36"/>
      <c r="N84" s="71">
        <v>34</v>
      </c>
      <c r="O84" s="43" t="s">
        <v>162</v>
      </c>
      <c r="P84" s="44" t="s">
        <v>30</v>
      </c>
      <c r="Q84" s="70">
        <v>1</v>
      </c>
      <c r="S84"/>
    </row>
    <row r="85" spans="1:19" ht="15.75" x14ac:dyDescent="0.25">
      <c r="A85" s="12">
        <v>10</v>
      </c>
      <c r="B85" s="1" t="s">
        <v>97</v>
      </c>
      <c r="C85" s="2" t="s">
        <v>8</v>
      </c>
      <c r="D85" s="1" t="s">
        <v>9</v>
      </c>
      <c r="E85" s="2" t="s">
        <v>86</v>
      </c>
      <c r="F85" s="1" t="s">
        <v>11</v>
      </c>
      <c r="G85" s="1" t="s">
        <v>34</v>
      </c>
      <c r="H85" s="1" t="s">
        <v>92</v>
      </c>
      <c r="I85" s="1"/>
      <c r="M85" s="36"/>
      <c r="N85" s="71">
        <v>35</v>
      </c>
      <c r="O85" s="43" t="s">
        <v>170</v>
      </c>
      <c r="P85" s="44" t="s">
        <v>30</v>
      </c>
      <c r="Q85" s="70">
        <v>1</v>
      </c>
      <c r="S85"/>
    </row>
    <row r="86" spans="1:19" ht="15.75" x14ac:dyDescent="0.25">
      <c r="A86" s="13">
        <v>10</v>
      </c>
      <c r="B86" s="5" t="s">
        <v>97</v>
      </c>
      <c r="C86" s="11" t="s">
        <v>8</v>
      </c>
      <c r="D86" s="5" t="s">
        <v>9</v>
      </c>
      <c r="E86" s="11" t="s">
        <v>86</v>
      </c>
      <c r="F86" s="5" t="s">
        <v>11</v>
      </c>
      <c r="G86" s="5" t="s">
        <v>44</v>
      </c>
      <c r="H86" s="5" t="s">
        <v>45</v>
      </c>
      <c r="I86" s="5"/>
      <c r="J86" s="29"/>
      <c r="M86" s="36"/>
      <c r="N86" s="71">
        <v>36</v>
      </c>
      <c r="O86" s="43" t="s">
        <v>171</v>
      </c>
      <c r="P86" s="44" t="s">
        <v>30</v>
      </c>
      <c r="Q86" s="70">
        <v>3</v>
      </c>
      <c r="S86"/>
    </row>
    <row r="87" spans="1:19" ht="15.75" x14ac:dyDescent="0.25">
      <c r="A87" s="16">
        <v>1</v>
      </c>
      <c r="B87" s="3" t="s">
        <v>98</v>
      </c>
      <c r="C87" s="4" t="s">
        <v>30</v>
      </c>
      <c r="D87" s="3" t="s">
        <v>9</v>
      </c>
      <c r="E87" s="4" t="s">
        <v>99</v>
      </c>
      <c r="F87" s="3" t="s">
        <v>11</v>
      </c>
      <c r="G87" s="3" t="s">
        <v>44</v>
      </c>
      <c r="H87" s="3" t="s">
        <v>45</v>
      </c>
      <c r="I87" s="3" t="s">
        <v>38</v>
      </c>
      <c r="J87" s="3"/>
      <c r="M87" s="36"/>
      <c r="N87" s="71">
        <v>37</v>
      </c>
      <c r="O87" s="43" t="s">
        <v>163</v>
      </c>
      <c r="P87" s="44" t="s">
        <v>30</v>
      </c>
      <c r="Q87" s="70">
        <v>1</v>
      </c>
      <c r="S87"/>
    </row>
    <row r="88" spans="1:19" ht="15.75" x14ac:dyDescent="0.25">
      <c r="A88" s="12">
        <v>2</v>
      </c>
      <c r="B88" s="3" t="s">
        <v>89</v>
      </c>
      <c r="C88" s="4" t="s">
        <v>30</v>
      </c>
      <c r="D88" s="3" t="s">
        <v>9</v>
      </c>
      <c r="E88" s="4" t="s">
        <v>99</v>
      </c>
      <c r="F88" s="3" t="s">
        <v>11</v>
      </c>
      <c r="G88" s="3" t="s">
        <v>44</v>
      </c>
      <c r="H88" s="3" t="s">
        <v>45</v>
      </c>
      <c r="I88" s="3" t="s">
        <v>38</v>
      </c>
      <c r="J88" s="3"/>
      <c r="M88" s="36"/>
      <c r="N88" s="71">
        <v>38</v>
      </c>
      <c r="O88" s="43" t="s">
        <v>164</v>
      </c>
      <c r="P88" s="44" t="s">
        <v>30</v>
      </c>
      <c r="Q88" s="70">
        <v>1</v>
      </c>
      <c r="S88"/>
    </row>
    <row r="89" spans="1:19" ht="15.75" x14ac:dyDescent="0.25">
      <c r="A89" s="12">
        <v>3</v>
      </c>
      <c r="B89" s="3" t="s">
        <v>58</v>
      </c>
      <c r="C89" s="4" t="s">
        <v>30</v>
      </c>
      <c r="D89" s="3" t="s">
        <v>9</v>
      </c>
      <c r="E89" s="4" t="s">
        <v>99</v>
      </c>
      <c r="F89" s="3" t="s">
        <v>11</v>
      </c>
      <c r="G89" s="3" t="s">
        <v>44</v>
      </c>
      <c r="H89" s="3" t="s">
        <v>45</v>
      </c>
      <c r="I89" s="3" t="s">
        <v>38</v>
      </c>
      <c r="J89" s="3"/>
      <c r="M89" s="36"/>
      <c r="N89" s="71">
        <v>39</v>
      </c>
      <c r="O89" s="50" t="s">
        <v>190</v>
      </c>
      <c r="P89" s="44" t="s">
        <v>30</v>
      </c>
      <c r="Q89" s="70">
        <v>1</v>
      </c>
      <c r="S89"/>
    </row>
    <row r="90" spans="1:19" ht="15.75" x14ac:dyDescent="0.25">
      <c r="A90" s="12">
        <v>4</v>
      </c>
      <c r="B90" s="3" t="s">
        <v>100</v>
      </c>
      <c r="C90" s="4" t="s">
        <v>30</v>
      </c>
      <c r="D90" s="3" t="s">
        <v>9</v>
      </c>
      <c r="E90" s="4" t="s">
        <v>99</v>
      </c>
      <c r="F90" s="3" t="s">
        <v>47</v>
      </c>
      <c r="G90" s="3" t="s">
        <v>34</v>
      </c>
      <c r="H90" s="3" t="s">
        <v>94</v>
      </c>
      <c r="I90" s="3"/>
      <c r="J90" s="3"/>
      <c r="M90" s="36"/>
      <c r="N90" s="71">
        <v>40</v>
      </c>
      <c r="O90" s="43" t="s">
        <v>153</v>
      </c>
      <c r="P90" s="44" t="s">
        <v>30</v>
      </c>
      <c r="Q90" s="70">
        <v>1</v>
      </c>
      <c r="S90"/>
    </row>
    <row r="91" spans="1:19" ht="15.75" x14ac:dyDescent="0.25">
      <c r="A91" s="12">
        <v>5</v>
      </c>
      <c r="B91" s="3" t="s">
        <v>101</v>
      </c>
      <c r="C91" s="4" t="s">
        <v>30</v>
      </c>
      <c r="D91" s="3" t="s">
        <v>9</v>
      </c>
      <c r="E91" s="4" t="s">
        <v>99</v>
      </c>
      <c r="F91" s="3" t="s">
        <v>11</v>
      </c>
      <c r="G91" s="3" t="s">
        <v>44</v>
      </c>
      <c r="H91" s="3" t="s">
        <v>45</v>
      </c>
      <c r="I91" s="3" t="s">
        <v>38</v>
      </c>
      <c r="J91" s="3"/>
      <c r="M91" s="36"/>
      <c r="N91" s="71">
        <v>41</v>
      </c>
      <c r="O91" s="43" t="s">
        <v>175</v>
      </c>
      <c r="P91" s="44" t="s">
        <v>30</v>
      </c>
      <c r="Q91" s="70">
        <v>1</v>
      </c>
      <c r="S91"/>
    </row>
    <row r="92" spans="1:19" ht="15.75" x14ac:dyDescent="0.25">
      <c r="A92" s="12">
        <v>6</v>
      </c>
      <c r="B92" s="3" t="s">
        <v>102</v>
      </c>
      <c r="C92" s="4" t="s">
        <v>30</v>
      </c>
      <c r="D92" s="3" t="s">
        <v>9</v>
      </c>
      <c r="E92" s="4" t="s">
        <v>99</v>
      </c>
      <c r="F92" s="3" t="s">
        <v>47</v>
      </c>
      <c r="G92" s="3" t="s">
        <v>34</v>
      </c>
      <c r="H92" s="3" t="s">
        <v>94</v>
      </c>
      <c r="I92" s="3"/>
      <c r="J92" s="3"/>
      <c r="M92" s="36"/>
      <c r="N92" s="71">
        <v>42</v>
      </c>
      <c r="O92" s="43" t="s">
        <v>177</v>
      </c>
      <c r="P92" s="44" t="s">
        <v>30</v>
      </c>
      <c r="Q92" s="70">
        <v>1</v>
      </c>
      <c r="S92"/>
    </row>
    <row r="93" spans="1:19" ht="15.75" x14ac:dyDescent="0.25">
      <c r="A93" s="12">
        <v>7</v>
      </c>
      <c r="B93" s="3" t="s">
        <v>103</v>
      </c>
      <c r="C93" s="4" t="s">
        <v>30</v>
      </c>
      <c r="D93" s="3" t="s">
        <v>9</v>
      </c>
      <c r="E93" s="4" t="s">
        <v>99</v>
      </c>
      <c r="F93" s="3" t="s">
        <v>47</v>
      </c>
      <c r="G93" s="3" t="s">
        <v>34</v>
      </c>
      <c r="H93" s="3" t="s">
        <v>94</v>
      </c>
      <c r="I93" s="3" t="s">
        <v>38</v>
      </c>
      <c r="J93" s="3"/>
      <c r="M93" s="36"/>
      <c r="N93" s="71">
        <v>43</v>
      </c>
      <c r="O93" s="43" t="s">
        <v>181</v>
      </c>
      <c r="P93" s="44" t="s">
        <v>30</v>
      </c>
      <c r="Q93" s="70">
        <v>1</v>
      </c>
      <c r="S93"/>
    </row>
    <row r="94" spans="1:19" ht="15.75" x14ac:dyDescent="0.25">
      <c r="A94" s="12">
        <v>7</v>
      </c>
      <c r="B94" s="3" t="s">
        <v>103</v>
      </c>
      <c r="C94" s="4" t="s">
        <v>30</v>
      </c>
      <c r="D94" s="3" t="s">
        <v>9</v>
      </c>
      <c r="E94" s="4" t="s">
        <v>99</v>
      </c>
      <c r="F94" s="3" t="s">
        <v>11</v>
      </c>
      <c r="G94" s="3" t="s">
        <v>34</v>
      </c>
      <c r="H94" s="3" t="s">
        <v>53</v>
      </c>
      <c r="I94" s="3"/>
      <c r="J94" s="3"/>
      <c r="M94" s="36"/>
      <c r="N94" s="71">
        <v>44</v>
      </c>
      <c r="O94" s="43" t="s">
        <v>183</v>
      </c>
      <c r="P94" s="44" t="s">
        <v>30</v>
      </c>
      <c r="Q94" s="70">
        <v>1</v>
      </c>
      <c r="S94"/>
    </row>
    <row r="95" spans="1:19" ht="15.75" x14ac:dyDescent="0.25">
      <c r="A95" s="12">
        <v>7</v>
      </c>
      <c r="B95" s="3" t="s">
        <v>103</v>
      </c>
      <c r="C95" s="4" t="s">
        <v>30</v>
      </c>
      <c r="D95" s="3" t="s">
        <v>9</v>
      </c>
      <c r="E95" s="4" t="s">
        <v>99</v>
      </c>
      <c r="F95" s="3" t="s">
        <v>11</v>
      </c>
      <c r="G95" s="3" t="s">
        <v>34</v>
      </c>
      <c r="H95" s="3" t="s">
        <v>53</v>
      </c>
      <c r="I95" s="3"/>
      <c r="J95" s="3"/>
      <c r="M95" s="36"/>
      <c r="N95" s="71">
        <v>45</v>
      </c>
      <c r="O95" s="43" t="s">
        <v>187</v>
      </c>
      <c r="P95" s="44" t="s">
        <v>30</v>
      </c>
      <c r="Q95" s="70">
        <v>1</v>
      </c>
      <c r="S95"/>
    </row>
    <row r="96" spans="1:19" ht="15.75" x14ac:dyDescent="0.25">
      <c r="A96" s="12">
        <v>7</v>
      </c>
      <c r="B96" s="3" t="s">
        <v>103</v>
      </c>
      <c r="C96" s="4" t="s">
        <v>30</v>
      </c>
      <c r="D96" s="3" t="s">
        <v>9</v>
      </c>
      <c r="E96" s="4" t="s">
        <v>99</v>
      </c>
      <c r="F96" s="3" t="s">
        <v>11</v>
      </c>
      <c r="G96" s="3" t="s">
        <v>34</v>
      </c>
      <c r="H96" s="3" t="s">
        <v>53</v>
      </c>
      <c r="I96" s="3"/>
      <c r="J96" s="3"/>
      <c r="M96" s="36"/>
      <c r="N96" s="71">
        <v>46</v>
      </c>
      <c r="O96" s="43" t="s">
        <v>101</v>
      </c>
      <c r="P96" s="44" t="s">
        <v>30</v>
      </c>
      <c r="Q96" s="70">
        <v>3</v>
      </c>
      <c r="S96"/>
    </row>
    <row r="97" spans="1:19" ht="15.75" x14ac:dyDescent="0.25">
      <c r="A97" s="12">
        <v>7</v>
      </c>
      <c r="B97" s="3" t="s">
        <v>103</v>
      </c>
      <c r="C97" s="4" t="s">
        <v>30</v>
      </c>
      <c r="D97" s="3" t="s">
        <v>9</v>
      </c>
      <c r="E97" s="4" t="s">
        <v>99</v>
      </c>
      <c r="F97" s="3" t="s">
        <v>11</v>
      </c>
      <c r="G97" s="3" t="s">
        <v>34</v>
      </c>
      <c r="H97" s="3" t="s">
        <v>53</v>
      </c>
      <c r="I97" s="3"/>
      <c r="J97" s="3"/>
      <c r="M97" s="36"/>
      <c r="N97" s="71">
        <v>47</v>
      </c>
      <c r="O97" s="43" t="s">
        <v>192</v>
      </c>
      <c r="P97" s="44" t="s">
        <v>30</v>
      </c>
      <c r="Q97" s="70">
        <v>2</v>
      </c>
      <c r="S97"/>
    </row>
    <row r="98" spans="1:19" ht="15.75" x14ac:dyDescent="0.25">
      <c r="A98" s="12">
        <v>8</v>
      </c>
      <c r="B98" s="3" t="s">
        <v>104</v>
      </c>
      <c r="C98" s="4" t="s">
        <v>23</v>
      </c>
      <c r="D98" s="3" t="s">
        <v>9</v>
      </c>
      <c r="E98" s="4" t="s">
        <v>99</v>
      </c>
      <c r="F98" s="3" t="s">
        <v>11</v>
      </c>
      <c r="G98" s="3" t="s">
        <v>34</v>
      </c>
      <c r="H98" s="3" t="s">
        <v>105</v>
      </c>
      <c r="I98" s="3" t="s">
        <v>38</v>
      </c>
      <c r="J98" s="3"/>
      <c r="M98" s="36"/>
      <c r="N98" s="71">
        <v>48</v>
      </c>
      <c r="O98" s="43" t="s">
        <v>209</v>
      </c>
      <c r="P98" s="44" t="s">
        <v>30</v>
      </c>
      <c r="Q98" s="70">
        <v>1</v>
      </c>
      <c r="S98"/>
    </row>
    <row r="99" spans="1:19" ht="15.75" x14ac:dyDescent="0.25">
      <c r="A99" s="12">
        <v>9</v>
      </c>
      <c r="B99" s="3" t="s">
        <v>69</v>
      </c>
      <c r="C99" s="4" t="s">
        <v>23</v>
      </c>
      <c r="D99" s="3" t="s">
        <v>9</v>
      </c>
      <c r="E99" s="4" t="s">
        <v>99</v>
      </c>
      <c r="F99" s="3" t="s">
        <v>11</v>
      </c>
      <c r="G99" s="3" t="s">
        <v>44</v>
      </c>
      <c r="H99" s="3" t="s">
        <v>45</v>
      </c>
      <c r="I99" s="3"/>
      <c r="J99" s="3"/>
      <c r="M99" s="36"/>
      <c r="N99" s="71">
        <v>49</v>
      </c>
      <c r="O99" s="43" t="s">
        <v>211</v>
      </c>
      <c r="P99" s="44" t="s">
        <v>30</v>
      </c>
      <c r="Q99" s="70">
        <v>1</v>
      </c>
      <c r="S99"/>
    </row>
    <row r="100" spans="1:19" ht="15.75" x14ac:dyDescent="0.25">
      <c r="A100" s="12">
        <v>10</v>
      </c>
      <c r="B100" s="3" t="s">
        <v>106</v>
      </c>
      <c r="C100" s="4" t="s">
        <v>8</v>
      </c>
      <c r="D100" s="3" t="s">
        <v>9</v>
      </c>
      <c r="E100" s="4" t="s">
        <v>99</v>
      </c>
      <c r="F100" s="3" t="s">
        <v>11</v>
      </c>
      <c r="G100" s="3" t="s">
        <v>44</v>
      </c>
      <c r="H100" s="3" t="s">
        <v>45</v>
      </c>
      <c r="I100" s="3" t="s">
        <v>38</v>
      </c>
      <c r="J100" s="3"/>
      <c r="M100" s="36"/>
      <c r="N100" s="71">
        <v>50</v>
      </c>
      <c r="O100" s="43" t="s">
        <v>241</v>
      </c>
      <c r="P100" s="44" t="s">
        <v>30</v>
      </c>
      <c r="Q100" s="70">
        <v>2</v>
      </c>
      <c r="S100"/>
    </row>
    <row r="101" spans="1:19" ht="15.75" x14ac:dyDescent="0.25">
      <c r="A101" s="12">
        <v>11</v>
      </c>
      <c r="B101" s="3" t="s">
        <v>107</v>
      </c>
      <c r="C101" s="4" t="s">
        <v>8</v>
      </c>
      <c r="D101" s="3" t="s">
        <v>9</v>
      </c>
      <c r="E101" s="4" t="s">
        <v>99</v>
      </c>
      <c r="F101" s="3" t="s">
        <v>11</v>
      </c>
      <c r="G101" s="3" t="s">
        <v>44</v>
      </c>
      <c r="H101" s="3" t="s">
        <v>45</v>
      </c>
      <c r="I101" s="3" t="s">
        <v>38</v>
      </c>
      <c r="J101" s="3"/>
      <c r="M101" s="36"/>
      <c r="N101" s="71">
        <v>51</v>
      </c>
      <c r="O101" s="43" t="s">
        <v>491</v>
      </c>
      <c r="P101" s="44" t="s">
        <v>30</v>
      </c>
      <c r="Q101" s="70">
        <v>1</v>
      </c>
      <c r="S101"/>
    </row>
    <row r="102" spans="1:19" ht="15.75" x14ac:dyDescent="0.25">
      <c r="A102" s="13">
        <v>12</v>
      </c>
      <c r="B102" s="8" t="s">
        <v>108</v>
      </c>
      <c r="C102" s="9" t="s">
        <v>8</v>
      </c>
      <c r="D102" s="8" t="s">
        <v>9</v>
      </c>
      <c r="E102" s="9" t="s">
        <v>99</v>
      </c>
      <c r="F102" s="8" t="s">
        <v>11</v>
      </c>
      <c r="G102" s="8" t="s">
        <v>44</v>
      </c>
      <c r="H102" s="8" t="s">
        <v>45</v>
      </c>
      <c r="I102" s="8" t="s">
        <v>38</v>
      </c>
      <c r="J102" s="8"/>
      <c r="M102" s="36"/>
      <c r="N102" s="74">
        <v>52</v>
      </c>
      <c r="O102" s="62" t="s">
        <v>102</v>
      </c>
      <c r="P102" s="63" t="s">
        <v>30</v>
      </c>
      <c r="Q102" s="72">
        <v>34</v>
      </c>
    </row>
    <row r="103" spans="1:19" ht="15.75" x14ac:dyDescent="0.25">
      <c r="A103" s="16">
        <v>1</v>
      </c>
      <c r="B103" s="160" t="s">
        <v>659</v>
      </c>
      <c r="C103" s="161" t="s">
        <v>23</v>
      </c>
      <c r="D103" s="160" t="s">
        <v>9</v>
      </c>
      <c r="E103" s="161" t="s">
        <v>660</v>
      </c>
      <c r="F103" s="160" t="s">
        <v>47</v>
      </c>
      <c r="G103" s="160" t="s">
        <v>87</v>
      </c>
      <c r="H103" s="160" t="s">
        <v>496</v>
      </c>
      <c r="I103" s="160" t="s">
        <v>497</v>
      </c>
      <c r="J103" s="162"/>
      <c r="M103" s="36"/>
      <c r="N103" s="71">
        <v>53</v>
      </c>
      <c r="O103" s="43" t="s">
        <v>217</v>
      </c>
      <c r="P103" s="44" t="s">
        <v>30</v>
      </c>
      <c r="Q103" s="70">
        <v>1</v>
      </c>
      <c r="S103"/>
    </row>
    <row r="104" spans="1:19" ht="15.75" customHeight="1" x14ac:dyDescent="0.25">
      <c r="A104" s="13">
        <v>2</v>
      </c>
      <c r="B104" s="5" t="s">
        <v>69</v>
      </c>
      <c r="C104" s="11" t="s">
        <v>23</v>
      </c>
      <c r="D104" s="5" t="s">
        <v>9</v>
      </c>
      <c r="E104" s="11" t="s">
        <v>660</v>
      </c>
      <c r="F104" s="5" t="s">
        <v>47</v>
      </c>
      <c r="G104" s="5" t="s">
        <v>87</v>
      </c>
      <c r="H104" s="5" t="s">
        <v>496</v>
      </c>
      <c r="I104" s="5" t="s">
        <v>497</v>
      </c>
      <c r="J104" s="29"/>
      <c r="M104" s="36"/>
      <c r="N104" s="71">
        <v>54</v>
      </c>
      <c r="O104" s="43" t="s">
        <v>221</v>
      </c>
      <c r="P104" s="44" t="s">
        <v>30</v>
      </c>
      <c r="Q104" s="70">
        <v>3</v>
      </c>
      <c r="S104"/>
    </row>
    <row r="105" spans="1:19" ht="15.75" x14ac:dyDescent="0.25">
      <c r="A105" s="12">
        <v>1</v>
      </c>
      <c r="B105" s="3" t="s">
        <v>103</v>
      </c>
      <c r="C105" s="4" t="s">
        <v>30</v>
      </c>
      <c r="D105" s="3" t="s">
        <v>9</v>
      </c>
      <c r="E105" s="4" t="s">
        <v>109</v>
      </c>
      <c r="F105" s="3" t="s">
        <v>47</v>
      </c>
      <c r="G105" s="3" t="s">
        <v>34</v>
      </c>
      <c r="H105" s="3" t="s">
        <v>94</v>
      </c>
      <c r="I105" s="3" t="s">
        <v>38</v>
      </c>
      <c r="J105" s="27"/>
      <c r="M105" s="36"/>
      <c r="N105" s="71">
        <v>55</v>
      </c>
      <c r="O105" s="43" t="s">
        <v>224</v>
      </c>
      <c r="P105" s="44" t="s">
        <v>30</v>
      </c>
      <c r="Q105" s="70">
        <v>3</v>
      </c>
      <c r="S105"/>
    </row>
    <row r="106" spans="1:19" ht="15.75" x14ac:dyDescent="0.25">
      <c r="A106" s="12">
        <v>2</v>
      </c>
      <c r="B106" s="3" t="s">
        <v>110</v>
      </c>
      <c r="C106" s="4" t="s">
        <v>8</v>
      </c>
      <c r="D106" s="3" t="s">
        <v>9</v>
      </c>
      <c r="E106" s="4" t="s">
        <v>109</v>
      </c>
      <c r="F106" s="3" t="s">
        <v>11</v>
      </c>
      <c r="G106" s="3" t="s">
        <v>12</v>
      </c>
      <c r="H106" s="3" t="s">
        <v>13</v>
      </c>
      <c r="I106" s="3" t="s">
        <v>38</v>
      </c>
      <c r="J106" s="27"/>
      <c r="M106" s="36"/>
      <c r="N106" s="71">
        <v>56</v>
      </c>
      <c r="O106" s="43" t="s">
        <v>242</v>
      </c>
      <c r="P106" s="44" t="s">
        <v>30</v>
      </c>
      <c r="Q106" s="70">
        <v>1</v>
      </c>
      <c r="S106"/>
    </row>
    <row r="107" spans="1:19" ht="15.75" x14ac:dyDescent="0.25">
      <c r="A107" s="12">
        <v>3</v>
      </c>
      <c r="B107" s="3" t="s">
        <v>111</v>
      </c>
      <c r="C107" s="4" t="s">
        <v>8</v>
      </c>
      <c r="D107" s="3" t="s">
        <v>9</v>
      </c>
      <c r="E107" s="4" t="s">
        <v>109</v>
      </c>
      <c r="F107" s="3" t="s">
        <v>47</v>
      </c>
      <c r="G107" s="3" t="s">
        <v>34</v>
      </c>
      <c r="H107" s="3" t="s">
        <v>94</v>
      </c>
      <c r="I107" s="3" t="s">
        <v>38</v>
      </c>
      <c r="J107" s="27"/>
      <c r="M107" s="37"/>
      <c r="N107" s="71">
        <v>57</v>
      </c>
      <c r="O107" s="43" t="s">
        <v>243</v>
      </c>
      <c r="P107" s="44" t="s">
        <v>30</v>
      </c>
      <c r="Q107" s="70">
        <v>1</v>
      </c>
      <c r="S107"/>
    </row>
    <row r="108" spans="1:19" ht="15.75" x14ac:dyDescent="0.25">
      <c r="A108" s="12">
        <v>4</v>
      </c>
      <c r="B108" s="3" t="s">
        <v>93</v>
      </c>
      <c r="C108" s="4" t="s">
        <v>8</v>
      </c>
      <c r="D108" s="3" t="s">
        <v>9</v>
      </c>
      <c r="E108" s="4" t="s">
        <v>109</v>
      </c>
      <c r="F108" s="3" t="s">
        <v>47</v>
      </c>
      <c r="G108" s="3" t="s">
        <v>34</v>
      </c>
      <c r="H108" s="3" t="s">
        <v>94</v>
      </c>
      <c r="I108" s="3" t="s">
        <v>38</v>
      </c>
      <c r="J108" s="27"/>
      <c r="M108" s="36"/>
      <c r="N108" s="71">
        <v>58</v>
      </c>
      <c r="O108" s="43" t="s">
        <v>103</v>
      </c>
      <c r="P108" s="44" t="s">
        <v>30</v>
      </c>
      <c r="Q108" s="70">
        <v>8</v>
      </c>
      <c r="S108"/>
    </row>
    <row r="109" spans="1:19" ht="15.75" x14ac:dyDescent="0.25">
      <c r="A109" s="12">
        <v>5</v>
      </c>
      <c r="B109" s="3" t="s">
        <v>97</v>
      </c>
      <c r="C109" s="4" t="s">
        <v>8</v>
      </c>
      <c r="D109" s="3" t="s">
        <v>9</v>
      </c>
      <c r="E109" s="4" t="s">
        <v>109</v>
      </c>
      <c r="F109" s="3" t="s">
        <v>47</v>
      </c>
      <c r="G109" s="3" t="s">
        <v>34</v>
      </c>
      <c r="H109" s="3" t="s">
        <v>94</v>
      </c>
      <c r="I109" s="3"/>
      <c r="J109" s="27"/>
      <c r="M109" s="37"/>
      <c r="N109" s="71">
        <v>59</v>
      </c>
      <c r="O109" s="50" t="s">
        <v>236</v>
      </c>
      <c r="P109" s="44" t="s">
        <v>30</v>
      </c>
      <c r="Q109" s="70">
        <v>1</v>
      </c>
      <c r="S109"/>
    </row>
    <row r="110" spans="1:19" ht="15.75" x14ac:dyDescent="0.25">
      <c r="A110" s="13">
        <v>6</v>
      </c>
      <c r="B110" s="8" t="s">
        <v>851</v>
      </c>
      <c r="C110" s="9" t="s">
        <v>23</v>
      </c>
      <c r="D110" s="8" t="s">
        <v>9</v>
      </c>
      <c r="E110" s="9" t="s">
        <v>109</v>
      </c>
      <c r="F110" s="8" t="s">
        <v>11</v>
      </c>
      <c r="G110" s="8" t="s">
        <v>12</v>
      </c>
      <c r="H110" s="8" t="s">
        <v>13</v>
      </c>
      <c r="I110" s="8"/>
      <c r="J110" s="28"/>
      <c r="M110" s="36"/>
      <c r="N110" s="74">
        <v>60</v>
      </c>
      <c r="O110" s="62" t="s">
        <v>116</v>
      </c>
      <c r="P110" s="63" t="s">
        <v>30</v>
      </c>
      <c r="Q110" s="72">
        <v>31</v>
      </c>
      <c r="S110"/>
    </row>
    <row r="111" spans="1:19" ht="15.75" x14ac:dyDescent="0.25">
      <c r="A111" s="12">
        <v>1</v>
      </c>
      <c r="B111" s="1" t="s">
        <v>81</v>
      </c>
      <c r="C111" s="2" t="s">
        <v>8</v>
      </c>
      <c r="D111" s="1" t="s">
        <v>9</v>
      </c>
      <c r="E111" s="2" t="s">
        <v>113</v>
      </c>
      <c r="F111" s="1" t="s">
        <v>47</v>
      </c>
      <c r="G111" s="1" t="s">
        <v>44</v>
      </c>
      <c r="H111" s="1" t="s">
        <v>49</v>
      </c>
      <c r="I111" s="1"/>
      <c r="J111" s="1"/>
      <c r="M111" s="36"/>
      <c r="N111" s="71">
        <v>61</v>
      </c>
      <c r="O111" s="43" t="s">
        <v>259</v>
      </c>
      <c r="P111" s="44" t="s">
        <v>30</v>
      </c>
      <c r="Q111" s="70">
        <v>1</v>
      </c>
      <c r="S111"/>
    </row>
    <row r="112" spans="1:19" ht="15.75" x14ac:dyDescent="0.25">
      <c r="A112" s="13">
        <v>2</v>
      </c>
      <c r="B112" s="5" t="s">
        <v>112</v>
      </c>
      <c r="C112" s="11" t="s">
        <v>23</v>
      </c>
      <c r="D112" s="5" t="s">
        <v>9</v>
      </c>
      <c r="E112" s="11" t="s">
        <v>113</v>
      </c>
      <c r="F112" s="5" t="s">
        <v>11</v>
      </c>
      <c r="G112" s="5" t="s">
        <v>44</v>
      </c>
      <c r="H112" s="5" t="s">
        <v>49</v>
      </c>
      <c r="I112" s="5" t="s">
        <v>38</v>
      </c>
      <c r="J112" s="5"/>
      <c r="M112" s="36"/>
      <c r="N112" s="71">
        <v>62</v>
      </c>
      <c r="O112" s="43" t="s">
        <v>260</v>
      </c>
      <c r="P112" s="44" t="s">
        <v>30</v>
      </c>
      <c r="Q112" s="70">
        <v>1</v>
      </c>
      <c r="S112"/>
    </row>
    <row r="113" spans="1:19" ht="15.75" x14ac:dyDescent="0.25">
      <c r="A113" s="12">
        <v>1</v>
      </c>
      <c r="B113" s="3" t="s">
        <v>114</v>
      </c>
      <c r="C113" s="4" t="s">
        <v>30</v>
      </c>
      <c r="D113" s="3" t="s">
        <v>9</v>
      </c>
      <c r="E113" s="4" t="s">
        <v>115</v>
      </c>
      <c r="F113" s="3" t="s">
        <v>11</v>
      </c>
      <c r="G113" s="3" t="s">
        <v>12</v>
      </c>
      <c r="H113" s="3" t="s">
        <v>13</v>
      </c>
      <c r="I113" s="3" t="s">
        <v>38</v>
      </c>
      <c r="J113" s="27"/>
      <c r="M113" s="36"/>
      <c r="N113" s="71">
        <v>63</v>
      </c>
      <c r="O113" s="43" t="s">
        <v>261</v>
      </c>
      <c r="P113" s="44" t="s">
        <v>30</v>
      </c>
      <c r="Q113" s="70">
        <v>5</v>
      </c>
      <c r="S113"/>
    </row>
    <row r="114" spans="1:19" ht="15.75" x14ac:dyDescent="0.25">
      <c r="A114" s="12">
        <v>2</v>
      </c>
      <c r="B114" s="3" t="s">
        <v>116</v>
      </c>
      <c r="C114" s="4" t="s">
        <v>30</v>
      </c>
      <c r="D114" s="3" t="s">
        <v>9</v>
      </c>
      <c r="E114" s="4" t="s">
        <v>115</v>
      </c>
      <c r="F114" s="3" t="s">
        <v>11</v>
      </c>
      <c r="G114" s="3" t="s">
        <v>12</v>
      </c>
      <c r="H114" s="3" t="s">
        <v>13</v>
      </c>
      <c r="I114" s="3" t="s">
        <v>117</v>
      </c>
      <c r="J114" s="27"/>
      <c r="M114" s="36"/>
      <c r="N114" s="71">
        <v>64</v>
      </c>
      <c r="O114" s="43" t="s">
        <v>263</v>
      </c>
      <c r="P114" s="44" t="s">
        <v>30</v>
      </c>
      <c r="Q114" s="70">
        <v>1</v>
      </c>
      <c r="S114"/>
    </row>
    <row r="115" spans="1:19" ht="15.75" x14ac:dyDescent="0.25">
      <c r="A115" s="12">
        <v>2</v>
      </c>
      <c r="B115" s="3" t="s">
        <v>116</v>
      </c>
      <c r="C115" s="4" t="s">
        <v>30</v>
      </c>
      <c r="D115" s="3" t="s">
        <v>9</v>
      </c>
      <c r="E115" s="4" t="s">
        <v>115</v>
      </c>
      <c r="F115" s="3" t="s">
        <v>11</v>
      </c>
      <c r="G115" s="3" t="s">
        <v>12</v>
      </c>
      <c r="H115" s="3" t="s">
        <v>13</v>
      </c>
      <c r="I115" s="3" t="s">
        <v>56</v>
      </c>
      <c r="J115" s="27"/>
      <c r="M115" s="36"/>
      <c r="N115" s="71">
        <v>65</v>
      </c>
      <c r="O115" s="43" t="s">
        <v>264</v>
      </c>
      <c r="P115" s="44" t="s">
        <v>30</v>
      </c>
      <c r="Q115" s="70">
        <v>1</v>
      </c>
      <c r="S115"/>
    </row>
    <row r="116" spans="1:19" ht="15.75" x14ac:dyDescent="0.25">
      <c r="A116" s="22">
        <v>2</v>
      </c>
      <c r="B116" s="26" t="s">
        <v>116</v>
      </c>
      <c r="C116" s="25" t="s">
        <v>30</v>
      </c>
      <c r="D116" s="26" t="s">
        <v>9</v>
      </c>
      <c r="E116" s="25" t="s">
        <v>115</v>
      </c>
      <c r="F116" s="26" t="s">
        <v>11</v>
      </c>
      <c r="G116" s="26" t="s">
        <v>12</v>
      </c>
      <c r="H116" s="26" t="s">
        <v>13</v>
      </c>
      <c r="I116" s="26" t="s">
        <v>253</v>
      </c>
      <c r="J116" s="26" t="s">
        <v>280</v>
      </c>
      <c r="M116" s="36"/>
      <c r="N116" s="71">
        <v>66</v>
      </c>
      <c r="O116" s="47" t="s">
        <v>310</v>
      </c>
      <c r="P116" s="44" t="s">
        <v>30</v>
      </c>
      <c r="Q116" s="70">
        <v>1</v>
      </c>
      <c r="S116"/>
    </row>
    <row r="117" spans="1:19" ht="15.75" x14ac:dyDescent="0.25">
      <c r="A117" s="22">
        <v>2</v>
      </c>
      <c r="B117" s="26" t="s">
        <v>116</v>
      </c>
      <c r="C117" s="25" t="s">
        <v>30</v>
      </c>
      <c r="D117" s="26" t="s">
        <v>9</v>
      </c>
      <c r="E117" s="25" t="s">
        <v>115</v>
      </c>
      <c r="F117" s="26" t="s">
        <v>11</v>
      </c>
      <c r="G117" s="26" t="s">
        <v>12</v>
      </c>
      <c r="H117" s="26" t="s">
        <v>13</v>
      </c>
      <c r="I117" s="26" t="s">
        <v>251</v>
      </c>
      <c r="J117" s="26" t="s">
        <v>280</v>
      </c>
      <c r="M117" s="36"/>
      <c r="N117" s="71">
        <v>67</v>
      </c>
      <c r="O117" s="43" t="s">
        <v>243</v>
      </c>
      <c r="P117" s="44" t="s">
        <v>30</v>
      </c>
      <c r="Q117" s="70"/>
      <c r="S117"/>
    </row>
    <row r="118" spans="1:19" ht="15.75" x14ac:dyDescent="0.25">
      <c r="A118" s="22">
        <v>2</v>
      </c>
      <c r="B118" s="26" t="s">
        <v>116</v>
      </c>
      <c r="C118" s="25" t="s">
        <v>30</v>
      </c>
      <c r="D118" s="26" t="s">
        <v>9</v>
      </c>
      <c r="E118" s="25" t="s">
        <v>115</v>
      </c>
      <c r="F118" s="26" t="s">
        <v>11</v>
      </c>
      <c r="G118" s="26" t="s">
        <v>12</v>
      </c>
      <c r="H118" s="26" t="s">
        <v>13</v>
      </c>
      <c r="I118" s="26" t="s">
        <v>278</v>
      </c>
      <c r="J118" s="26" t="s">
        <v>280</v>
      </c>
      <c r="M118" s="36"/>
      <c r="N118" s="71">
        <v>68</v>
      </c>
      <c r="O118" s="43" t="s">
        <v>272</v>
      </c>
      <c r="P118" s="44" t="s">
        <v>30</v>
      </c>
      <c r="Q118" s="70">
        <v>1</v>
      </c>
      <c r="S118"/>
    </row>
    <row r="119" spans="1:19" ht="15.75" x14ac:dyDescent="0.25">
      <c r="A119" s="22">
        <v>2</v>
      </c>
      <c r="B119" s="26" t="s">
        <v>116</v>
      </c>
      <c r="C119" s="25" t="s">
        <v>30</v>
      </c>
      <c r="D119" s="26" t="s">
        <v>9</v>
      </c>
      <c r="E119" s="25" t="s">
        <v>115</v>
      </c>
      <c r="F119" s="26" t="s">
        <v>11</v>
      </c>
      <c r="G119" s="26" t="s">
        <v>12</v>
      </c>
      <c r="H119" s="26" t="s">
        <v>13</v>
      </c>
      <c r="I119" s="26" t="s">
        <v>279</v>
      </c>
      <c r="J119" s="26" t="s">
        <v>280</v>
      </c>
      <c r="M119" s="36"/>
      <c r="N119" s="71">
        <v>69</v>
      </c>
      <c r="O119" s="43" t="s">
        <v>184</v>
      </c>
      <c r="P119" s="44" t="s">
        <v>30</v>
      </c>
      <c r="Q119" s="70">
        <v>3</v>
      </c>
      <c r="S119"/>
    </row>
    <row r="120" spans="1:19" ht="15.75" x14ac:dyDescent="0.25">
      <c r="A120" s="22">
        <v>2</v>
      </c>
      <c r="B120" s="26" t="s">
        <v>116</v>
      </c>
      <c r="C120" s="25" t="s">
        <v>30</v>
      </c>
      <c r="D120" s="26" t="s">
        <v>9</v>
      </c>
      <c r="E120" s="25" t="s">
        <v>115</v>
      </c>
      <c r="F120" s="26" t="s">
        <v>11</v>
      </c>
      <c r="G120" s="26" t="s">
        <v>12</v>
      </c>
      <c r="H120" s="26" t="s">
        <v>13</v>
      </c>
      <c r="I120" s="143" t="s">
        <v>252</v>
      </c>
      <c r="J120" s="26" t="s">
        <v>280</v>
      </c>
      <c r="M120" s="36"/>
      <c r="N120" s="71">
        <v>70</v>
      </c>
      <c r="O120" s="43" t="s">
        <v>273</v>
      </c>
      <c r="P120" s="44" t="s">
        <v>30</v>
      </c>
      <c r="Q120" s="70">
        <v>1</v>
      </c>
      <c r="S120"/>
    </row>
    <row r="121" spans="1:19" ht="15.75" x14ac:dyDescent="0.25">
      <c r="A121" s="12">
        <v>3</v>
      </c>
      <c r="B121" s="3" t="s">
        <v>26</v>
      </c>
      <c r="C121" s="4" t="s">
        <v>23</v>
      </c>
      <c r="D121" s="3" t="s">
        <v>9</v>
      </c>
      <c r="E121" s="4" t="s">
        <v>115</v>
      </c>
      <c r="F121" s="3" t="s">
        <v>11</v>
      </c>
      <c r="G121" s="3" t="s">
        <v>12</v>
      </c>
      <c r="H121" s="3" t="s">
        <v>13</v>
      </c>
      <c r="I121" s="3" t="s">
        <v>56</v>
      </c>
      <c r="J121" s="27"/>
      <c r="M121" s="36"/>
      <c r="N121" s="71">
        <v>71</v>
      </c>
      <c r="O121" s="43" t="s">
        <v>185</v>
      </c>
      <c r="P121" s="44" t="s">
        <v>30</v>
      </c>
      <c r="Q121" s="70">
        <v>5</v>
      </c>
      <c r="S121"/>
    </row>
    <row r="122" spans="1:19" ht="15.75" x14ac:dyDescent="0.25">
      <c r="A122" s="12">
        <v>4</v>
      </c>
      <c r="B122" s="3" t="s">
        <v>118</v>
      </c>
      <c r="C122" s="4" t="s">
        <v>23</v>
      </c>
      <c r="D122" s="3" t="s">
        <v>9</v>
      </c>
      <c r="E122" s="4" t="s">
        <v>115</v>
      </c>
      <c r="F122" s="3" t="s">
        <v>11</v>
      </c>
      <c r="G122" s="3" t="s">
        <v>12</v>
      </c>
      <c r="H122" s="3" t="s">
        <v>13</v>
      </c>
      <c r="I122" s="3" t="s">
        <v>56</v>
      </c>
      <c r="J122" s="27"/>
      <c r="M122" s="36"/>
      <c r="N122" s="112">
        <v>72</v>
      </c>
      <c r="O122" s="45" t="s">
        <v>274</v>
      </c>
      <c r="P122" s="46" t="s">
        <v>30</v>
      </c>
      <c r="Q122" s="73">
        <v>1</v>
      </c>
      <c r="S122"/>
    </row>
    <row r="123" spans="1:19" ht="15.75" x14ac:dyDescent="0.25">
      <c r="A123" s="12">
        <v>5</v>
      </c>
      <c r="B123" s="3" t="s">
        <v>119</v>
      </c>
      <c r="C123" s="4" t="s">
        <v>23</v>
      </c>
      <c r="D123" s="3" t="s">
        <v>9</v>
      </c>
      <c r="E123" s="4" t="s">
        <v>115</v>
      </c>
      <c r="F123" s="3" t="s">
        <v>11</v>
      </c>
      <c r="G123" s="3" t="s">
        <v>12</v>
      </c>
      <c r="H123" s="3" t="s">
        <v>13</v>
      </c>
      <c r="I123" s="3" t="s">
        <v>56</v>
      </c>
      <c r="J123" s="27"/>
      <c r="M123" s="36"/>
      <c r="N123" s="67">
        <v>1</v>
      </c>
      <c r="O123" s="53" t="s">
        <v>31</v>
      </c>
      <c r="P123" s="54" t="s">
        <v>23</v>
      </c>
      <c r="Q123" s="68">
        <v>1</v>
      </c>
      <c r="S123"/>
    </row>
    <row r="124" spans="1:19" ht="15.75" x14ac:dyDescent="0.25">
      <c r="A124" s="12">
        <v>5</v>
      </c>
      <c r="B124" s="3" t="s">
        <v>119</v>
      </c>
      <c r="C124" s="4" t="s">
        <v>23</v>
      </c>
      <c r="D124" s="3" t="s">
        <v>9</v>
      </c>
      <c r="E124" s="4" t="s">
        <v>115</v>
      </c>
      <c r="F124" s="3" t="s">
        <v>11</v>
      </c>
      <c r="G124" s="3" t="s">
        <v>12</v>
      </c>
      <c r="H124" s="3" t="s">
        <v>13</v>
      </c>
      <c r="I124" s="3" t="s">
        <v>15</v>
      </c>
      <c r="J124" s="27"/>
      <c r="M124" s="36"/>
      <c r="N124" s="67">
        <v>2</v>
      </c>
      <c r="O124" s="51" t="s">
        <v>25</v>
      </c>
      <c r="P124" s="52" t="s">
        <v>23</v>
      </c>
      <c r="Q124" s="68">
        <v>4</v>
      </c>
      <c r="S124"/>
    </row>
    <row r="125" spans="1:19" ht="15.75" x14ac:dyDescent="0.25">
      <c r="A125" s="22">
        <v>5</v>
      </c>
      <c r="B125" s="26" t="s">
        <v>119</v>
      </c>
      <c r="C125" s="25" t="s">
        <v>23</v>
      </c>
      <c r="D125" s="26" t="s">
        <v>9</v>
      </c>
      <c r="E125" s="25" t="s">
        <v>115</v>
      </c>
      <c r="F125" s="26" t="s">
        <v>11</v>
      </c>
      <c r="G125" s="26" t="s">
        <v>12</v>
      </c>
      <c r="H125" s="26" t="s">
        <v>13</v>
      </c>
      <c r="I125" s="26" t="s">
        <v>253</v>
      </c>
      <c r="J125" s="26" t="s">
        <v>280</v>
      </c>
      <c r="M125" s="36"/>
      <c r="N125" s="67">
        <v>3</v>
      </c>
      <c r="O125" s="51" t="s">
        <v>649</v>
      </c>
      <c r="P125" s="52" t="s">
        <v>23</v>
      </c>
      <c r="Q125" s="68">
        <v>1</v>
      </c>
      <c r="S125"/>
    </row>
    <row r="126" spans="1:19" ht="15.75" x14ac:dyDescent="0.25">
      <c r="A126" s="12">
        <v>6</v>
      </c>
      <c r="B126" s="3" t="s">
        <v>68</v>
      </c>
      <c r="C126" s="4" t="s">
        <v>23</v>
      </c>
      <c r="D126" s="3" t="s">
        <v>9</v>
      </c>
      <c r="E126" s="4" t="s">
        <v>115</v>
      </c>
      <c r="F126" s="3" t="s">
        <v>11</v>
      </c>
      <c r="G126" s="3" t="s">
        <v>12</v>
      </c>
      <c r="H126" s="3" t="s">
        <v>13</v>
      </c>
      <c r="I126" s="3" t="s">
        <v>56</v>
      </c>
      <c r="J126" s="27"/>
      <c r="M126" s="36"/>
      <c r="N126" s="67">
        <v>4</v>
      </c>
      <c r="O126" s="51" t="s">
        <v>46</v>
      </c>
      <c r="P126" s="52" t="s">
        <v>23</v>
      </c>
      <c r="Q126" s="68">
        <v>3</v>
      </c>
      <c r="S126"/>
    </row>
    <row r="127" spans="1:19" ht="15.75" x14ac:dyDescent="0.25">
      <c r="A127" s="12">
        <v>7</v>
      </c>
      <c r="B127" s="3" t="s">
        <v>24</v>
      </c>
      <c r="C127" s="4" t="s">
        <v>23</v>
      </c>
      <c r="D127" s="3" t="s">
        <v>9</v>
      </c>
      <c r="E127" s="4" t="s">
        <v>115</v>
      </c>
      <c r="F127" s="3" t="s">
        <v>11</v>
      </c>
      <c r="G127" s="3" t="s">
        <v>12</v>
      </c>
      <c r="H127" s="3" t="s">
        <v>13</v>
      </c>
      <c r="I127" s="3" t="s">
        <v>56</v>
      </c>
      <c r="J127" s="27"/>
      <c r="M127" s="36"/>
      <c r="N127" s="67">
        <v>5</v>
      </c>
      <c r="O127" s="51" t="s">
        <v>62</v>
      </c>
      <c r="P127" s="52" t="s">
        <v>23</v>
      </c>
      <c r="Q127" s="68">
        <v>1</v>
      </c>
      <c r="S127"/>
    </row>
    <row r="128" spans="1:19" ht="15.75" x14ac:dyDescent="0.25">
      <c r="A128" s="12">
        <v>8</v>
      </c>
      <c r="B128" s="3" t="s">
        <v>120</v>
      </c>
      <c r="C128" s="4" t="s">
        <v>23</v>
      </c>
      <c r="D128" s="3" t="s">
        <v>9</v>
      </c>
      <c r="E128" s="4" t="s">
        <v>115</v>
      </c>
      <c r="F128" s="3" t="s">
        <v>11</v>
      </c>
      <c r="G128" s="3" t="s">
        <v>12</v>
      </c>
      <c r="H128" s="3" t="s">
        <v>13</v>
      </c>
      <c r="I128" s="3" t="s">
        <v>56</v>
      </c>
      <c r="J128" s="27"/>
      <c r="M128" s="36"/>
      <c r="N128" s="67">
        <v>6</v>
      </c>
      <c r="O128" s="51" t="s">
        <v>63</v>
      </c>
      <c r="P128" s="52" t="s">
        <v>23</v>
      </c>
      <c r="Q128" s="68">
        <v>1</v>
      </c>
      <c r="S128"/>
    </row>
    <row r="129" spans="1:19" ht="15.75" x14ac:dyDescent="0.25">
      <c r="A129" s="12">
        <v>9</v>
      </c>
      <c r="B129" s="3" t="s">
        <v>121</v>
      </c>
      <c r="C129" s="4" t="s">
        <v>23</v>
      </c>
      <c r="D129" s="3" t="s">
        <v>9</v>
      </c>
      <c r="E129" s="4" t="s">
        <v>115</v>
      </c>
      <c r="F129" s="3" t="s">
        <v>11</v>
      </c>
      <c r="G129" s="3" t="s">
        <v>12</v>
      </c>
      <c r="H129" s="3" t="s">
        <v>13</v>
      </c>
      <c r="I129" s="3" t="s">
        <v>56</v>
      </c>
      <c r="J129" s="27"/>
      <c r="M129" s="36"/>
      <c r="N129" s="67">
        <v>7</v>
      </c>
      <c r="O129" s="51" t="s">
        <v>37</v>
      </c>
      <c r="P129" s="52" t="s">
        <v>23</v>
      </c>
      <c r="Q129" s="68">
        <v>4</v>
      </c>
      <c r="S129"/>
    </row>
    <row r="130" spans="1:19" ht="15.75" x14ac:dyDescent="0.25">
      <c r="A130" s="12">
        <v>9</v>
      </c>
      <c r="B130" s="3" t="s">
        <v>121</v>
      </c>
      <c r="C130" s="4" t="s">
        <v>23</v>
      </c>
      <c r="D130" s="3" t="s">
        <v>9</v>
      </c>
      <c r="E130" s="4" t="s">
        <v>115</v>
      </c>
      <c r="F130" s="3" t="s">
        <v>11</v>
      </c>
      <c r="G130" s="3" t="s">
        <v>12</v>
      </c>
      <c r="H130" s="3" t="s">
        <v>13</v>
      </c>
      <c r="I130" s="3"/>
      <c r="J130" s="27"/>
      <c r="M130" s="36"/>
      <c r="N130" s="67">
        <v>8</v>
      </c>
      <c r="O130" s="51" t="s">
        <v>64</v>
      </c>
      <c r="P130" s="52" t="s">
        <v>23</v>
      </c>
      <c r="Q130" s="68">
        <v>2</v>
      </c>
      <c r="S130"/>
    </row>
    <row r="131" spans="1:19" ht="15.75" x14ac:dyDescent="0.25">
      <c r="A131" s="22">
        <v>9</v>
      </c>
      <c r="B131" s="26" t="s">
        <v>121</v>
      </c>
      <c r="C131" s="25" t="s">
        <v>23</v>
      </c>
      <c r="D131" s="26" t="s">
        <v>9</v>
      </c>
      <c r="E131" s="25" t="s">
        <v>115</v>
      </c>
      <c r="F131" s="26" t="s">
        <v>11</v>
      </c>
      <c r="G131" s="26" t="s">
        <v>12</v>
      </c>
      <c r="H131" s="26" t="s">
        <v>13</v>
      </c>
      <c r="I131" s="26" t="s">
        <v>253</v>
      </c>
      <c r="J131" s="26" t="s">
        <v>280</v>
      </c>
      <c r="M131" s="36"/>
      <c r="N131" s="67">
        <v>9</v>
      </c>
      <c r="O131" s="51" t="s">
        <v>66</v>
      </c>
      <c r="P131" s="52" t="s">
        <v>23</v>
      </c>
      <c r="Q131" s="68">
        <v>1</v>
      </c>
      <c r="S131"/>
    </row>
    <row r="132" spans="1:19" ht="15.75" x14ac:dyDescent="0.25">
      <c r="A132" s="22">
        <v>10</v>
      </c>
      <c r="B132" s="26" t="s">
        <v>281</v>
      </c>
      <c r="C132" s="25" t="s">
        <v>23</v>
      </c>
      <c r="D132" s="26" t="s">
        <v>9</v>
      </c>
      <c r="E132" s="25" t="s">
        <v>115</v>
      </c>
      <c r="F132" s="26" t="s">
        <v>11</v>
      </c>
      <c r="G132" s="26" t="s">
        <v>12</v>
      </c>
      <c r="H132" s="26" t="s">
        <v>13</v>
      </c>
      <c r="I132" s="26" t="s">
        <v>253</v>
      </c>
      <c r="J132" s="26" t="s">
        <v>282</v>
      </c>
      <c r="M132" s="36"/>
      <c r="N132" s="67">
        <v>10</v>
      </c>
      <c r="O132" s="51" t="s">
        <v>67</v>
      </c>
      <c r="P132" s="52" t="s">
        <v>23</v>
      </c>
      <c r="Q132" s="68">
        <v>1</v>
      </c>
      <c r="S132"/>
    </row>
    <row r="133" spans="1:19" ht="15.75" x14ac:dyDescent="0.25">
      <c r="A133" s="12">
        <v>11</v>
      </c>
      <c r="B133" s="3" t="s">
        <v>122</v>
      </c>
      <c r="C133" s="4" t="s">
        <v>23</v>
      </c>
      <c r="D133" s="3" t="s">
        <v>9</v>
      </c>
      <c r="E133" s="4" t="s">
        <v>115</v>
      </c>
      <c r="F133" s="3" t="s">
        <v>11</v>
      </c>
      <c r="G133" s="3" t="s">
        <v>12</v>
      </c>
      <c r="H133" s="3" t="s">
        <v>13</v>
      </c>
      <c r="I133" s="3" t="s">
        <v>56</v>
      </c>
      <c r="J133" s="27"/>
      <c r="M133" s="36"/>
      <c r="N133" s="67">
        <v>11</v>
      </c>
      <c r="O133" s="51" t="s">
        <v>91</v>
      </c>
      <c r="P133" s="52" t="s">
        <v>23</v>
      </c>
      <c r="Q133" s="68">
        <v>2</v>
      </c>
      <c r="S133"/>
    </row>
    <row r="134" spans="1:19" ht="15.75" x14ac:dyDescent="0.25">
      <c r="A134" s="22">
        <v>11</v>
      </c>
      <c r="B134" s="26" t="s">
        <v>122</v>
      </c>
      <c r="C134" s="25" t="s">
        <v>23</v>
      </c>
      <c r="D134" s="26" t="s">
        <v>9</v>
      </c>
      <c r="E134" s="25" t="s">
        <v>115</v>
      </c>
      <c r="F134" s="26" t="s">
        <v>11</v>
      </c>
      <c r="G134" s="26" t="s">
        <v>12</v>
      </c>
      <c r="H134" s="26" t="s">
        <v>13</v>
      </c>
      <c r="I134" s="26" t="s">
        <v>253</v>
      </c>
      <c r="J134" s="26" t="s">
        <v>280</v>
      </c>
      <c r="M134" s="36"/>
      <c r="N134" s="67">
        <v>12</v>
      </c>
      <c r="O134" s="51" t="s">
        <v>26</v>
      </c>
      <c r="P134" s="52" t="s">
        <v>23</v>
      </c>
      <c r="Q134" s="68">
        <v>4</v>
      </c>
      <c r="S134"/>
    </row>
    <row r="135" spans="1:19" ht="15.75" x14ac:dyDescent="0.25">
      <c r="A135" s="12">
        <v>12</v>
      </c>
      <c r="B135" s="3" t="s">
        <v>123</v>
      </c>
      <c r="C135" s="4" t="s">
        <v>8</v>
      </c>
      <c r="D135" s="3" t="s">
        <v>9</v>
      </c>
      <c r="E135" s="4" t="s">
        <v>115</v>
      </c>
      <c r="F135" s="3" t="s">
        <v>11</v>
      </c>
      <c r="G135" s="3" t="s">
        <v>12</v>
      </c>
      <c r="H135" s="3" t="s">
        <v>13</v>
      </c>
      <c r="I135" s="3" t="s">
        <v>38</v>
      </c>
      <c r="J135" s="27"/>
      <c r="M135" s="36"/>
      <c r="N135" s="67">
        <v>13</v>
      </c>
      <c r="O135" s="51" t="s">
        <v>39</v>
      </c>
      <c r="P135" s="52" t="s">
        <v>23</v>
      </c>
      <c r="Q135" s="68">
        <v>2</v>
      </c>
      <c r="S135"/>
    </row>
    <row r="136" spans="1:19" ht="15.75" x14ac:dyDescent="0.25">
      <c r="A136" s="12">
        <v>13</v>
      </c>
      <c r="B136" s="3" t="s">
        <v>124</v>
      </c>
      <c r="C136" s="4" t="s">
        <v>8</v>
      </c>
      <c r="D136" s="3" t="s">
        <v>9</v>
      </c>
      <c r="E136" s="4" t="s">
        <v>115</v>
      </c>
      <c r="F136" s="3" t="s">
        <v>11</v>
      </c>
      <c r="G136" s="3" t="s">
        <v>75</v>
      </c>
      <c r="H136" s="3" t="s">
        <v>76</v>
      </c>
      <c r="I136" s="3"/>
      <c r="J136" s="27"/>
      <c r="M136" s="36"/>
      <c r="N136" s="67">
        <v>14</v>
      </c>
      <c r="O136" s="51" t="s">
        <v>659</v>
      </c>
      <c r="P136" s="52" t="s">
        <v>23</v>
      </c>
      <c r="Q136" s="68">
        <v>1</v>
      </c>
      <c r="S136"/>
    </row>
    <row r="137" spans="1:19" ht="15.75" x14ac:dyDescent="0.25">
      <c r="A137" s="13">
        <v>14</v>
      </c>
      <c r="B137" s="8" t="s">
        <v>125</v>
      </c>
      <c r="C137" s="9" t="s">
        <v>8</v>
      </c>
      <c r="D137" s="8" t="s">
        <v>9</v>
      </c>
      <c r="E137" s="9" t="s">
        <v>115</v>
      </c>
      <c r="F137" s="8" t="s">
        <v>11</v>
      </c>
      <c r="G137" s="8" t="s">
        <v>12</v>
      </c>
      <c r="H137" s="8" t="s">
        <v>13</v>
      </c>
      <c r="I137" s="8" t="s">
        <v>56</v>
      </c>
      <c r="J137" s="28"/>
      <c r="M137" s="36"/>
      <c r="N137" s="67">
        <v>15</v>
      </c>
      <c r="O137" s="51" t="s">
        <v>104</v>
      </c>
      <c r="P137" s="52" t="s">
        <v>23</v>
      </c>
      <c r="Q137" s="68">
        <v>1</v>
      </c>
      <c r="S137"/>
    </row>
    <row r="138" spans="1:19" ht="15.75" x14ac:dyDescent="0.25">
      <c r="A138" s="12">
        <v>1</v>
      </c>
      <c r="B138" s="1" t="s">
        <v>126</v>
      </c>
      <c r="C138" s="2" t="s">
        <v>30</v>
      </c>
      <c r="D138" s="1" t="s">
        <v>9</v>
      </c>
      <c r="E138" s="2" t="s">
        <v>127</v>
      </c>
      <c r="F138" s="1" t="s">
        <v>11</v>
      </c>
      <c r="G138" s="1" t="s">
        <v>44</v>
      </c>
      <c r="H138" s="1" t="s">
        <v>45</v>
      </c>
      <c r="I138" s="1" t="s">
        <v>38</v>
      </c>
      <c r="J138" s="1"/>
      <c r="M138" s="36"/>
      <c r="N138" s="67">
        <v>16</v>
      </c>
      <c r="O138" s="51" t="s">
        <v>112</v>
      </c>
      <c r="P138" s="52" t="s">
        <v>23</v>
      </c>
      <c r="Q138" s="68">
        <v>1</v>
      </c>
      <c r="S138"/>
    </row>
    <row r="139" spans="1:19" ht="15.75" x14ac:dyDescent="0.25">
      <c r="A139" s="13">
        <v>2</v>
      </c>
      <c r="B139" s="5" t="s">
        <v>128</v>
      </c>
      <c r="C139" s="11" t="s">
        <v>30</v>
      </c>
      <c r="D139" s="5" t="s">
        <v>9</v>
      </c>
      <c r="E139" s="11" t="s">
        <v>127</v>
      </c>
      <c r="F139" s="5" t="s">
        <v>129</v>
      </c>
      <c r="G139" s="5" t="s">
        <v>44</v>
      </c>
      <c r="H139" s="5" t="s">
        <v>45</v>
      </c>
      <c r="I139" s="5" t="s">
        <v>38</v>
      </c>
      <c r="J139" s="5"/>
      <c r="M139" s="36"/>
      <c r="N139" s="67">
        <v>17</v>
      </c>
      <c r="O139" s="51" t="s">
        <v>118</v>
      </c>
      <c r="P139" s="52" t="s">
        <v>23</v>
      </c>
      <c r="Q139" s="68">
        <v>1</v>
      </c>
      <c r="S139"/>
    </row>
    <row r="140" spans="1:19" ht="15.75" x14ac:dyDescent="0.25">
      <c r="A140" s="12">
        <v>1</v>
      </c>
      <c r="B140" s="3" t="s">
        <v>79</v>
      </c>
      <c r="C140" s="4" t="s">
        <v>30</v>
      </c>
      <c r="D140" s="3" t="s">
        <v>9</v>
      </c>
      <c r="E140" s="4" t="s">
        <v>130</v>
      </c>
      <c r="F140" s="3" t="s">
        <v>11</v>
      </c>
      <c r="G140" s="3" t="s">
        <v>44</v>
      </c>
      <c r="H140" s="3" t="s">
        <v>80</v>
      </c>
      <c r="I140" s="3" t="s">
        <v>38</v>
      </c>
      <c r="J140" s="27"/>
      <c r="M140" s="36"/>
      <c r="N140" s="67">
        <v>18</v>
      </c>
      <c r="O140" s="51" t="s">
        <v>119</v>
      </c>
      <c r="P140" s="52" t="s">
        <v>23</v>
      </c>
      <c r="Q140" s="68">
        <v>3</v>
      </c>
    </row>
    <row r="141" spans="1:19" ht="15.75" x14ac:dyDescent="0.25">
      <c r="A141" s="12">
        <v>2</v>
      </c>
      <c r="B141" s="3" t="s">
        <v>131</v>
      </c>
      <c r="C141" s="4" t="s">
        <v>30</v>
      </c>
      <c r="D141" s="3" t="s">
        <v>9</v>
      </c>
      <c r="E141" s="4" t="s">
        <v>130</v>
      </c>
      <c r="F141" s="3" t="s">
        <v>47</v>
      </c>
      <c r="G141" s="3" t="s">
        <v>44</v>
      </c>
      <c r="H141" s="3" t="s">
        <v>49</v>
      </c>
      <c r="I141" s="3"/>
      <c r="J141" s="27"/>
      <c r="M141" s="36"/>
      <c r="N141" s="67">
        <v>19</v>
      </c>
      <c r="O141" s="51" t="s">
        <v>68</v>
      </c>
      <c r="P141" s="52" t="s">
        <v>23</v>
      </c>
      <c r="Q141" s="68">
        <v>3</v>
      </c>
    </row>
    <row r="142" spans="1:19" ht="15.75" x14ac:dyDescent="0.25">
      <c r="A142" s="12">
        <v>3</v>
      </c>
      <c r="B142" s="3" t="s">
        <v>132</v>
      </c>
      <c r="C142" s="4" t="s">
        <v>30</v>
      </c>
      <c r="D142" s="3" t="s">
        <v>9</v>
      </c>
      <c r="E142" s="4" t="s">
        <v>130</v>
      </c>
      <c r="F142" s="3" t="s">
        <v>47</v>
      </c>
      <c r="G142" s="3" t="s">
        <v>44</v>
      </c>
      <c r="H142" s="3" t="s">
        <v>49</v>
      </c>
      <c r="I142" s="3"/>
      <c r="J142" s="27"/>
      <c r="M142" s="36"/>
      <c r="N142" s="67">
        <v>20</v>
      </c>
      <c r="O142" s="51" t="s">
        <v>24</v>
      </c>
      <c r="P142" s="52" t="s">
        <v>23</v>
      </c>
      <c r="Q142" s="68">
        <v>3</v>
      </c>
    </row>
    <row r="143" spans="1:19" ht="15.75" x14ac:dyDescent="0.25">
      <c r="A143" s="12">
        <v>4</v>
      </c>
      <c r="B143" s="3" t="s">
        <v>133</v>
      </c>
      <c r="C143" s="4" t="s">
        <v>8</v>
      </c>
      <c r="D143" s="3" t="s">
        <v>9</v>
      </c>
      <c r="E143" s="4" t="s">
        <v>130</v>
      </c>
      <c r="F143" s="3" t="s">
        <v>47</v>
      </c>
      <c r="G143" s="3" t="s">
        <v>44</v>
      </c>
      <c r="H143" s="3" t="s">
        <v>49</v>
      </c>
      <c r="I143" s="3"/>
      <c r="J143" s="27"/>
      <c r="M143" s="36"/>
      <c r="N143" s="67">
        <v>21</v>
      </c>
      <c r="O143" s="51" t="s">
        <v>120</v>
      </c>
      <c r="P143" s="52" t="s">
        <v>23</v>
      </c>
      <c r="Q143" s="68">
        <v>1</v>
      </c>
    </row>
    <row r="144" spans="1:19" ht="15.75" x14ac:dyDescent="0.25">
      <c r="A144" s="12">
        <v>5</v>
      </c>
      <c r="B144" s="3" t="s">
        <v>82</v>
      </c>
      <c r="C144" s="4" t="s">
        <v>8</v>
      </c>
      <c r="D144" s="3" t="s">
        <v>9</v>
      </c>
      <c r="E144" s="4" t="s">
        <v>130</v>
      </c>
      <c r="F144" s="3" t="s">
        <v>134</v>
      </c>
      <c r="G144" s="3" t="s">
        <v>44</v>
      </c>
      <c r="H144" s="3" t="s">
        <v>80</v>
      </c>
      <c r="I144" s="3" t="s">
        <v>38</v>
      </c>
      <c r="J144" s="27"/>
      <c r="M144" s="36"/>
      <c r="N144" s="67">
        <v>22</v>
      </c>
      <c r="O144" s="51" t="s">
        <v>121</v>
      </c>
      <c r="P144" s="52" t="s">
        <v>23</v>
      </c>
      <c r="Q144" s="68">
        <v>4</v>
      </c>
    </row>
    <row r="145" spans="1:19" ht="15.75" x14ac:dyDescent="0.25">
      <c r="A145" s="12">
        <v>6</v>
      </c>
      <c r="B145" s="3" t="s">
        <v>135</v>
      </c>
      <c r="C145" s="4" t="s">
        <v>8</v>
      </c>
      <c r="D145" s="3" t="s">
        <v>9</v>
      </c>
      <c r="E145" s="4" t="s">
        <v>130</v>
      </c>
      <c r="F145" s="3" t="s">
        <v>47</v>
      </c>
      <c r="G145" s="3" t="s">
        <v>44</v>
      </c>
      <c r="H145" s="3" t="s">
        <v>49</v>
      </c>
      <c r="I145" s="3"/>
      <c r="J145" s="27"/>
      <c r="M145" s="36"/>
      <c r="N145" s="67">
        <v>23</v>
      </c>
      <c r="O145" s="56" t="s">
        <v>281</v>
      </c>
      <c r="P145" s="57" t="s">
        <v>23</v>
      </c>
      <c r="Q145" s="68">
        <v>1</v>
      </c>
    </row>
    <row r="146" spans="1:19" ht="15.75" x14ac:dyDescent="0.25">
      <c r="A146" s="12">
        <v>7</v>
      </c>
      <c r="B146" s="3" t="s">
        <v>136</v>
      </c>
      <c r="C146" s="4" t="s">
        <v>8</v>
      </c>
      <c r="D146" s="3" t="s">
        <v>9</v>
      </c>
      <c r="E146" s="4" t="s">
        <v>130</v>
      </c>
      <c r="F146" s="3" t="s">
        <v>47</v>
      </c>
      <c r="G146" s="3" t="s">
        <v>44</v>
      </c>
      <c r="H146" s="3" t="s">
        <v>49</v>
      </c>
      <c r="I146" s="3"/>
      <c r="J146" s="27"/>
      <c r="M146" s="36"/>
      <c r="N146" s="67">
        <v>24</v>
      </c>
      <c r="O146" s="56" t="s">
        <v>666</v>
      </c>
      <c r="P146" s="57" t="s">
        <v>23</v>
      </c>
      <c r="Q146" s="68">
        <v>4</v>
      </c>
      <c r="S146"/>
    </row>
    <row r="147" spans="1:19" ht="15.75" x14ac:dyDescent="0.25">
      <c r="A147" s="12">
        <v>8</v>
      </c>
      <c r="B147" s="3" t="s">
        <v>137</v>
      </c>
      <c r="C147" s="4" t="s">
        <v>8</v>
      </c>
      <c r="D147" s="3" t="s">
        <v>9</v>
      </c>
      <c r="E147" s="4" t="s">
        <v>130</v>
      </c>
      <c r="F147" s="3" t="s">
        <v>47</v>
      </c>
      <c r="G147" s="3" t="s">
        <v>44</v>
      </c>
      <c r="H147" s="3" t="s">
        <v>49</v>
      </c>
      <c r="I147" s="3"/>
      <c r="J147" s="27"/>
      <c r="M147" s="36"/>
      <c r="N147" s="67">
        <v>25</v>
      </c>
      <c r="O147" s="51" t="s">
        <v>69</v>
      </c>
      <c r="P147" s="52" t="s">
        <v>23</v>
      </c>
      <c r="Q147" s="68">
        <v>6</v>
      </c>
      <c r="S147"/>
    </row>
    <row r="148" spans="1:19" ht="15.75" x14ac:dyDescent="0.25">
      <c r="A148" s="12">
        <v>9</v>
      </c>
      <c r="B148" s="3" t="s">
        <v>138</v>
      </c>
      <c r="C148" s="4" t="s">
        <v>8</v>
      </c>
      <c r="D148" s="3" t="s">
        <v>9</v>
      </c>
      <c r="E148" s="4" t="s">
        <v>130</v>
      </c>
      <c r="F148" s="3" t="s">
        <v>47</v>
      </c>
      <c r="G148" s="3" t="s">
        <v>44</v>
      </c>
      <c r="H148" s="3" t="s">
        <v>49</v>
      </c>
      <c r="I148" s="3"/>
      <c r="J148" s="27"/>
      <c r="M148" s="36"/>
      <c r="N148" s="67">
        <v>26</v>
      </c>
      <c r="O148" s="51" t="s">
        <v>193</v>
      </c>
      <c r="P148" s="52" t="s">
        <v>23</v>
      </c>
      <c r="Q148" s="68">
        <v>1</v>
      </c>
      <c r="S148"/>
    </row>
    <row r="149" spans="1:19" ht="15.75" x14ac:dyDescent="0.25">
      <c r="A149" s="12">
        <v>10</v>
      </c>
      <c r="B149" s="3" t="s">
        <v>139</v>
      </c>
      <c r="C149" s="4" t="s">
        <v>8</v>
      </c>
      <c r="D149" s="3" t="s">
        <v>9</v>
      </c>
      <c r="E149" s="4" t="s">
        <v>130</v>
      </c>
      <c r="F149" s="3" t="s">
        <v>47</v>
      </c>
      <c r="G149" s="3" t="s">
        <v>44</v>
      </c>
      <c r="H149" s="3" t="s">
        <v>49</v>
      </c>
      <c r="I149" s="3"/>
      <c r="J149" s="27"/>
      <c r="M149" s="36"/>
      <c r="N149" s="67">
        <v>27</v>
      </c>
      <c r="O149" s="51" t="s">
        <v>147</v>
      </c>
      <c r="P149" s="52" t="s">
        <v>23</v>
      </c>
      <c r="Q149" s="68">
        <v>1</v>
      </c>
      <c r="S149"/>
    </row>
    <row r="150" spans="1:19" ht="15.75" x14ac:dyDescent="0.25">
      <c r="A150" s="12">
        <v>11</v>
      </c>
      <c r="B150" s="3" t="s">
        <v>140</v>
      </c>
      <c r="C150" s="4" t="s">
        <v>8</v>
      </c>
      <c r="D150" s="3" t="s">
        <v>9</v>
      </c>
      <c r="E150" s="4" t="s">
        <v>130</v>
      </c>
      <c r="F150" s="3" t="s">
        <v>47</v>
      </c>
      <c r="G150" s="3" t="s">
        <v>44</v>
      </c>
      <c r="H150" s="3" t="s">
        <v>49</v>
      </c>
      <c r="I150" s="3"/>
      <c r="J150" s="27"/>
      <c r="M150" s="36"/>
      <c r="N150" s="67">
        <v>28</v>
      </c>
      <c r="O150" s="51" t="s">
        <v>165</v>
      </c>
      <c r="P150" s="52" t="s">
        <v>23</v>
      </c>
      <c r="Q150" s="68">
        <v>1</v>
      </c>
      <c r="S150"/>
    </row>
    <row r="151" spans="1:19" ht="15.75" x14ac:dyDescent="0.25">
      <c r="A151" s="13">
        <v>12</v>
      </c>
      <c r="B151" s="8" t="s">
        <v>141</v>
      </c>
      <c r="C151" s="9" t="s">
        <v>8</v>
      </c>
      <c r="D151" s="8" t="s">
        <v>9</v>
      </c>
      <c r="E151" s="9" t="s">
        <v>130</v>
      </c>
      <c r="F151" s="8" t="s">
        <v>47</v>
      </c>
      <c r="G151" s="8" t="s">
        <v>44</v>
      </c>
      <c r="H151" s="8" t="s">
        <v>49</v>
      </c>
      <c r="I151" s="8" t="s">
        <v>38</v>
      </c>
      <c r="J151" s="28"/>
      <c r="M151" s="36"/>
      <c r="N151" s="67">
        <v>29</v>
      </c>
      <c r="O151" s="51" t="s">
        <v>172</v>
      </c>
      <c r="P151" s="52" t="s">
        <v>23</v>
      </c>
      <c r="Q151" s="68">
        <v>2</v>
      </c>
      <c r="S151"/>
    </row>
    <row r="152" spans="1:19" ht="15.75" x14ac:dyDescent="0.25">
      <c r="A152" s="12">
        <v>1</v>
      </c>
      <c r="B152" s="1" t="s">
        <v>142</v>
      </c>
      <c r="C152" s="2" t="s">
        <v>30</v>
      </c>
      <c r="D152" s="1" t="s">
        <v>9</v>
      </c>
      <c r="E152" s="2" t="s">
        <v>143</v>
      </c>
      <c r="F152" s="1" t="s">
        <v>144</v>
      </c>
      <c r="G152" s="1" t="s">
        <v>87</v>
      </c>
      <c r="H152" s="1" t="s">
        <v>145</v>
      </c>
      <c r="I152" s="1"/>
      <c r="J152" s="1"/>
      <c r="M152" s="36"/>
      <c r="N152" s="67">
        <v>30</v>
      </c>
      <c r="O152" s="51" t="s">
        <v>194</v>
      </c>
      <c r="P152" s="52" t="s">
        <v>23</v>
      </c>
      <c r="Q152" s="68">
        <v>1</v>
      </c>
      <c r="S152"/>
    </row>
    <row r="153" spans="1:19" ht="15.75" x14ac:dyDescent="0.25">
      <c r="A153" s="12">
        <v>1</v>
      </c>
      <c r="B153" s="1" t="s">
        <v>142</v>
      </c>
      <c r="C153" s="2" t="s">
        <v>30</v>
      </c>
      <c r="D153" s="1" t="s">
        <v>9</v>
      </c>
      <c r="E153" s="2" t="s">
        <v>143</v>
      </c>
      <c r="F153" s="1" t="s">
        <v>11</v>
      </c>
      <c r="G153" s="1" t="s">
        <v>87</v>
      </c>
      <c r="H153" s="1" t="s">
        <v>146</v>
      </c>
      <c r="I153" s="1" t="s">
        <v>38</v>
      </c>
      <c r="J153" s="1"/>
      <c r="M153" s="36"/>
      <c r="N153" s="67">
        <v>31</v>
      </c>
      <c r="O153" s="51" t="s">
        <v>196</v>
      </c>
      <c r="P153" s="52" t="s">
        <v>23</v>
      </c>
      <c r="Q153" s="68">
        <v>1</v>
      </c>
      <c r="S153"/>
    </row>
    <row r="154" spans="1:19" ht="15.75" x14ac:dyDescent="0.25">
      <c r="A154" s="13">
        <v>2</v>
      </c>
      <c r="B154" s="5" t="s">
        <v>147</v>
      </c>
      <c r="C154" s="11" t="s">
        <v>23</v>
      </c>
      <c r="D154" s="5" t="s">
        <v>9</v>
      </c>
      <c r="E154" s="11" t="s">
        <v>143</v>
      </c>
      <c r="F154" s="5" t="s">
        <v>11</v>
      </c>
      <c r="G154" s="5" t="s">
        <v>87</v>
      </c>
      <c r="H154" s="5" t="s">
        <v>145</v>
      </c>
      <c r="I154" s="5"/>
      <c r="J154" s="5"/>
      <c r="M154" s="36"/>
      <c r="N154" s="67">
        <v>32</v>
      </c>
      <c r="O154" s="51" t="s">
        <v>197</v>
      </c>
      <c r="P154" s="52" t="s">
        <v>23</v>
      </c>
      <c r="Q154" s="68">
        <v>1</v>
      </c>
      <c r="S154"/>
    </row>
    <row r="155" spans="1:19" ht="15.75" x14ac:dyDescent="0.25">
      <c r="A155" s="20">
        <v>1</v>
      </c>
      <c r="B155" s="18" t="s">
        <v>141</v>
      </c>
      <c r="C155" s="19" t="s">
        <v>8</v>
      </c>
      <c r="D155" s="18" t="s">
        <v>9</v>
      </c>
      <c r="E155" s="19" t="s">
        <v>148</v>
      </c>
      <c r="F155" s="18" t="s">
        <v>47</v>
      </c>
      <c r="G155" s="18" t="s">
        <v>44</v>
      </c>
      <c r="H155" s="18" t="s">
        <v>49</v>
      </c>
      <c r="I155" s="18" t="s">
        <v>38</v>
      </c>
      <c r="J155" s="27"/>
      <c r="M155" s="36"/>
      <c r="N155" s="67">
        <v>33</v>
      </c>
      <c r="O155" s="51" t="s">
        <v>198</v>
      </c>
      <c r="P155" s="52" t="s">
        <v>23</v>
      </c>
      <c r="Q155" s="68">
        <v>1</v>
      </c>
      <c r="S155"/>
    </row>
    <row r="156" spans="1:19" ht="15.75" x14ac:dyDescent="0.25">
      <c r="A156" s="144">
        <v>1</v>
      </c>
      <c r="B156" s="145" t="s">
        <v>284</v>
      </c>
      <c r="C156" s="146" t="s">
        <v>30</v>
      </c>
      <c r="D156" s="145" t="s">
        <v>9</v>
      </c>
      <c r="E156" s="147" t="s">
        <v>283</v>
      </c>
      <c r="F156" s="148" t="s">
        <v>11</v>
      </c>
      <c r="G156" s="148" t="s">
        <v>12</v>
      </c>
      <c r="H156" s="148" t="s">
        <v>13</v>
      </c>
      <c r="I156" s="148" t="s">
        <v>278</v>
      </c>
      <c r="J156" s="148" t="s">
        <v>282</v>
      </c>
      <c r="M156" s="36"/>
      <c r="N156" s="67">
        <v>34</v>
      </c>
      <c r="O156" s="51" t="s">
        <v>178</v>
      </c>
      <c r="P156" s="52" t="s">
        <v>23</v>
      </c>
      <c r="Q156" s="68">
        <v>1</v>
      </c>
      <c r="S156"/>
    </row>
    <row r="157" spans="1:19" ht="15.75" x14ac:dyDescent="0.25">
      <c r="A157" s="22">
        <v>2</v>
      </c>
      <c r="B157" s="145" t="s">
        <v>7</v>
      </c>
      <c r="C157" s="146" t="s">
        <v>8</v>
      </c>
      <c r="D157" s="145" t="s">
        <v>9</v>
      </c>
      <c r="E157" s="146" t="s">
        <v>283</v>
      </c>
      <c r="F157" s="145" t="s">
        <v>11</v>
      </c>
      <c r="G157" s="145" t="s">
        <v>12</v>
      </c>
      <c r="H157" s="145" t="s">
        <v>13</v>
      </c>
      <c r="I157" s="145" t="s">
        <v>278</v>
      </c>
      <c r="J157" s="145" t="s">
        <v>280</v>
      </c>
      <c r="M157" s="36"/>
      <c r="N157" s="67">
        <v>35</v>
      </c>
      <c r="O157" s="51" t="s">
        <v>179</v>
      </c>
      <c r="P157" s="52" t="s">
        <v>23</v>
      </c>
      <c r="Q157" s="68">
        <v>2</v>
      </c>
      <c r="S157"/>
    </row>
    <row r="158" spans="1:19" ht="15.75" x14ac:dyDescent="0.25">
      <c r="A158" s="149">
        <v>3</v>
      </c>
      <c r="B158" s="150" t="s">
        <v>285</v>
      </c>
      <c r="C158" s="151" t="s">
        <v>8</v>
      </c>
      <c r="D158" s="150" t="s">
        <v>9</v>
      </c>
      <c r="E158" s="151" t="s">
        <v>283</v>
      </c>
      <c r="F158" s="150" t="s">
        <v>11</v>
      </c>
      <c r="G158" s="150" t="s">
        <v>12</v>
      </c>
      <c r="H158" s="150" t="s">
        <v>13</v>
      </c>
      <c r="I158" s="150" t="s">
        <v>278</v>
      </c>
      <c r="J158" s="150" t="s">
        <v>280</v>
      </c>
      <c r="M158" s="36"/>
      <c r="N158" s="67">
        <v>36</v>
      </c>
      <c r="O158" s="51" t="s">
        <v>180</v>
      </c>
      <c r="P158" s="52" t="s">
        <v>23</v>
      </c>
      <c r="Q158" s="68">
        <v>3</v>
      </c>
      <c r="S158"/>
    </row>
    <row r="159" spans="1:19" ht="15.75" x14ac:dyDescent="0.25">
      <c r="A159" s="12">
        <v>1</v>
      </c>
      <c r="B159" s="3" t="s">
        <v>149</v>
      </c>
      <c r="C159" s="4" t="s">
        <v>30</v>
      </c>
      <c r="D159" s="3" t="s">
        <v>9</v>
      </c>
      <c r="E159" s="4" t="s">
        <v>150</v>
      </c>
      <c r="F159" s="3" t="s">
        <v>11</v>
      </c>
      <c r="G159" s="3" t="s">
        <v>75</v>
      </c>
      <c r="H159" s="3" t="s">
        <v>76</v>
      </c>
      <c r="I159" s="3" t="s">
        <v>38</v>
      </c>
      <c r="J159" s="27"/>
      <c r="M159" s="36"/>
      <c r="N159" s="67">
        <v>37</v>
      </c>
      <c r="O159" s="51" t="s">
        <v>199</v>
      </c>
      <c r="P159" s="52" t="s">
        <v>23</v>
      </c>
      <c r="Q159" s="68">
        <v>2</v>
      </c>
      <c r="S159"/>
    </row>
    <row r="160" spans="1:19" ht="15.75" x14ac:dyDescent="0.25">
      <c r="A160" s="12">
        <v>3</v>
      </c>
      <c r="B160" s="152" t="s">
        <v>491</v>
      </c>
      <c r="C160" s="4" t="s">
        <v>30</v>
      </c>
      <c r="D160" s="3" t="s">
        <v>9</v>
      </c>
      <c r="E160" s="153" t="s">
        <v>150</v>
      </c>
      <c r="F160" s="3" t="s">
        <v>11</v>
      </c>
      <c r="G160" s="152" t="s">
        <v>75</v>
      </c>
      <c r="H160" s="152" t="s">
        <v>494</v>
      </c>
      <c r="I160" s="152"/>
      <c r="J160" s="152"/>
      <c r="M160" s="36"/>
      <c r="N160" s="67">
        <v>38</v>
      </c>
      <c r="O160" s="51" t="s">
        <v>200</v>
      </c>
      <c r="P160" s="52" t="s">
        <v>23</v>
      </c>
      <c r="Q160" s="68">
        <v>1</v>
      </c>
      <c r="S160"/>
    </row>
    <row r="161" spans="1:19" ht="15.75" x14ac:dyDescent="0.25">
      <c r="A161" s="13">
        <v>3</v>
      </c>
      <c r="B161" s="8" t="s">
        <v>151</v>
      </c>
      <c r="C161" s="9" t="s">
        <v>8</v>
      </c>
      <c r="D161" s="8" t="s">
        <v>9</v>
      </c>
      <c r="E161" s="9" t="s">
        <v>150</v>
      </c>
      <c r="F161" s="8" t="s">
        <v>11</v>
      </c>
      <c r="G161" s="8" t="s">
        <v>75</v>
      </c>
      <c r="H161" s="8" t="s">
        <v>152</v>
      </c>
      <c r="I161" s="8" t="s">
        <v>38</v>
      </c>
      <c r="J161" s="27"/>
      <c r="M161" s="36"/>
      <c r="N161" s="67">
        <v>39</v>
      </c>
      <c r="O161" s="51" t="s">
        <v>201</v>
      </c>
      <c r="P161" s="52" t="s">
        <v>23</v>
      </c>
      <c r="Q161" s="68">
        <v>1</v>
      </c>
      <c r="S161"/>
    </row>
    <row r="162" spans="1:19" ht="15.75" x14ac:dyDescent="0.25">
      <c r="A162" s="20">
        <v>1</v>
      </c>
      <c r="B162" s="141" t="s">
        <v>153</v>
      </c>
      <c r="C162" s="142" t="s">
        <v>30</v>
      </c>
      <c r="D162" s="141" t="s">
        <v>9</v>
      </c>
      <c r="E162" s="142" t="s">
        <v>154</v>
      </c>
      <c r="F162" s="141" t="s">
        <v>11</v>
      </c>
      <c r="G162" s="141" t="s">
        <v>75</v>
      </c>
      <c r="H162" s="141" t="s">
        <v>155</v>
      </c>
      <c r="I162" s="141"/>
      <c r="J162" s="141"/>
      <c r="M162" s="36"/>
      <c r="N162" s="67">
        <v>40</v>
      </c>
      <c r="O162" s="51" t="s">
        <v>202</v>
      </c>
      <c r="P162" s="52" t="s">
        <v>23</v>
      </c>
      <c r="Q162" s="68">
        <v>2</v>
      </c>
      <c r="S162"/>
    </row>
    <row r="163" spans="1:19" ht="15.75" x14ac:dyDescent="0.25">
      <c r="A163" s="12">
        <v>1</v>
      </c>
      <c r="B163" s="3" t="s">
        <v>26</v>
      </c>
      <c r="C163" s="4" t="s">
        <v>23</v>
      </c>
      <c r="D163" s="3" t="s">
        <v>9</v>
      </c>
      <c r="E163" s="4" t="s">
        <v>156</v>
      </c>
      <c r="F163" s="3" t="s">
        <v>11</v>
      </c>
      <c r="G163" s="3" t="s">
        <v>12</v>
      </c>
      <c r="H163" s="3" t="s">
        <v>13</v>
      </c>
      <c r="I163" s="3" t="s">
        <v>56</v>
      </c>
      <c r="J163" s="27"/>
      <c r="M163" s="36"/>
      <c r="N163" s="67">
        <v>41</v>
      </c>
      <c r="O163" s="51" t="s">
        <v>203</v>
      </c>
      <c r="P163" s="52" t="s">
        <v>23</v>
      </c>
      <c r="Q163" s="68">
        <v>1</v>
      </c>
      <c r="S163"/>
    </row>
    <row r="164" spans="1:19" ht="15.75" x14ac:dyDescent="0.25">
      <c r="A164" s="12">
        <v>2</v>
      </c>
      <c r="B164" s="3" t="s">
        <v>157</v>
      </c>
      <c r="C164" s="4" t="s">
        <v>23</v>
      </c>
      <c r="D164" s="3" t="s">
        <v>9</v>
      </c>
      <c r="E164" s="4" t="s">
        <v>156</v>
      </c>
      <c r="F164" s="3" t="s">
        <v>11</v>
      </c>
      <c r="G164" s="3" t="s">
        <v>12</v>
      </c>
      <c r="H164" s="3" t="s">
        <v>13</v>
      </c>
      <c r="I164" s="3" t="s">
        <v>56</v>
      </c>
      <c r="J164" s="27"/>
      <c r="M164" s="36"/>
      <c r="N164" s="67">
        <v>42</v>
      </c>
      <c r="O164" s="51" t="s">
        <v>204</v>
      </c>
      <c r="P164" s="52" t="s">
        <v>23</v>
      </c>
      <c r="Q164" s="68">
        <v>1</v>
      </c>
      <c r="S164"/>
    </row>
    <row r="165" spans="1:19" ht="15.75" x14ac:dyDescent="0.25">
      <c r="A165" s="13">
        <v>3</v>
      </c>
      <c r="B165" s="8" t="s">
        <v>16</v>
      </c>
      <c r="C165" s="9" t="s">
        <v>8</v>
      </c>
      <c r="D165" s="8" t="s">
        <v>9</v>
      </c>
      <c r="E165" s="9" t="s">
        <v>156</v>
      </c>
      <c r="F165" s="8" t="s">
        <v>11</v>
      </c>
      <c r="G165" s="8" t="s">
        <v>12</v>
      </c>
      <c r="H165" s="8" t="s">
        <v>13</v>
      </c>
      <c r="I165" s="8" t="s">
        <v>56</v>
      </c>
      <c r="J165" s="28"/>
      <c r="M165" s="36"/>
      <c r="N165" s="67">
        <v>43</v>
      </c>
      <c r="O165" s="51" t="s">
        <v>205</v>
      </c>
      <c r="P165" s="52" t="s">
        <v>23</v>
      </c>
      <c r="Q165" s="68">
        <v>1</v>
      </c>
      <c r="S165"/>
    </row>
    <row r="166" spans="1:19" ht="15.75" x14ac:dyDescent="0.25">
      <c r="A166" s="12">
        <v>1</v>
      </c>
      <c r="B166" s="1" t="s">
        <v>158</v>
      </c>
      <c r="C166" s="2" t="s">
        <v>30</v>
      </c>
      <c r="D166" s="1" t="s">
        <v>9</v>
      </c>
      <c r="E166" s="2" t="s">
        <v>159</v>
      </c>
      <c r="F166" s="1" t="s">
        <v>11</v>
      </c>
      <c r="G166" s="1" t="s">
        <v>44</v>
      </c>
      <c r="H166" s="1" t="s">
        <v>160</v>
      </c>
      <c r="I166" s="1"/>
      <c r="J166" s="1"/>
      <c r="M166" s="36"/>
      <c r="N166" s="67">
        <v>44</v>
      </c>
      <c r="O166" s="51" t="s">
        <v>851</v>
      </c>
      <c r="P166" s="52" t="s">
        <v>23</v>
      </c>
      <c r="Q166" s="68">
        <v>1</v>
      </c>
      <c r="S166"/>
    </row>
    <row r="167" spans="1:19" ht="15.75" x14ac:dyDescent="0.25">
      <c r="A167" s="12">
        <v>2</v>
      </c>
      <c r="B167" s="1" t="s">
        <v>161</v>
      </c>
      <c r="C167" s="2" t="s">
        <v>30</v>
      </c>
      <c r="D167" s="1" t="s">
        <v>9</v>
      </c>
      <c r="E167" s="2" t="s">
        <v>159</v>
      </c>
      <c r="F167" s="1" t="s">
        <v>11</v>
      </c>
      <c r="G167" s="1" t="s">
        <v>44</v>
      </c>
      <c r="H167" s="1" t="s">
        <v>160</v>
      </c>
      <c r="I167" s="1"/>
      <c r="J167" s="1"/>
      <c r="M167" s="36"/>
      <c r="N167" s="67">
        <v>45</v>
      </c>
      <c r="O167" s="51" t="s">
        <v>218</v>
      </c>
      <c r="P167" s="52" t="s">
        <v>23</v>
      </c>
      <c r="Q167" s="68">
        <v>1</v>
      </c>
      <c r="S167"/>
    </row>
    <row r="168" spans="1:19" ht="15.75" x14ac:dyDescent="0.25">
      <c r="A168" s="12">
        <v>3</v>
      </c>
      <c r="B168" s="1" t="s">
        <v>162</v>
      </c>
      <c r="C168" s="2" t="s">
        <v>30</v>
      </c>
      <c r="D168" s="1" t="s">
        <v>9</v>
      </c>
      <c r="E168" s="2" t="s">
        <v>159</v>
      </c>
      <c r="F168" s="1" t="s">
        <v>11</v>
      </c>
      <c r="G168" s="1" t="s">
        <v>44</v>
      </c>
      <c r="H168" s="1" t="s">
        <v>160</v>
      </c>
      <c r="I168" s="1"/>
      <c r="J168" s="1"/>
      <c r="M168" s="36"/>
      <c r="N168" s="67">
        <v>46</v>
      </c>
      <c r="O168" s="51" t="s">
        <v>219</v>
      </c>
      <c r="P168" s="52" t="s">
        <v>23</v>
      </c>
      <c r="Q168" s="68">
        <v>2</v>
      </c>
      <c r="S168"/>
    </row>
    <row r="169" spans="1:19" ht="15.75" x14ac:dyDescent="0.25">
      <c r="A169" s="12">
        <v>4</v>
      </c>
      <c r="B169" s="1" t="s">
        <v>163</v>
      </c>
      <c r="C169" s="2" t="s">
        <v>30</v>
      </c>
      <c r="D169" s="1" t="s">
        <v>9</v>
      </c>
      <c r="E169" s="2" t="s">
        <v>159</v>
      </c>
      <c r="F169" s="1" t="s">
        <v>11</v>
      </c>
      <c r="G169" s="1" t="s">
        <v>44</v>
      </c>
      <c r="H169" s="1" t="s">
        <v>160</v>
      </c>
      <c r="I169" s="1"/>
      <c r="J169" s="1"/>
      <c r="M169" s="36"/>
      <c r="N169" s="67">
        <v>47</v>
      </c>
      <c r="O169" s="51" t="s">
        <v>28</v>
      </c>
      <c r="P169" s="52" t="s">
        <v>23</v>
      </c>
      <c r="Q169" s="68">
        <v>5</v>
      </c>
      <c r="S169"/>
    </row>
    <row r="170" spans="1:19" ht="15.75" x14ac:dyDescent="0.25">
      <c r="A170" s="12">
        <v>5</v>
      </c>
      <c r="B170" s="1" t="s">
        <v>164</v>
      </c>
      <c r="C170" s="2" t="s">
        <v>30</v>
      </c>
      <c r="D170" s="1" t="s">
        <v>9</v>
      </c>
      <c r="E170" s="2" t="s">
        <v>159</v>
      </c>
      <c r="F170" s="1" t="s">
        <v>11</v>
      </c>
      <c r="G170" s="1" t="s">
        <v>44</v>
      </c>
      <c r="H170" s="1" t="s">
        <v>160</v>
      </c>
      <c r="I170" s="1"/>
      <c r="J170" s="1"/>
      <c r="M170" s="36"/>
      <c r="N170" s="67">
        <v>48</v>
      </c>
      <c r="O170" s="51" t="s">
        <v>226</v>
      </c>
      <c r="P170" s="52" t="s">
        <v>23</v>
      </c>
      <c r="Q170" s="68">
        <v>1</v>
      </c>
      <c r="S170"/>
    </row>
    <row r="171" spans="1:19" ht="15.75" x14ac:dyDescent="0.25">
      <c r="A171" s="12">
        <v>6</v>
      </c>
      <c r="B171" s="1" t="s">
        <v>165</v>
      </c>
      <c r="C171" s="2" t="s">
        <v>23</v>
      </c>
      <c r="D171" s="1" t="s">
        <v>9</v>
      </c>
      <c r="E171" s="2" t="s">
        <v>159</v>
      </c>
      <c r="F171" s="1" t="s">
        <v>11</v>
      </c>
      <c r="G171" s="1" t="s">
        <v>44</v>
      </c>
      <c r="H171" s="1" t="s">
        <v>160</v>
      </c>
      <c r="I171" s="1"/>
      <c r="J171" s="1"/>
      <c r="M171" s="36"/>
      <c r="N171" s="67">
        <v>49</v>
      </c>
      <c r="O171" s="51" t="s">
        <v>227</v>
      </c>
      <c r="P171" s="52" t="s">
        <v>23</v>
      </c>
      <c r="Q171" s="68">
        <v>1</v>
      </c>
      <c r="S171"/>
    </row>
    <row r="172" spans="1:19" ht="15.75" x14ac:dyDescent="0.25">
      <c r="A172" s="13">
        <v>7</v>
      </c>
      <c r="B172" s="5" t="s">
        <v>166</v>
      </c>
      <c r="C172" s="11" t="s">
        <v>8</v>
      </c>
      <c r="D172" s="5" t="s">
        <v>9</v>
      </c>
      <c r="E172" s="11" t="s">
        <v>159</v>
      </c>
      <c r="F172" s="5" t="s">
        <v>11</v>
      </c>
      <c r="G172" s="5" t="s">
        <v>44</v>
      </c>
      <c r="H172" s="5" t="s">
        <v>160</v>
      </c>
      <c r="I172" s="5"/>
      <c r="J172" s="5"/>
      <c r="M172" s="36"/>
      <c r="N172" s="67">
        <v>50</v>
      </c>
      <c r="O172" s="51" t="s">
        <v>22</v>
      </c>
      <c r="P172" s="52" t="s">
        <v>23</v>
      </c>
      <c r="Q172" s="68">
        <v>7</v>
      </c>
      <c r="S172"/>
    </row>
    <row r="173" spans="1:19" ht="15.75" x14ac:dyDescent="0.25">
      <c r="A173" s="12">
        <v>1</v>
      </c>
      <c r="B173" s="3" t="s">
        <v>89</v>
      </c>
      <c r="C173" s="4" t="s">
        <v>30</v>
      </c>
      <c r="D173" s="3" t="s">
        <v>9</v>
      </c>
      <c r="E173" s="4" t="s">
        <v>167</v>
      </c>
      <c r="F173" s="3" t="s">
        <v>11</v>
      </c>
      <c r="G173" s="3" t="s">
        <v>44</v>
      </c>
      <c r="H173" s="3" t="s">
        <v>45</v>
      </c>
      <c r="I173" s="3" t="s">
        <v>38</v>
      </c>
      <c r="J173" s="27"/>
      <c r="M173" s="36"/>
      <c r="N173" s="67">
        <v>51</v>
      </c>
      <c r="O173" s="51" t="s">
        <v>228</v>
      </c>
      <c r="P173" s="52" t="s">
        <v>23</v>
      </c>
      <c r="Q173" s="68">
        <v>1</v>
      </c>
      <c r="S173"/>
    </row>
    <row r="174" spans="1:19" ht="15.75" x14ac:dyDescent="0.25">
      <c r="A174" s="12">
        <v>2</v>
      </c>
      <c r="B174" s="3" t="s">
        <v>168</v>
      </c>
      <c r="C174" s="4" t="s">
        <v>30</v>
      </c>
      <c r="D174" s="3" t="s">
        <v>9</v>
      </c>
      <c r="E174" s="4" t="s">
        <v>167</v>
      </c>
      <c r="F174" s="3" t="s">
        <v>11</v>
      </c>
      <c r="G174" s="3" t="s">
        <v>44</v>
      </c>
      <c r="H174" s="3" t="s">
        <v>45</v>
      </c>
      <c r="I174" s="3"/>
      <c r="J174" s="27"/>
      <c r="M174" s="36"/>
      <c r="N174" s="67">
        <v>52</v>
      </c>
      <c r="O174" s="51" t="s">
        <v>229</v>
      </c>
      <c r="P174" s="52" t="s">
        <v>23</v>
      </c>
      <c r="Q174" s="68">
        <v>1</v>
      </c>
      <c r="S174"/>
    </row>
    <row r="175" spans="1:19" ht="15.75" x14ac:dyDescent="0.25">
      <c r="A175" s="12">
        <v>3</v>
      </c>
      <c r="B175" s="3" t="s">
        <v>169</v>
      </c>
      <c r="C175" s="4" t="s">
        <v>30</v>
      </c>
      <c r="D175" s="3" t="s">
        <v>9</v>
      </c>
      <c r="E175" s="4" t="s">
        <v>167</v>
      </c>
      <c r="F175" s="3" t="s">
        <v>11</v>
      </c>
      <c r="G175" s="3" t="s">
        <v>44</v>
      </c>
      <c r="H175" s="3" t="s">
        <v>45</v>
      </c>
      <c r="I175" s="3" t="s">
        <v>38</v>
      </c>
      <c r="J175" s="27"/>
      <c r="M175" s="36"/>
      <c r="N175" s="67">
        <v>53</v>
      </c>
      <c r="O175" s="51" t="s">
        <v>230</v>
      </c>
      <c r="P175" s="52" t="s">
        <v>23</v>
      </c>
      <c r="Q175" s="68">
        <v>1</v>
      </c>
      <c r="S175"/>
    </row>
    <row r="176" spans="1:19" ht="15.75" x14ac:dyDescent="0.25">
      <c r="A176" s="12">
        <v>4</v>
      </c>
      <c r="B176" s="3" t="s">
        <v>170</v>
      </c>
      <c r="C176" s="4" t="s">
        <v>30</v>
      </c>
      <c r="D176" s="3" t="s">
        <v>9</v>
      </c>
      <c r="E176" s="4" t="s">
        <v>167</v>
      </c>
      <c r="F176" s="3" t="s">
        <v>47</v>
      </c>
      <c r="G176" s="3" t="s">
        <v>44</v>
      </c>
      <c r="H176" s="3" t="s">
        <v>48</v>
      </c>
      <c r="I176" s="3" t="s">
        <v>38</v>
      </c>
      <c r="J176" s="27"/>
      <c r="M176" s="36"/>
      <c r="N176" s="67">
        <v>54</v>
      </c>
      <c r="O176" s="51" t="s">
        <v>231</v>
      </c>
      <c r="P176" s="52" t="s">
        <v>23</v>
      </c>
      <c r="Q176" s="68">
        <v>1</v>
      </c>
      <c r="S176"/>
    </row>
    <row r="177" spans="1:19" ht="15.75" x14ac:dyDescent="0.25">
      <c r="A177" s="12">
        <v>5</v>
      </c>
      <c r="B177" s="3" t="s">
        <v>171</v>
      </c>
      <c r="C177" s="4" t="s">
        <v>30</v>
      </c>
      <c r="D177" s="3" t="s">
        <v>9</v>
      </c>
      <c r="E177" s="4" t="s">
        <v>167</v>
      </c>
      <c r="F177" s="3" t="s">
        <v>47</v>
      </c>
      <c r="G177" s="3" t="s">
        <v>44</v>
      </c>
      <c r="H177" s="3" t="s">
        <v>48</v>
      </c>
      <c r="I177" s="3" t="s">
        <v>38</v>
      </c>
      <c r="J177" s="27"/>
      <c r="M177" s="36"/>
      <c r="N177" s="67">
        <v>55</v>
      </c>
      <c r="O177" s="51" t="s">
        <v>232</v>
      </c>
      <c r="P177" s="52" t="s">
        <v>23</v>
      </c>
      <c r="Q177" s="68">
        <v>1</v>
      </c>
      <c r="S177"/>
    </row>
    <row r="178" spans="1:19" ht="15.75" x14ac:dyDescent="0.25">
      <c r="A178" s="12">
        <v>5</v>
      </c>
      <c r="B178" s="3" t="s">
        <v>171</v>
      </c>
      <c r="C178" s="4" t="s">
        <v>30</v>
      </c>
      <c r="D178" s="3" t="s">
        <v>9</v>
      </c>
      <c r="E178" s="4" t="s">
        <v>167</v>
      </c>
      <c r="F178" s="3" t="s">
        <v>47</v>
      </c>
      <c r="G178" s="3" t="s">
        <v>44</v>
      </c>
      <c r="H178" s="3" t="s">
        <v>49</v>
      </c>
      <c r="I178" s="3"/>
      <c r="J178" s="27"/>
      <c r="M178" s="36"/>
      <c r="N178" s="67">
        <v>56</v>
      </c>
      <c r="O178" s="51" t="s">
        <v>233</v>
      </c>
      <c r="P178" s="52" t="s">
        <v>23</v>
      </c>
      <c r="Q178" s="68">
        <v>1</v>
      </c>
      <c r="S178"/>
    </row>
    <row r="179" spans="1:19" ht="15.75" x14ac:dyDescent="0.25">
      <c r="A179" s="12">
        <v>5</v>
      </c>
      <c r="B179" s="3" t="s">
        <v>171</v>
      </c>
      <c r="C179" s="4" t="s">
        <v>30</v>
      </c>
      <c r="D179" s="3" t="s">
        <v>9</v>
      </c>
      <c r="E179" s="4" t="s">
        <v>167</v>
      </c>
      <c r="F179" s="3" t="s">
        <v>11</v>
      </c>
      <c r="G179" s="3" t="s">
        <v>44</v>
      </c>
      <c r="H179" s="3" t="s">
        <v>45</v>
      </c>
      <c r="I179" s="3" t="s">
        <v>38</v>
      </c>
      <c r="J179" s="27"/>
      <c r="M179" s="36"/>
      <c r="N179" s="67">
        <v>57</v>
      </c>
      <c r="O179" s="51" t="s">
        <v>27</v>
      </c>
      <c r="P179" s="52" t="s">
        <v>23</v>
      </c>
      <c r="Q179" s="68">
        <v>2</v>
      </c>
      <c r="S179"/>
    </row>
    <row r="180" spans="1:19" ht="15.75" x14ac:dyDescent="0.25">
      <c r="A180" s="12">
        <v>6</v>
      </c>
      <c r="B180" s="3" t="s">
        <v>69</v>
      </c>
      <c r="C180" s="4" t="s">
        <v>23</v>
      </c>
      <c r="D180" s="3" t="s">
        <v>9</v>
      </c>
      <c r="E180" s="4" t="s">
        <v>167</v>
      </c>
      <c r="F180" s="3" t="s">
        <v>47</v>
      </c>
      <c r="G180" s="3" t="s">
        <v>44</v>
      </c>
      <c r="H180" s="3" t="s">
        <v>48</v>
      </c>
      <c r="I180" s="3"/>
      <c r="J180" s="27"/>
      <c r="M180" s="36"/>
      <c r="N180" s="67">
        <v>58</v>
      </c>
      <c r="O180" s="51" t="s">
        <v>234</v>
      </c>
      <c r="P180" s="52" t="s">
        <v>23</v>
      </c>
      <c r="Q180" s="68">
        <v>2</v>
      </c>
      <c r="S180"/>
    </row>
    <row r="181" spans="1:19" ht="15.75" x14ac:dyDescent="0.25">
      <c r="A181" s="12">
        <v>7</v>
      </c>
      <c r="B181" s="3" t="s">
        <v>172</v>
      </c>
      <c r="C181" s="4" t="s">
        <v>23</v>
      </c>
      <c r="D181" s="3" t="s">
        <v>9</v>
      </c>
      <c r="E181" s="4" t="s">
        <v>167</v>
      </c>
      <c r="F181" s="3" t="s">
        <v>47</v>
      </c>
      <c r="G181" s="3" t="s">
        <v>44</v>
      </c>
      <c r="H181" s="3" t="s">
        <v>48</v>
      </c>
      <c r="I181" s="3" t="s">
        <v>38</v>
      </c>
      <c r="J181" s="27"/>
      <c r="M181" s="36"/>
      <c r="N181" s="67">
        <v>59</v>
      </c>
      <c r="O181" s="51" t="s">
        <v>235</v>
      </c>
      <c r="P181" s="52" t="s">
        <v>23</v>
      </c>
      <c r="Q181" s="68">
        <v>1</v>
      </c>
      <c r="S181"/>
    </row>
    <row r="182" spans="1:19" ht="15.75" x14ac:dyDescent="0.25">
      <c r="A182" s="12">
        <v>7</v>
      </c>
      <c r="B182" s="3" t="s">
        <v>172</v>
      </c>
      <c r="C182" s="4" t="s">
        <v>23</v>
      </c>
      <c r="D182" s="3" t="s">
        <v>9</v>
      </c>
      <c r="E182" s="4" t="s">
        <v>167</v>
      </c>
      <c r="F182" s="3" t="s">
        <v>11</v>
      </c>
      <c r="G182" s="3" t="s">
        <v>44</v>
      </c>
      <c r="H182" s="3" t="s">
        <v>49</v>
      </c>
      <c r="I182" s="3"/>
      <c r="J182" s="27"/>
      <c r="M182" s="37"/>
      <c r="N182" s="67">
        <v>60</v>
      </c>
      <c r="O182" s="51" t="s">
        <v>122</v>
      </c>
      <c r="P182" s="52" t="s">
        <v>23</v>
      </c>
      <c r="Q182" s="68">
        <v>3</v>
      </c>
      <c r="S182"/>
    </row>
    <row r="183" spans="1:19" ht="15.75" x14ac:dyDescent="0.25">
      <c r="A183" s="12">
        <v>8</v>
      </c>
      <c r="B183" s="3" t="s">
        <v>716</v>
      </c>
      <c r="C183" s="4" t="s">
        <v>8</v>
      </c>
      <c r="D183" s="3" t="s">
        <v>9</v>
      </c>
      <c r="E183" s="4" t="s">
        <v>167</v>
      </c>
      <c r="F183" s="3" t="s">
        <v>11</v>
      </c>
      <c r="G183" s="3" t="s">
        <v>44</v>
      </c>
      <c r="H183" s="3" t="s">
        <v>238</v>
      </c>
      <c r="I183" s="3"/>
      <c r="J183" s="27"/>
      <c r="M183" s="36"/>
      <c r="N183" s="67">
        <v>61</v>
      </c>
      <c r="O183" s="51" t="s">
        <v>852</v>
      </c>
      <c r="P183" s="52" t="s">
        <v>23</v>
      </c>
      <c r="Q183" s="68">
        <v>1</v>
      </c>
      <c r="S183"/>
    </row>
    <row r="184" spans="1:19" ht="15.75" x14ac:dyDescent="0.25">
      <c r="A184" s="12">
        <v>9</v>
      </c>
      <c r="B184" s="3" t="s">
        <v>718</v>
      </c>
      <c r="C184" s="4" t="s">
        <v>8</v>
      </c>
      <c r="D184" s="3" t="s">
        <v>9</v>
      </c>
      <c r="E184" s="4" t="s">
        <v>167</v>
      </c>
      <c r="F184" s="3" t="s">
        <v>47</v>
      </c>
      <c r="G184" s="3" t="s">
        <v>44</v>
      </c>
      <c r="H184" s="3" t="s">
        <v>49</v>
      </c>
      <c r="I184" s="3"/>
      <c r="J184" s="27"/>
      <c r="M184" s="36"/>
      <c r="N184" s="67">
        <v>62</v>
      </c>
      <c r="O184" s="51" t="s">
        <v>157</v>
      </c>
      <c r="P184" s="52" t="s">
        <v>23</v>
      </c>
      <c r="Q184" s="68">
        <v>3</v>
      </c>
      <c r="S184"/>
    </row>
    <row r="185" spans="1:19" ht="15.75" x14ac:dyDescent="0.25">
      <c r="A185" s="13">
        <v>10</v>
      </c>
      <c r="B185" s="8" t="s">
        <v>140</v>
      </c>
      <c r="C185" s="9" t="s">
        <v>8</v>
      </c>
      <c r="D185" s="8" t="s">
        <v>9</v>
      </c>
      <c r="E185" s="9" t="s">
        <v>167</v>
      </c>
      <c r="F185" s="8" t="s">
        <v>11</v>
      </c>
      <c r="G185" s="8" t="s">
        <v>44</v>
      </c>
      <c r="H185" s="8" t="s">
        <v>48</v>
      </c>
      <c r="I185" s="8" t="s">
        <v>173</v>
      </c>
      <c r="J185" s="27"/>
      <c r="M185" s="36"/>
      <c r="N185" s="225">
        <v>63</v>
      </c>
      <c r="O185" s="51" t="s">
        <v>854</v>
      </c>
      <c r="P185" s="52" t="s">
        <v>23</v>
      </c>
      <c r="Q185" s="68">
        <v>1</v>
      </c>
      <c r="S185"/>
    </row>
    <row r="186" spans="1:19" ht="15.75" x14ac:dyDescent="0.25">
      <c r="A186" s="20">
        <v>1</v>
      </c>
      <c r="B186" s="141" t="s">
        <v>140</v>
      </c>
      <c r="C186" s="142" t="s">
        <v>8</v>
      </c>
      <c r="D186" s="141" t="s">
        <v>9</v>
      </c>
      <c r="E186" s="142" t="s">
        <v>174</v>
      </c>
      <c r="F186" s="141" t="s">
        <v>11</v>
      </c>
      <c r="G186" s="141" t="s">
        <v>44</v>
      </c>
      <c r="H186" s="141" t="s">
        <v>45</v>
      </c>
      <c r="I186" s="141" t="s">
        <v>38</v>
      </c>
      <c r="J186" s="141"/>
      <c r="M186" s="36"/>
      <c r="N186" s="59">
        <v>1</v>
      </c>
      <c r="O186" s="23" t="s">
        <v>81</v>
      </c>
      <c r="P186" s="24" t="s">
        <v>8</v>
      </c>
      <c r="Q186" s="64">
        <v>3</v>
      </c>
      <c r="S186"/>
    </row>
    <row r="187" spans="1:19" ht="15.75" x14ac:dyDescent="0.25">
      <c r="A187" s="12">
        <v>1</v>
      </c>
      <c r="B187" s="3" t="s">
        <v>175</v>
      </c>
      <c r="C187" s="4" t="s">
        <v>30</v>
      </c>
      <c r="D187" s="3" t="s">
        <v>9</v>
      </c>
      <c r="E187" s="4" t="s">
        <v>176</v>
      </c>
      <c r="F187" s="3" t="s">
        <v>47</v>
      </c>
      <c r="G187" s="3" t="s">
        <v>44</v>
      </c>
      <c r="H187" s="3" t="s">
        <v>48</v>
      </c>
      <c r="I187" s="3" t="s">
        <v>38</v>
      </c>
      <c r="J187" s="27"/>
      <c r="M187" s="36"/>
      <c r="N187" s="60">
        <v>2</v>
      </c>
      <c r="O187" s="3" t="s">
        <v>40</v>
      </c>
      <c r="P187" s="4" t="s">
        <v>8</v>
      </c>
      <c r="Q187" s="65">
        <v>1</v>
      </c>
      <c r="S187"/>
    </row>
    <row r="188" spans="1:19" ht="15.75" x14ac:dyDescent="0.25">
      <c r="A188" s="12">
        <v>2</v>
      </c>
      <c r="B188" s="3" t="s">
        <v>177</v>
      </c>
      <c r="C188" s="4" t="s">
        <v>30</v>
      </c>
      <c r="D188" s="3" t="s">
        <v>9</v>
      </c>
      <c r="E188" s="4" t="s">
        <v>176</v>
      </c>
      <c r="F188" s="3" t="s">
        <v>47</v>
      </c>
      <c r="G188" s="3" t="s">
        <v>44</v>
      </c>
      <c r="H188" s="3" t="s">
        <v>48</v>
      </c>
      <c r="I188" s="3" t="s">
        <v>38</v>
      </c>
      <c r="J188" s="27"/>
      <c r="M188" s="36"/>
      <c r="N188" s="60">
        <v>3</v>
      </c>
      <c r="O188" s="3" t="s">
        <v>106</v>
      </c>
      <c r="P188" s="4" t="s">
        <v>8</v>
      </c>
      <c r="Q188" s="65">
        <v>1</v>
      </c>
      <c r="S188"/>
    </row>
    <row r="189" spans="1:19" ht="15.75" x14ac:dyDescent="0.25">
      <c r="A189" s="12">
        <v>3</v>
      </c>
      <c r="B189" s="3" t="s">
        <v>178</v>
      </c>
      <c r="C189" s="4" t="s">
        <v>23</v>
      </c>
      <c r="D189" s="3" t="s">
        <v>9</v>
      </c>
      <c r="E189" s="4" t="s">
        <v>176</v>
      </c>
      <c r="F189" s="3" t="s">
        <v>47</v>
      </c>
      <c r="G189" s="3" t="s">
        <v>44</v>
      </c>
      <c r="H189" s="3" t="s">
        <v>48</v>
      </c>
      <c r="I189" s="3" t="s">
        <v>38</v>
      </c>
      <c r="J189" s="27"/>
      <c r="M189" s="36"/>
      <c r="N189" s="60">
        <v>4</v>
      </c>
      <c r="O189" s="3" t="s">
        <v>151</v>
      </c>
      <c r="P189" s="4" t="s">
        <v>8</v>
      </c>
      <c r="Q189" s="65">
        <v>1</v>
      </c>
      <c r="S189"/>
    </row>
    <row r="190" spans="1:19" ht="15.75" x14ac:dyDescent="0.25">
      <c r="A190" s="12">
        <v>4</v>
      </c>
      <c r="B190" s="3" t="s">
        <v>179</v>
      </c>
      <c r="C190" s="4" t="s">
        <v>23</v>
      </c>
      <c r="D190" s="3" t="s">
        <v>9</v>
      </c>
      <c r="E190" s="4" t="s">
        <v>176</v>
      </c>
      <c r="F190" s="3" t="s">
        <v>47</v>
      </c>
      <c r="G190" s="3" t="s">
        <v>44</v>
      </c>
      <c r="H190" s="3" t="s">
        <v>48</v>
      </c>
      <c r="I190" s="3" t="s">
        <v>38</v>
      </c>
      <c r="J190" s="27"/>
      <c r="M190" s="36"/>
      <c r="N190" s="60">
        <v>5</v>
      </c>
      <c r="O190" s="3" t="s">
        <v>72</v>
      </c>
      <c r="P190" s="4" t="s">
        <v>8</v>
      </c>
      <c r="Q190" s="65">
        <v>1</v>
      </c>
      <c r="S190"/>
    </row>
    <row r="191" spans="1:19" ht="15.75" x14ac:dyDescent="0.25">
      <c r="A191" s="13">
        <v>5</v>
      </c>
      <c r="B191" s="8" t="s">
        <v>180</v>
      </c>
      <c r="C191" s="9" t="s">
        <v>23</v>
      </c>
      <c r="D191" s="8" t="s">
        <v>9</v>
      </c>
      <c r="E191" s="9" t="s">
        <v>176</v>
      </c>
      <c r="F191" s="8" t="s">
        <v>47</v>
      </c>
      <c r="G191" s="8" t="s">
        <v>44</v>
      </c>
      <c r="H191" s="8" t="s">
        <v>48</v>
      </c>
      <c r="I191" s="8" t="s">
        <v>38</v>
      </c>
      <c r="J191" s="28"/>
      <c r="M191" s="36"/>
      <c r="N191" s="60">
        <v>6</v>
      </c>
      <c r="O191" s="3" t="s">
        <v>73</v>
      </c>
      <c r="P191" s="4" t="s">
        <v>8</v>
      </c>
      <c r="Q191" s="65">
        <v>2</v>
      </c>
      <c r="S191"/>
    </row>
    <row r="192" spans="1:19" ht="15.75" x14ac:dyDescent="0.25">
      <c r="A192" s="12">
        <v>1</v>
      </c>
      <c r="B192" s="1" t="s">
        <v>181</v>
      </c>
      <c r="C192" s="2" t="s">
        <v>30</v>
      </c>
      <c r="D192" s="1" t="s">
        <v>9</v>
      </c>
      <c r="E192" s="2" t="s">
        <v>182</v>
      </c>
      <c r="F192" s="1" t="s">
        <v>47</v>
      </c>
      <c r="G192" s="1" t="s">
        <v>44</v>
      </c>
      <c r="H192" s="1" t="s">
        <v>49</v>
      </c>
      <c r="I192" s="1"/>
      <c r="J192" s="1"/>
      <c r="M192" s="36"/>
      <c r="N192" s="60">
        <v>7</v>
      </c>
      <c r="O192" s="3" t="s">
        <v>21</v>
      </c>
      <c r="P192" s="4" t="s">
        <v>8</v>
      </c>
      <c r="Q192" s="65">
        <v>1</v>
      </c>
      <c r="S192"/>
    </row>
    <row r="193" spans="1:19" ht="15.75" x14ac:dyDescent="0.25">
      <c r="A193" s="12">
        <v>2</v>
      </c>
      <c r="B193" s="1" t="s">
        <v>183</v>
      </c>
      <c r="C193" s="2" t="s">
        <v>30</v>
      </c>
      <c r="D193" s="1" t="s">
        <v>9</v>
      </c>
      <c r="E193" s="2" t="s">
        <v>182</v>
      </c>
      <c r="F193" s="1" t="s">
        <v>47</v>
      </c>
      <c r="G193" s="1" t="s">
        <v>44</v>
      </c>
      <c r="H193" s="1" t="s">
        <v>49</v>
      </c>
      <c r="I193" s="1"/>
      <c r="J193" s="1"/>
      <c r="M193" s="36"/>
      <c r="N193" s="60">
        <v>8</v>
      </c>
      <c r="O193" s="3" t="s">
        <v>17</v>
      </c>
      <c r="P193" s="4" t="s">
        <v>8</v>
      </c>
      <c r="Q193" s="65">
        <v>1</v>
      </c>
      <c r="S193"/>
    </row>
    <row r="194" spans="1:19" ht="15.75" x14ac:dyDescent="0.25">
      <c r="A194" s="12">
        <v>3</v>
      </c>
      <c r="B194" s="1" t="s">
        <v>184</v>
      </c>
      <c r="C194" s="2" t="s">
        <v>30</v>
      </c>
      <c r="D194" s="1" t="s">
        <v>9</v>
      </c>
      <c r="E194" s="2" t="s">
        <v>182</v>
      </c>
      <c r="F194" s="1" t="s">
        <v>47</v>
      </c>
      <c r="G194" s="1" t="s">
        <v>44</v>
      </c>
      <c r="H194" s="1" t="s">
        <v>49</v>
      </c>
      <c r="I194" s="1" t="s">
        <v>38</v>
      </c>
      <c r="J194" s="1"/>
      <c r="M194" s="36"/>
      <c r="N194" s="60">
        <v>9</v>
      </c>
      <c r="O194" s="3" t="s">
        <v>107</v>
      </c>
      <c r="P194" s="4" t="s">
        <v>8</v>
      </c>
      <c r="Q194" s="65">
        <v>1</v>
      </c>
      <c r="S194"/>
    </row>
    <row r="195" spans="1:19" ht="15.75" x14ac:dyDescent="0.25">
      <c r="A195" s="12">
        <v>4</v>
      </c>
      <c r="B195" s="1" t="s">
        <v>185</v>
      </c>
      <c r="C195" s="2" t="s">
        <v>30</v>
      </c>
      <c r="D195" s="1" t="s">
        <v>9</v>
      </c>
      <c r="E195" s="2" t="s">
        <v>182</v>
      </c>
      <c r="F195" s="1" t="s">
        <v>47</v>
      </c>
      <c r="G195" s="1" t="s">
        <v>44</v>
      </c>
      <c r="H195" s="1" t="s">
        <v>49</v>
      </c>
      <c r="I195" s="1" t="s">
        <v>38</v>
      </c>
      <c r="J195" s="1"/>
      <c r="M195" s="36"/>
      <c r="N195" s="60">
        <v>10</v>
      </c>
      <c r="O195" s="3" t="s">
        <v>110</v>
      </c>
      <c r="P195" s="4" t="s">
        <v>8</v>
      </c>
      <c r="Q195" s="65">
        <v>1</v>
      </c>
      <c r="S195"/>
    </row>
    <row r="196" spans="1:19" ht="15.75" x14ac:dyDescent="0.25">
      <c r="A196" s="13">
        <v>5</v>
      </c>
      <c r="B196" s="5" t="s">
        <v>186</v>
      </c>
      <c r="C196" s="11" t="s">
        <v>8</v>
      </c>
      <c r="D196" s="5" t="s">
        <v>9</v>
      </c>
      <c r="E196" s="11" t="s">
        <v>182</v>
      </c>
      <c r="F196" s="5" t="s">
        <v>47</v>
      </c>
      <c r="G196" s="5" t="s">
        <v>44</v>
      </c>
      <c r="H196" s="5" t="s">
        <v>49</v>
      </c>
      <c r="I196" s="5"/>
      <c r="J196" s="5"/>
      <c r="M196" s="36"/>
      <c r="N196" s="60">
        <v>11</v>
      </c>
      <c r="O196" s="3" t="s">
        <v>123</v>
      </c>
      <c r="P196" s="4" t="s">
        <v>8</v>
      </c>
      <c r="Q196" s="65">
        <v>1</v>
      </c>
      <c r="S196"/>
    </row>
    <row r="197" spans="1:19" ht="15.75" x14ac:dyDescent="0.25">
      <c r="A197" s="20">
        <v>1</v>
      </c>
      <c r="B197" s="18" t="s">
        <v>187</v>
      </c>
      <c r="C197" s="19" t="s">
        <v>30</v>
      </c>
      <c r="D197" s="18" t="s">
        <v>9</v>
      </c>
      <c r="E197" s="19" t="s">
        <v>188</v>
      </c>
      <c r="F197" s="18" t="s">
        <v>11</v>
      </c>
      <c r="G197" s="18" t="s">
        <v>44</v>
      </c>
      <c r="H197" s="18" t="s">
        <v>160</v>
      </c>
      <c r="I197" s="18"/>
      <c r="J197" s="154"/>
      <c r="M197" s="36"/>
      <c r="N197" s="60">
        <v>12</v>
      </c>
      <c r="O197" s="3" t="s">
        <v>83</v>
      </c>
      <c r="P197" s="4" t="s">
        <v>8</v>
      </c>
      <c r="Q197" s="65">
        <v>1</v>
      </c>
      <c r="S197"/>
    </row>
    <row r="198" spans="1:19" ht="15.75" x14ac:dyDescent="0.25">
      <c r="A198" s="12">
        <v>1</v>
      </c>
      <c r="B198" s="1" t="s">
        <v>169</v>
      </c>
      <c r="C198" s="2" t="s">
        <v>30</v>
      </c>
      <c r="D198" s="1" t="s">
        <v>9</v>
      </c>
      <c r="E198" s="2" t="s">
        <v>189</v>
      </c>
      <c r="F198" s="1" t="s">
        <v>11</v>
      </c>
      <c r="G198" s="1" t="s">
        <v>44</v>
      </c>
      <c r="H198" s="1" t="s">
        <v>45</v>
      </c>
      <c r="I198" s="1" t="s">
        <v>38</v>
      </c>
      <c r="J198" s="1"/>
      <c r="M198" s="36"/>
      <c r="N198" s="60">
        <v>13</v>
      </c>
      <c r="O198" s="3" t="s">
        <v>19</v>
      </c>
      <c r="P198" s="4" t="s">
        <v>8</v>
      </c>
      <c r="Q198" s="65">
        <v>1</v>
      </c>
      <c r="S198"/>
    </row>
    <row r="199" spans="1:19" ht="15.75" x14ac:dyDescent="0.25">
      <c r="A199" s="12">
        <v>2</v>
      </c>
      <c r="B199" s="155" t="s">
        <v>190</v>
      </c>
      <c r="C199" s="2" t="s">
        <v>30</v>
      </c>
      <c r="D199" s="1" t="s">
        <v>9</v>
      </c>
      <c r="E199" s="2" t="s">
        <v>189</v>
      </c>
      <c r="F199" s="1" t="s">
        <v>11</v>
      </c>
      <c r="G199" s="1" t="s">
        <v>34</v>
      </c>
      <c r="H199" s="1" t="s">
        <v>191</v>
      </c>
      <c r="I199" s="1"/>
      <c r="J199" s="1"/>
      <c r="M199" s="36"/>
      <c r="N199" s="60">
        <v>14</v>
      </c>
      <c r="O199" s="3" t="s">
        <v>83</v>
      </c>
      <c r="P199" s="4" t="s">
        <v>8</v>
      </c>
      <c r="Q199" s="65">
        <v>1</v>
      </c>
      <c r="S199"/>
    </row>
    <row r="200" spans="1:19" ht="15.75" x14ac:dyDescent="0.25">
      <c r="A200" s="12">
        <v>3</v>
      </c>
      <c r="B200" s="1" t="s">
        <v>101</v>
      </c>
      <c r="C200" s="2" t="s">
        <v>30</v>
      </c>
      <c r="D200" s="1" t="s">
        <v>9</v>
      </c>
      <c r="E200" s="2" t="s">
        <v>189</v>
      </c>
      <c r="F200" s="1" t="s">
        <v>11</v>
      </c>
      <c r="G200" s="1" t="s">
        <v>44</v>
      </c>
      <c r="H200" s="1" t="s">
        <v>45</v>
      </c>
      <c r="I200" s="1" t="s">
        <v>38</v>
      </c>
      <c r="J200" s="1"/>
      <c r="M200" s="36"/>
      <c r="N200" s="60">
        <v>15</v>
      </c>
      <c r="O200" s="3" t="s">
        <v>206</v>
      </c>
      <c r="P200" s="4" t="s">
        <v>8</v>
      </c>
      <c r="Q200" s="65">
        <v>1</v>
      </c>
      <c r="S200"/>
    </row>
    <row r="201" spans="1:19" ht="15.75" x14ac:dyDescent="0.25">
      <c r="A201" s="12">
        <v>4</v>
      </c>
      <c r="B201" s="1" t="s">
        <v>192</v>
      </c>
      <c r="C201" s="2" t="s">
        <v>30</v>
      </c>
      <c r="D201" s="1" t="s">
        <v>9</v>
      </c>
      <c r="E201" s="2" t="s">
        <v>189</v>
      </c>
      <c r="F201" s="1" t="s">
        <v>11</v>
      </c>
      <c r="G201" s="1" t="s">
        <v>44</v>
      </c>
      <c r="H201" s="1" t="s">
        <v>45</v>
      </c>
      <c r="I201" s="1" t="s">
        <v>38</v>
      </c>
      <c r="J201" s="1"/>
      <c r="M201" s="36"/>
      <c r="N201" s="60">
        <v>16</v>
      </c>
      <c r="O201" s="3" t="s">
        <v>133</v>
      </c>
      <c r="P201" s="4" t="s">
        <v>8</v>
      </c>
      <c r="Q201" s="65">
        <v>1</v>
      </c>
      <c r="S201"/>
    </row>
    <row r="202" spans="1:19" ht="15.75" x14ac:dyDescent="0.25">
      <c r="A202" s="12">
        <v>5</v>
      </c>
      <c r="B202" s="1" t="s">
        <v>184</v>
      </c>
      <c r="C202" s="2" t="s">
        <v>30</v>
      </c>
      <c r="D202" s="1" t="s">
        <v>9</v>
      </c>
      <c r="E202" s="2" t="s">
        <v>189</v>
      </c>
      <c r="F202" s="1" t="s">
        <v>11</v>
      </c>
      <c r="G202" s="1" t="s">
        <v>44</v>
      </c>
      <c r="H202" s="1" t="s">
        <v>45</v>
      </c>
      <c r="I202" s="1" t="s">
        <v>38</v>
      </c>
      <c r="J202" s="1"/>
      <c r="M202" s="36"/>
      <c r="N202" s="60">
        <v>17</v>
      </c>
      <c r="O202" s="3" t="s">
        <v>706</v>
      </c>
      <c r="P202" s="4" t="s">
        <v>8</v>
      </c>
      <c r="Q202" s="65">
        <v>1</v>
      </c>
      <c r="S202"/>
    </row>
    <row r="203" spans="1:19" ht="15.75" x14ac:dyDescent="0.25">
      <c r="A203" s="12">
        <v>6</v>
      </c>
      <c r="B203" s="1" t="s">
        <v>69</v>
      </c>
      <c r="C203" s="2" t="s">
        <v>23</v>
      </c>
      <c r="D203" s="1" t="s">
        <v>9</v>
      </c>
      <c r="E203" s="2" t="s">
        <v>189</v>
      </c>
      <c r="F203" s="1" t="s">
        <v>11</v>
      </c>
      <c r="G203" s="1" t="s">
        <v>44</v>
      </c>
      <c r="H203" s="1" t="s">
        <v>45</v>
      </c>
      <c r="I203" s="1"/>
      <c r="J203" s="1"/>
      <c r="M203" s="36"/>
      <c r="N203" s="60">
        <v>18</v>
      </c>
      <c r="O203" s="3" t="s">
        <v>82</v>
      </c>
      <c r="P203" s="4" t="s">
        <v>8</v>
      </c>
      <c r="Q203" s="65">
        <v>2</v>
      </c>
      <c r="S203"/>
    </row>
    <row r="204" spans="1:19" ht="15.75" x14ac:dyDescent="0.25">
      <c r="A204" s="12">
        <v>7</v>
      </c>
      <c r="B204" s="1" t="s">
        <v>193</v>
      </c>
      <c r="C204" s="2" t="s">
        <v>23</v>
      </c>
      <c r="D204" s="1" t="s">
        <v>9</v>
      </c>
      <c r="E204" s="2" t="s">
        <v>189</v>
      </c>
      <c r="F204" s="1" t="s">
        <v>11</v>
      </c>
      <c r="G204" s="1" t="s">
        <v>44</v>
      </c>
      <c r="H204" s="1" t="s">
        <v>45</v>
      </c>
      <c r="I204" s="1"/>
      <c r="J204" s="1"/>
      <c r="M204" s="36"/>
      <c r="N204" s="60">
        <v>19</v>
      </c>
      <c r="O204" s="3" t="s">
        <v>135</v>
      </c>
      <c r="P204" s="4" t="s">
        <v>8</v>
      </c>
      <c r="Q204" s="65">
        <v>1</v>
      </c>
      <c r="S204"/>
    </row>
    <row r="205" spans="1:19" ht="15.75" x14ac:dyDescent="0.25">
      <c r="A205" s="12">
        <v>8</v>
      </c>
      <c r="B205" s="1" t="s">
        <v>194</v>
      </c>
      <c r="C205" s="2" t="s">
        <v>23</v>
      </c>
      <c r="D205" s="1" t="s">
        <v>9</v>
      </c>
      <c r="E205" s="2" t="s">
        <v>189</v>
      </c>
      <c r="F205" s="1" t="s">
        <v>11</v>
      </c>
      <c r="G205" s="1" t="s">
        <v>44</v>
      </c>
      <c r="H205" s="1" t="s">
        <v>195</v>
      </c>
      <c r="I205" s="1"/>
      <c r="J205" s="1"/>
      <c r="M205" s="37"/>
      <c r="N205" s="60">
        <v>20</v>
      </c>
      <c r="O205" s="3" t="s">
        <v>136</v>
      </c>
      <c r="P205" s="4" t="s">
        <v>8</v>
      </c>
      <c r="Q205" s="65">
        <v>1</v>
      </c>
      <c r="S205"/>
    </row>
    <row r="206" spans="1:19" ht="15.75" x14ac:dyDescent="0.25">
      <c r="A206" s="12">
        <v>9</v>
      </c>
      <c r="B206" s="1" t="s">
        <v>196</v>
      </c>
      <c r="C206" s="2" t="s">
        <v>23</v>
      </c>
      <c r="D206" s="1" t="s">
        <v>9</v>
      </c>
      <c r="E206" s="2" t="s">
        <v>189</v>
      </c>
      <c r="F206" s="1" t="s">
        <v>11</v>
      </c>
      <c r="G206" s="1" t="s">
        <v>44</v>
      </c>
      <c r="H206" s="1" t="s">
        <v>48</v>
      </c>
      <c r="I206" s="1" t="s">
        <v>38</v>
      </c>
      <c r="J206" s="1"/>
      <c r="M206" s="36"/>
      <c r="N206" s="60">
        <v>21</v>
      </c>
      <c r="O206" s="3" t="s">
        <v>137</v>
      </c>
      <c r="P206" s="4" t="s">
        <v>8</v>
      </c>
      <c r="Q206" s="65">
        <v>1</v>
      </c>
      <c r="S206"/>
    </row>
    <row r="207" spans="1:19" ht="15.75" x14ac:dyDescent="0.25">
      <c r="A207" s="12">
        <v>10</v>
      </c>
      <c r="B207" s="1" t="s">
        <v>197</v>
      </c>
      <c r="C207" s="2" t="s">
        <v>23</v>
      </c>
      <c r="D207" s="1" t="s">
        <v>9</v>
      </c>
      <c r="E207" s="2" t="s">
        <v>189</v>
      </c>
      <c r="F207" s="1" t="s">
        <v>11</v>
      </c>
      <c r="G207" s="1" t="s">
        <v>87</v>
      </c>
      <c r="H207" s="1" t="s">
        <v>88</v>
      </c>
      <c r="I207" s="1" t="s">
        <v>38</v>
      </c>
      <c r="J207" s="1"/>
      <c r="M207" s="36"/>
      <c r="N207" s="60">
        <v>22</v>
      </c>
      <c r="O207" s="3" t="s">
        <v>138</v>
      </c>
      <c r="P207" s="4" t="s">
        <v>8</v>
      </c>
      <c r="Q207" s="65">
        <v>1</v>
      </c>
      <c r="S207"/>
    </row>
    <row r="208" spans="1:19" ht="15.75" x14ac:dyDescent="0.25">
      <c r="A208" s="12">
        <v>11</v>
      </c>
      <c r="B208" s="1" t="s">
        <v>198</v>
      </c>
      <c r="C208" s="2" t="s">
        <v>23</v>
      </c>
      <c r="D208" s="1" t="s">
        <v>9</v>
      </c>
      <c r="E208" s="2" t="s">
        <v>189</v>
      </c>
      <c r="F208" s="1" t="s">
        <v>11</v>
      </c>
      <c r="G208" s="1" t="s">
        <v>87</v>
      </c>
      <c r="H208" s="1" t="s">
        <v>88</v>
      </c>
      <c r="I208" s="1" t="s">
        <v>38</v>
      </c>
      <c r="J208" s="1"/>
      <c r="M208" s="36"/>
      <c r="N208" s="60">
        <v>23</v>
      </c>
      <c r="O208" s="3" t="s">
        <v>111</v>
      </c>
      <c r="P208" s="4" t="s">
        <v>8</v>
      </c>
      <c r="Q208" s="65">
        <v>2</v>
      </c>
      <c r="S208"/>
    </row>
    <row r="209" spans="1:19" ht="15.75" x14ac:dyDescent="0.25">
      <c r="A209" s="12">
        <v>12</v>
      </c>
      <c r="B209" s="1" t="s">
        <v>199</v>
      </c>
      <c r="C209" s="2" t="s">
        <v>23</v>
      </c>
      <c r="D209" s="1" t="s">
        <v>9</v>
      </c>
      <c r="E209" s="2" t="s">
        <v>189</v>
      </c>
      <c r="F209" s="1" t="s">
        <v>11</v>
      </c>
      <c r="G209" s="1" t="s">
        <v>44</v>
      </c>
      <c r="H209" s="1" t="s">
        <v>45</v>
      </c>
      <c r="I209" s="1" t="s">
        <v>38</v>
      </c>
      <c r="J209" s="1"/>
      <c r="M209" s="36"/>
      <c r="N209" s="60">
        <v>24</v>
      </c>
      <c r="O209" s="3" t="s">
        <v>93</v>
      </c>
      <c r="P209" s="4" t="s">
        <v>8</v>
      </c>
      <c r="Q209" s="65">
        <v>2</v>
      </c>
      <c r="S209"/>
    </row>
    <row r="210" spans="1:19" ht="15.75" x14ac:dyDescent="0.25">
      <c r="A210" s="12">
        <v>13</v>
      </c>
      <c r="B210" s="1" t="s">
        <v>200</v>
      </c>
      <c r="C210" s="2" t="s">
        <v>23</v>
      </c>
      <c r="D210" s="1" t="s">
        <v>9</v>
      </c>
      <c r="E210" s="2" t="s">
        <v>189</v>
      </c>
      <c r="F210" s="1" t="s">
        <v>11</v>
      </c>
      <c r="G210" s="1" t="s">
        <v>44</v>
      </c>
      <c r="H210" s="1" t="s">
        <v>45</v>
      </c>
      <c r="I210" s="1" t="s">
        <v>38</v>
      </c>
      <c r="J210" s="1"/>
      <c r="M210" s="36"/>
      <c r="N210" s="60">
        <v>25</v>
      </c>
      <c r="O210" s="3" t="s">
        <v>265</v>
      </c>
      <c r="P210" s="4" t="s">
        <v>8</v>
      </c>
      <c r="Q210" s="65">
        <v>1</v>
      </c>
      <c r="S210"/>
    </row>
    <row r="211" spans="1:19" ht="15.75" x14ac:dyDescent="0.25">
      <c r="A211" s="12">
        <v>14</v>
      </c>
      <c r="B211" s="1" t="s">
        <v>201</v>
      </c>
      <c r="C211" s="2" t="s">
        <v>23</v>
      </c>
      <c r="D211" s="1" t="s">
        <v>9</v>
      </c>
      <c r="E211" s="2" t="s">
        <v>189</v>
      </c>
      <c r="F211" s="1" t="s">
        <v>11</v>
      </c>
      <c r="G211" s="1" t="s">
        <v>44</v>
      </c>
      <c r="H211" s="1" t="s">
        <v>45</v>
      </c>
      <c r="I211" s="1" t="s">
        <v>38</v>
      </c>
      <c r="J211" s="1"/>
      <c r="M211" s="36"/>
      <c r="N211" s="60">
        <v>26</v>
      </c>
      <c r="O211" s="3" t="s">
        <v>95</v>
      </c>
      <c r="P211" s="4" t="s">
        <v>8</v>
      </c>
      <c r="Q211" s="65">
        <v>2</v>
      </c>
      <c r="S211"/>
    </row>
    <row r="212" spans="1:19" ht="15.75" x14ac:dyDescent="0.25">
      <c r="A212" s="12">
        <v>15</v>
      </c>
      <c r="B212" s="1" t="s">
        <v>202</v>
      </c>
      <c r="C212" s="2" t="s">
        <v>23</v>
      </c>
      <c r="D212" s="1" t="s">
        <v>9</v>
      </c>
      <c r="E212" s="2" t="s">
        <v>189</v>
      </c>
      <c r="F212" s="1" t="s">
        <v>11</v>
      </c>
      <c r="G212" s="1" t="s">
        <v>44</v>
      </c>
      <c r="H212" s="1" t="s">
        <v>45</v>
      </c>
      <c r="I212" s="1" t="s">
        <v>38</v>
      </c>
      <c r="J212" s="1"/>
      <c r="M212" s="36"/>
      <c r="N212" s="60">
        <v>27</v>
      </c>
      <c r="O212" s="3" t="s">
        <v>139</v>
      </c>
      <c r="P212" s="4" t="s">
        <v>8</v>
      </c>
      <c r="Q212" s="65">
        <v>1</v>
      </c>
      <c r="S212"/>
    </row>
    <row r="213" spans="1:19" ht="15.75" x14ac:dyDescent="0.25">
      <c r="A213" s="12">
        <v>16</v>
      </c>
      <c r="B213" s="1" t="s">
        <v>203</v>
      </c>
      <c r="C213" s="2" t="s">
        <v>23</v>
      </c>
      <c r="D213" s="1" t="s">
        <v>9</v>
      </c>
      <c r="E213" s="2" t="s">
        <v>189</v>
      </c>
      <c r="F213" s="1" t="s">
        <v>11</v>
      </c>
      <c r="G213" s="1" t="s">
        <v>44</v>
      </c>
      <c r="H213" s="1" t="s">
        <v>45</v>
      </c>
      <c r="I213" s="1" t="s">
        <v>38</v>
      </c>
      <c r="J213" s="1"/>
      <c r="M213" s="36"/>
      <c r="N213" s="60">
        <v>28</v>
      </c>
      <c r="O213" s="3" t="s">
        <v>124</v>
      </c>
      <c r="P213" s="4" t="s">
        <v>8</v>
      </c>
      <c r="Q213" s="65">
        <v>4</v>
      </c>
      <c r="S213"/>
    </row>
    <row r="214" spans="1:19" ht="15.75" x14ac:dyDescent="0.25">
      <c r="A214" s="12">
        <v>17</v>
      </c>
      <c r="B214" s="1" t="s">
        <v>204</v>
      </c>
      <c r="C214" s="2" t="s">
        <v>23</v>
      </c>
      <c r="D214" s="1" t="s">
        <v>9</v>
      </c>
      <c r="E214" s="2" t="s">
        <v>189</v>
      </c>
      <c r="F214" s="1" t="s">
        <v>11</v>
      </c>
      <c r="G214" s="1" t="s">
        <v>44</v>
      </c>
      <c r="H214" s="1" t="s">
        <v>45</v>
      </c>
      <c r="I214" s="1" t="s">
        <v>38</v>
      </c>
      <c r="J214" s="1"/>
      <c r="M214" s="36"/>
      <c r="N214" s="60">
        <v>29</v>
      </c>
      <c r="O214" s="3" t="s">
        <v>166</v>
      </c>
      <c r="P214" s="4" t="s">
        <v>8</v>
      </c>
      <c r="Q214" s="65">
        <v>1</v>
      </c>
      <c r="S214"/>
    </row>
    <row r="215" spans="1:19" ht="15.75" x14ac:dyDescent="0.25">
      <c r="A215" s="12">
        <v>18</v>
      </c>
      <c r="B215" s="1" t="s">
        <v>205</v>
      </c>
      <c r="C215" s="2" t="s">
        <v>23</v>
      </c>
      <c r="D215" s="1" t="s">
        <v>9</v>
      </c>
      <c r="E215" s="2" t="s">
        <v>189</v>
      </c>
      <c r="F215" s="1" t="s">
        <v>11</v>
      </c>
      <c r="G215" s="1" t="s">
        <v>44</v>
      </c>
      <c r="H215" s="1" t="s">
        <v>45</v>
      </c>
      <c r="I215" s="1" t="s">
        <v>38</v>
      </c>
      <c r="J215" s="1"/>
      <c r="M215" s="36"/>
      <c r="N215" s="60">
        <v>30</v>
      </c>
      <c r="O215" s="3" t="s">
        <v>716</v>
      </c>
      <c r="P215" s="4" t="s">
        <v>8</v>
      </c>
      <c r="Q215" s="65">
        <v>1</v>
      </c>
      <c r="S215"/>
    </row>
    <row r="216" spans="1:19" ht="15.75" x14ac:dyDescent="0.25">
      <c r="A216" s="12">
        <v>19</v>
      </c>
      <c r="B216" s="1" t="s">
        <v>206</v>
      </c>
      <c r="C216" s="2" t="s">
        <v>8</v>
      </c>
      <c r="D216" s="1" t="s">
        <v>9</v>
      </c>
      <c r="E216" s="2" t="s">
        <v>189</v>
      </c>
      <c r="F216" s="1" t="s">
        <v>11</v>
      </c>
      <c r="G216" s="1" t="s">
        <v>44</v>
      </c>
      <c r="H216" s="1" t="s">
        <v>45</v>
      </c>
      <c r="I216" s="1"/>
      <c r="J216" s="1"/>
      <c r="M216" s="36"/>
      <c r="N216" s="60">
        <v>31</v>
      </c>
      <c r="O216" s="3" t="s">
        <v>718</v>
      </c>
      <c r="P216" s="4" t="s">
        <v>8</v>
      </c>
      <c r="Q216" s="65">
        <v>1</v>
      </c>
      <c r="S216"/>
    </row>
    <row r="217" spans="1:19" ht="15.75" x14ac:dyDescent="0.25">
      <c r="A217" s="12">
        <v>20</v>
      </c>
      <c r="B217" s="1" t="s">
        <v>140</v>
      </c>
      <c r="C217" s="2" t="s">
        <v>8</v>
      </c>
      <c r="D217" s="1" t="s">
        <v>9</v>
      </c>
      <c r="E217" s="2" t="s">
        <v>189</v>
      </c>
      <c r="F217" s="1" t="s">
        <v>11</v>
      </c>
      <c r="G217" s="1" t="s">
        <v>44</v>
      </c>
      <c r="H217" s="1" t="s">
        <v>45</v>
      </c>
      <c r="I217" s="1" t="s">
        <v>38</v>
      </c>
      <c r="J217" s="1"/>
      <c r="M217" s="36"/>
      <c r="N217" s="60">
        <v>32</v>
      </c>
      <c r="O217" s="3" t="s">
        <v>140</v>
      </c>
      <c r="P217" s="4" t="s">
        <v>8</v>
      </c>
      <c r="Q217" s="65">
        <v>4</v>
      </c>
      <c r="S217"/>
    </row>
    <row r="218" spans="1:19" ht="15.75" x14ac:dyDescent="0.25">
      <c r="A218" s="12">
        <v>21</v>
      </c>
      <c r="B218" s="1" t="s">
        <v>207</v>
      </c>
      <c r="C218" s="2" t="s">
        <v>8</v>
      </c>
      <c r="D218" s="1" t="s">
        <v>9</v>
      </c>
      <c r="E218" s="2" t="s">
        <v>189</v>
      </c>
      <c r="F218" s="1" t="s">
        <v>11</v>
      </c>
      <c r="G218" s="1" t="s">
        <v>44</v>
      </c>
      <c r="H218" s="1" t="s">
        <v>45</v>
      </c>
      <c r="I218" s="1" t="s">
        <v>38</v>
      </c>
      <c r="J218" s="1"/>
      <c r="M218" s="36"/>
      <c r="N218" s="60">
        <v>33</v>
      </c>
      <c r="O218" s="3" t="s">
        <v>186</v>
      </c>
      <c r="P218" s="4" t="s">
        <v>8</v>
      </c>
      <c r="Q218" s="65">
        <v>1</v>
      </c>
      <c r="S218"/>
    </row>
    <row r="219" spans="1:19" ht="15.75" x14ac:dyDescent="0.25">
      <c r="A219" s="13">
        <v>22</v>
      </c>
      <c r="B219" s="5" t="s">
        <v>208</v>
      </c>
      <c r="C219" s="11" t="s">
        <v>8</v>
      </c>
      <c r="D219" s="5" t="s">
        <v>9</v>
      </c>
      <c r="E219" s="11" t="s">
        <v>189</v>
      </c>
      <c r="F219" s="5" t="s">
        <v>11</v>
      </c>
      <c r="G219" s="5" t="s">
        <v>44</v>
      </c>
      <c r="H219" s="5" t="s">
        <v>45</v>
      </c>
      <c r="I219" s="5" t="s">
        <v>38</v>
      </c>
      <c r="J219" s="5"/>
      <c r="M219" s="36"/>
      <c r="N219" s="60">
        <v>34</v>
      </c>
      <c r="O219" s="3" t="s">
        <v>207</v>
      </c>
      <c r="P219" s="4" t="s">
        <v>8</v>
      </c>
      <c r="Q219" s="65">
        <v>1</v>
      </c>
      <c r="S219"/>
    </row>
    <row r="220" spans="1:19" ht="15.75" x14ac:dyDescent="0.25">
      <c r="A220" s="12">
        <v>1</v>
      </c>
      <c r="B220" s="3" t="s">
        <v>209</v>
      </c>
      <c r="C220" s="4" t="s">
        <v>30</v>
      </c>
      <c r="D220" s="3" t="s">
        <v>9</v>
      </c>
      <c r="E220" s="4" t="s">
        <v>210</v>
      </c>
      <c r="F220" s="3" t="s">
        <v>11</v>
      </c>
      <c r="G220" s="3" t="s">
        <v>44</v>
      </c>
      <c r="H220" s="3" t="s">
        <v>80</v>
      </c>
      <c r="I220" s="3" t="s">
        <v>38</v>
      </c>
      <c r="J220" s="27"/>
      <c r="M220" s="36"/>
      <c r="N220" s="60">
        <v>35</v>
      </c>
      <c r="O220" s="3" t="s">
        <v>244</v>
      </c>
      <c r="P220" s="4" t="s">
        <v>8</v>
      </c>
      <c r="Q220" s="65">
        <v>1</v>
      </c>
      <c r="S220"/>
    </row>
    <row r="221" spans="1:19" ht="15.75" x14ac:dyDescent="0.25">
      <c r="A221" s="12">
        <v>2</v>
      </c>
      <c r="B221" s="3" t="s">
        <v>199</v>
      </c>
      <c r="C221" s="4" t="s">
        <v>23</v>
      </c>
      <c r="D221" s="3" t="s">
        <v>9</v>
      </c>
      <c r="E221" s="4" t="s">
        <v>210</v>
      </c>
      <c r="F221" s="3" t="s">
        <v>11</v>
      </c>
      <c r="G221" s="3" t="s">
        <v>44</v>
      </c>
      <c r="H221" s="3" t="s">
        <v>49</v>
      </c>
      <c r="I221" s="3"/>
      <c r="J221" s="27"/>
      <c r="M221" s="36"/>
      <c r="N221" s="60">
        <v>36</v>
      </c>
      <c r="O221" s="3" t="s">
        <v>7</v>
      </c>
      <c r="P221" s="4" t="s">
        <v>8</v>
      </c>
      <c r="Q221" s="65">
        <v>4</v>
      </c>
      <c r="S221"/>
    </row>
    <row r="222" spans="1:19" ht="15.75" x14ac:dyDescent="0.25">
      <c r="A222" s="13">
        <v>3</v>
      </c>
      <c r="B222" s="8" t="s">
        <v>202</v>
      </c>
      <c r="C222" s="9" t="s">
        <v>23</v>
      </c>
      <c r="D222" s="8" t="s">
        <v>9</v>
      </c>
      <c r="E222" s="9" t="s">
        <v>210</v>
      </c>
      <c r="F222" s="8" t="s">
        <v>11</v>
      </c>
      <c r="G222" s="8" t="s">
        <v>44</v>
      </c>
      <c r="H222" s="8" t="s">
        <v>49</v>
      </c>
      <c r="I222" s="8"/>
      <c r="J222" s="27"/>
      <c r="M222" s="36"/>
      <c r="N222" s="60">
        <v>37</v>
      </c>
      <c r="O222" s="3" t="s">
        <v>125</v>
      </c>
      <c r="P222" s="4" t="s">
        <v>8</v>
      </c>
      <c r="Q222" s="65">
        <v>1</v>
      </c>
      <c r="R222"/>
      <c r="S222"/>
    </row>
    <row r="223" spans="1:19" ht="15.75" x14ac:dyDescent="0.25">
      <c r="A223" s="20">
        <v>1</v>
      </c>
      <c r="B223" s="141" t="s">
        <v>211</v>
      </c>
      <c r="C223" s="142" t="s">
        <v>30</v>
      </c>
      <c r="D223" s="141" t="s">
        <v>212</v>
      </c>
      <c r="E223" s="142" t="s">
        <v>213</v>
      </c>
      <c r="F223" s="141" t="s">
        <v>47</v>
      </c>
      <c r="G223" s="141" t="s">
        <v>44</v>
      </c>
      <c r="H223" s="141" t="s">
        <v>49</v>
      </c>
      <c r="I223" s="141" t="s">
        <v>38</v>
      </c>
      <c r="J223" s="141"/>
      <c r="M223" s="36"/>
      <c r="N223" s="60">
        <v>38</v>
      </c>
      <c r="O223" s="3" t="s">
        <v>20</v>
      </c>
      <c r="P223" s="4" t="s">
        <v>8</v>
      </c>
      <c r="Q223" s="65">
        <v>2</v>
      </c>
      <c r="R223"/>
      <c r="S223"/>
    </row>
    <row r="224" spans="1:19" ht="15.75" x14ac:dyDescent="0.25">
      <c r="A224" s="12">
        <v>1</v>
      </c>
      <c r="B224" s="3" t="s">
        <v>149</v>
      </c>
      <c r="C224" s="4" t="s">
        <v>30</v>
      </c>
      <c r="D224" s="3" t="s">
        <v>9</v>
      </c>
      <c r="E224" s="4" t="s">
        <v>214</v>
      </c>
      <c r="F224" s="3" t="s">
        <v>11</v>
      </c>
      <c r="G224" s="3" t="s">
        <v>75</v>
      </c>
      <c r="H224" s="3" t="s">
        <v>76</v>
      </c>
      <c r="I224" s="3" t="s">
        <v>38</v>
      </c>
      <c r="J224" s="27"/>
      <c r="M224" s="36"/>
      <c r="N224" s="60">
        <v>39</v>
      </c>
      <c r="O224" s="3" t="s">
        <v>16</v>
      </c>
      <c r="P224" s="4" t="s">
        <v>8</v>
      </c>
      <c r="Q224" s="65">
        <v>5</v>
      </c>
      <c r="R224"/>
      <c r="S224"/>
    </row>
    <row r="225" spans="1:19" ht="15.75" x14ac:dyDescent="0.25">
      <c r="A225" s="12">
        <v>2</v>
      </c>
      <c r="B225" s="3" t="s">
        <v>73</v>
      </c>
      <c r="C225" s="4" t="s">
        <v>8</v>
      </c>
      <c r="D225" s="3" t="s">
        <v>9</v>
      </c>
      <c r="E225" s="4" t="s">
        <v>214</v>
      </c>
      <c r="F225" s="3" t="s">
        <v>11</v>
      </c>
      <c r="G225" s="3" t="s">
        <v>75</v>
      </c>
      <c r="H225" s="3" t="s">
        <v>76</v>
      </c>
      <c r="I225" s="3"/>
      <c r="J225" s="27"/>
      <c r="M225" s="36"/>
      <c r="N225" s="60">
        <v>40</v>
      </c>
      <c r="O225" s="3" t="s">
        <v>97</v>
      </c>
      <c r="P225" s="4" t="s">
        <v>8</v>
      </c>
      <c r="Q225" s="65">
        <v>4</v>
      </c>
      <c r="R225"/>
      <c r="S225"/>
    </row>
    <row r="226" spans="1:19" ht="15.75" x14ac:dyDescent="0.25">
      <c r="A226" s="12">
        <v>3</v>
      </c>
      <c r="B226" s="3" t="s">
        <v>124</v>
      </c>
      <c r="C226" s="4" t="s">
        <v>8</v>
      </c>
      <c r="D226" s="3" t="s">
        <v>9</v>
      </c>
      <c r="E226" s="4" t="s">
        <v>214</v>
      </c>
      <c r="F226" s="3" t="s">
        <v>47</v>
      </c>
      <c r="G226" s="3" t="s">
        <v>75</v>
      </c>
      <c r="H226" s="3" t="s">
        <v>76</v>
      </c>
      <c r="I226" s="3"/>
      <c r="J226" s="27"/>
      <c r="N226" s="60">
        <v>41</v>
      </c>
      <c r="O226" s="3" t="s">
        <v>266</v>
      </c>
      <c r="P226" s="4" t="s">
        <v>8</v>
      </c>
      <c r="Q226" s="65">
        <v>1</v>
      </c>
      <c r="R226"/>
      <c r="S226"/>
    </row>
    <row r="227" spans="1:19" ht="15.75" x14ac:dyDescent="0.25">
      <c r="A227" s="13">
        <v>3</v>
      </c>
      <c r="B227" s="8" t="s">
        <v>124</v>
      </c>
      <c r="C227" s="9" t="s">
        <v>8</v>
      </c>
      <c r="D227" s="8" t="s">
        <v>9</v>
      </c>
      <c r="E227" s="9" t="s">
        <v>214</v>
      </c>
      <c r="F227" s="8" t="s">
        <v>11</v>
      </c>
      <c r="G227" s="8" t="s">
        <v>75</v>
      </c>
      <c r="H227" s="8" t="s">
        <v>76</v>
      </c>
      <c r="I227" s="8"/>
      <c r="J227" s="27"/>
      <c r="N227" s="60">
        <v>42</v>
      </c>
      <c r="O227" s="3" t="s">
        <v>208</v>
      </c>
      <c r="P227" s="4" t="s">
        <v>8</v>
      </c>
      <c r="Q227" s="65">
        <v>2</v>
      </c>
      <c r="S227"/>
    </row>
    <row r="228" spans="1:19" ht="15.75" x14ac:dyDescent="0.25">
      <c r="A228" s="20">
        <v>1</v>
      </c>
      <c r="B228" s="141" t="s">
        <v>124</v>
      </c>
      <c r="C228" s="142" t="s">
        <v>8</v>
      </c>
      <c r="D228" s="141" t="s">
        <v>9</v>
      </c>
      <c r="E228" s="142" t="s">
        <v>215</v>
      </c>
      <c r="F228" s="141" t="s">
        <v>47</v>
      </c>
      <c r="G228" s="141" t="s">
        <v>75</v>
      </c>
      <c r="H228" s="141" t="s">
        <v>76</v>
      </c>
      <c r="I228" s="141"/>
      <c r="J228" s="141"/>
      <c r="N228" s="60">
        <v>43</v>
      </c>
      <c r="O228" s="3" t="s">
        <v>18</v>
      </c>
      <c r="P228" s="4" t="s">
        <v>8</v>
      </c>
      <c r="Q228" s="65">
        <v>2</v>
      </c>
      <c r="S228"/>
    </row>
    <row r="229" spans="1:19" ht="15.75" x14ac:dyDescent="0.25">
      <c r="A229" s="12">
        <v>1</v>
      </c>
      <c r="B229" s="21" t="s">
        <v>100</v>
      </c>
      <c r="C229" s="4" t="s">
        <v>30</v>
      </c>
      <c r="D229" s="3" t="s">
        <v>9</v>
      </c>
      <c r="E229" s="4" t="s">
        <v>216</v>
      </c>
      <c r="F229" s="3" t="s">
        <v>47</v>
      </c>
      <c r="G229" s="3" t="s">
        <v>44</v>
      </c>
      <c r="H229" s="3" t="s">
        <v>60</v>
      </c>
      <c r="I229" s="3"/>
      <c r="J229" s="27"/>
      <c r="N229" s="60">
        <v>44</v>
      </c>
      <c r="O229" s="3" t="s">
        <v>141</v>
      </c>
      <c r="P229" s="4" t="s">
        <v>8</v>
      </c>
      <c r="Q229" s="65">
        <v>2</v>
      </c>
      <c r="R229"/>
      <c r="S229"/>
    </row>
    <row r="230" spans="1:19" ht="15.75" x14ac:dyDescent="0.25">
      <c r="A230" s="12">
        <v>1</v>
      </c>
      <c r="B230" s="21" t="s">
        <v>100</v>
      </c>
      <c r="C230" s="4" t="s">
        <v>30</v>
      </c>
      <c r="D230" s="3" t="s">
        <v>9</v>
      </c>
      <c r="E230" s="4" t="s">
        <v>216</v>
      </c>
      <c r="F230" s="3" t="s">
        <v>11</v>
      </c>
      <c r="G230" s="3" t="s">
        <v>34</v>
      </c>
      <c r="H230" s="3" t="s">
        <v>53</v>
      </c>
      <c r="I230" s="3"/>
      <c r="J230" s="27"/>
      <c r="N230" s="60">
        <v>45</v>
      </c>
      <c r="O230" s="3" t="s">
        <v>108</v>
      </c>
      <c r="P230" s="4" t="s">
        <v>8</v>
      </c>
      <c r="Q230" s="65">
        <v>1</v>
      </c>
      <c r="S230"/>
    </row>
    <row r="231" spans="1:19" ht="15.75" x14ac:dyDescent="0.25">
      <c r="A231" s="12">
        <v>1</v>
      </c>
      <c r="B231" s="21" t="s">
        <v>100</v>
      </c>
      <c r="C231" s="4" t="s">
        <v>30</v>
      </c>
      <c r="D231" s="3" t="s">
        <v>9</v>
      </c>
      <c r="E231" s="4" t="s">
        <v>216</v>
      </c>
      <c r="F231" s="3" t="s">
        <v>11</v>
      </c>
      <c r="G231" s="3" t="s">
        <v>34</v>
      </c>
      <c r="H231" s="3" t="s">
        <v>53</v>
      </c>
      <c r="I231" s="3"/>
      <c r="J231" s="27"/>
      <c r="N231" s="60">
        <v>46</v>
      </c>
      <c r="O231" s="3" t="s">
        <v>41</v>
      </c>
      <c r="P231" s="4" t="s">
        <v>8</v>
      </c>
      <c r="Q231" s="65">
        <v>1</v>
      </c>
      <c r="S231"/>
    </row>
    <row r="232" spans="1:19" ht="15.75" x14ac:dyDescent="0.25">
      <c r="A232" s="12">
        <v>1</v>
      </c>
      <c r="B232" s="21" t="s">
        <v>100</v>
      </c>
      <c r="C232" s="4" t="s">
        <v>30</v>
      </c>
      <c r="D232" s="3" t="s">
        <v>9</v>
      </c>
      <c r="E232" s="4" t="s">
        <v>216</v>
      </c>
      <c r="F232" s="3" t="s">
        <v>11</v>
      </c>
      <c r="G232" s="3" t="s">
        <v>34</v>
      </c>
      <c r="H232" s="3" t="s">
        <v>53</v>
      </c>
      <c r="I232" s="3"/>
      <c r="J232" s="27"/>
      <c r="N232" s="60">
        <v>47</v>
      </c>
      <c r="O232" s="3" t="s">
        <v>275</v>
      </c>
      <c r="P232" s="4" t="s">
        <v>8</v>
      </c>
      <c r="Q232" s="65">
        <v>1</v>
      </c>
      <c r="S232"/>
    </row>
    <row r="233" spans="1:19" ht="15.75" x14ac:dyDescent="0.25">
      <c r="A233" s="12">
        <v>1</v>
      </c>
      <c r="B233" s="21" t="s">
        <v>100</v>
      </c>
      <c r="C233" s="4" t="s">
        <v>30</v>
      </c>
      <c r="D233" s="3" t="s">
        <v>9</v>
      </c>
      <c r="E233" s="4" t="s">
        <v>216</v>
      </c>
      <c r="F233" s="3" t="s">
        <v>11</v>
      </c>
      <c r="G233" s="3" t="s">
        <v>34</v>
      </c>
      <c r="H233" s="3" t="s">
        <v>53</v>
      </c>
      <c r="I233" s="3"/>
      <c r="J233" s="27"/>
      <c r="N233" s="163">
        <v>48</v>
      </c>
      <c r="O233" s="42" t="s">
        <v>285</v>
      </c>
      <c r="P233" s="61" t="s">
        <v>8</v>
      </c>
      <c r="Q233" s="66">
        <v>1</v>
      </c>
      <c r="S233"/>
    </row>
    <row r="234" spans="1:19" ht="15.75" x14ac:dyDescent="0.25">
      <c r="A234" s="12">
        <v>1</v>
      </c>
      <c r="B234" s="21" t="s">
        <v>100</v>
      </c>
      <c r="C234" s="4" t="s">
        <v>30</v>
      </c>
      <c r="D234" s="3" t="s">
        <v>9</v>
      </c>
      <c r="E234" s="4" t="s">
        <v>216</v>
      </c>
      <c r="F234" s="3" t="s">
        <v>11</v>
      </c>
      <c r="G234" s="3" t="s">
        <v>34</v>
      </c>
      <c r="H234" s="3" t="s">
        <v>53</v>
      </c>
      <c r="I234" s="3"/>
      <c r="J234" s="27"/>
      <c r="S234"/>
    </row>
    <row r="235" spans="1:19" ht="15.75" x14ac:dyDescent="0.25">
      <c r="A235" s="12">
        <v>1</v>
      </c>
      <c r="B235" s="21" t="s">
        <v>100</v>
      </c>
      <c r="C235" s="4" t="s">
        <v>30</v>
      </c>
      <c r="D235" s="3" t="s">
        <v>9</v>
      </c>
      <c r="E235" s="4" t="s">
        <v>216</v>
      </c>
      <c r="F235" s="3" t="s">
        <v>11</v>
      </c>
      <c r="G235" s="3" t="s">
        <v>34</v>
      </c>
      <c r="H235" s="3" t="s">
        <v>53</v>
      </c>
      <c r="I235" s="3"/>
      <c r="J235" s="27"/>
      <c r="S235"/>
    </row>
    <row r="236" spans="1:19" ht="15.75" x14ac:dyDescent="0.25">
      <c r="A236" s="12">
        <v>1</v>
      </c>
      <c r="B236" s="21" t="s">
        <v>100</v>
      </c>
      <c r="C236" s="4" t="s">
        <v>30</v>
      </c>
      <c r="D236" s="3" t="s">
        <v>9</v>
      </c>
      <c r="E236" s="4" t="s">
        <v>216</v>
      </c>
      <c r="F236" s="3" t="s">
        <v>11</v>
      </c>
      <c r="G236" s="3" t="s">
        <v>34</v>
      </c>
      <c r="H236" s="3" t="s">
        <v>36</v>
      </c>
      <c r="I236" s="3"/>
      <c r="J236" s="27"/>
      <c r="S236"/>
    </row>
    <row r="237" spans="1:19" ht="15.75" x14ac:dyDescent="0.25">
      <c r="A237" s="12">
        <v>1</v>
      </c>
      <c r="B237" s="21" t="s">
        <v>100</v>
      </c>
      <c r="C237" s="4" t="s">
        <v>30</v>
      </c>
      <c r="D237" s="3" t="s">
        <v>9</v>
      </c>
      <c r="E237" s="4" t="s">
        <v>216</v>
      </c>
      <c r="F237" s="3" t="s">
        <v>11</v>
      </c>
      <c r="G237" s="3" t="s">
        <v>34</v>
      </c>
      <c r="H237" s="3" t="s">
        <v>36</v>
      </c>
      <c r="I237" s="3"/>
      <c r="J237" s="27"/>
      <c r="S237"/>
    </row>
    <row r="238" spans="1:19" ht="15.75" x14ac:dyDescent="0.25">
      <c r="A238" s="12">
        <v>1</v>
      </c>
      <c r="B238" s="21" t="s">
        <v>100</v>
      </c>
      <c r="C238" s="4" t="s">
        <v>30</v>
      </c>
      <c r="D238" s="3" t="s">
        <v>9</v>
      </c>
      <c r="E238" s="4" t="s">
        <v>216</v>
      </c>
      <c r="F238" s="3" t="s">
        <v>11</v>
      </c>
      <c r="G238" s="3" t="s">
        <v>34</v>
      </c>
      <c r="H238" s="3" t="s">
        <v>36</v>
      </c>
      <c r="I238" s="3"/>
      <c r="J238" s="27"/>
      <c r="S238"/>
    </row>
    <row r="239" spans="1:19" ht="15.75" x14ac:dyDescent="0.25">
      <c r="A239" s="12">
        <v>1</v>
      </c>
      <c r="B239" s="21" t="s">
        <v>100</v>
      </c>
      <c r="C239" s="4" t="s">
        <v>30</v>
      </c>
      <c r="D239" s="3" t="s">
        <v>9</v>
      </c>
      <c r="E239" s="4" t="s">
        <v>216</v>
      </c>
      <c r="F239" s="3" t="s">
        <v>11</v>
      </c>
      <c r="G239" s="3" t="s">
        <v>34</v>
      </c>
      <c r="H239" s="3" t="s">
        <v>36</v>
      </c>
      <c r="I239" s="3"/>
      <c r="J239" s="27"/>
      <c r="S239"/>
    </row>
    <row r="240" spans="1:19" ht="15.75" x14ac:dyDescent="0.25">
      <c r="A240" s="12">
        <v>2</v>
      </c>
      <c r="B240" s="21" t="s">
        <v>101</v>
      </c>
      <c r="C240" s="4" t="s">
        <v>30</v>
      </c>
      <c r="D240" s="3" t="s">
        <v>9</v>
      </c>
      <c r="E240" s="4" t="s">
        <v>216</v>
      </c>
      <c r="F240" s="3" t="s">
        <v>11</v>
      </c>
      <c r="G240" s="3" t="s">
        <v>44</v>
      </c>
      <c r="H240" s="3" t="s">
        <v>45</v>
      </c>
      <c r="I240" s="3" t="s">
        <v>38</v>
      </c>
      <c r="J240" s="27"/>
      <c r="S240"/>
    </row>
    <row r="241" spans="1:19" ht="15.75" x14ac:dyDescent="0.25">
      <c r="A241" s="12">
        <v>3</v>
      </c>
      <c r="B241" s="21" t="s">
        <v>192</v>
      </c>
      <c r="C241" s="4" t="s">
        <v>30</v>
      </c>
      <c r="D241" s="3" t="s">
        <v>9</v>
      </c>
      <c r="E241" s="4" t="s">
        <v>216</v>
      </c>
      <c r="F241" s="3" t="s">
        <v>11</v>
      </c>
      <c r="G241" s="3" t="s">
        <v>44</v>
      </c>
      <c r="H241" s="3" t="s">
        <v>45</v>
      </c>
      <c r="I241" s="3" t="s">
        <v>38</v>
      </c>
      <c r="J241" s="27"/>
      <c r="S241"/>
    </row>
    <row r="242" spans="1:19" ht="15.75" x14ac:dyDescent="0.25">
      <c r="A242" s="12">
        <v>4</v>
      </c>
      <c r="B242" s="215" t="s">
        <v>102</v>
      </c>
      <c r="C242" s="216" t="s">
        <v>30</v>
      </c>
      <c r="D242" s="215" t="s">
        <v>9</v>
      </c>
      <c r="E242" s="216" t="s">
        <v>216</v>
      </c>
      <c r="F242" s="215" t="s">
        <v>11</v>
      </c>
      <c r="G242" s="215" t="s">
        <v>34</v>
      </c>
      <c r="H242" s="215" t="s">
        <v>65</v>
      </c>
      <c r="I242" s="3"/>
      <c r="J242" s="27"/>
      <c r="S242"/>
    </row>
    <row r="243" spans="1:19" ht="15.75" x14ac:dyDescent="0.25">
      <c r="A243" s="12">
        <v>4</v>
      </c>
      <c r="B243" s="215" t="s">
        <v>102</v>
      </c>
      <c r="C243" s="216" t="s">
        <v>30</v>
      </c>
      <c r="D243" s="215" t="s">
        <v>9</v>
      </c>
      <c r="E243" s="216" t="s">
        <v>216</v>
      </c>
      <c r="F243" s="215" t="s">
        <v>11</v>
      </c>
      <c r="G243" s="215" t="s">
        <v>34</v>
      </c>
      <c r="H243" s="215" t="s">
        <v>94</v>
      </c>
      <c r="I243" s="3"/>
      <c r="J243" s="27"/>
      <c r="S243"/>
    </row>
    <row r="244" spans="1:19" ht="15.75" x14ac:dyDescent="0.25">
      <c r="A244" s="12">
        <v>4</v>
      </c>
      <c r="B244" s="215" t="s">
        <v>102</v>
      </c>
      <c r="C244" s="216" t="s">
        <v>30</v>
      </c>
      <c r="D244" s="215" t="s">
        <v>9</v>
      </c>
      <c r="E244" s="216" t="s">
        <v>216</v>
      </c>
      <c r="F244" s="215" t="s">
        <v>11</v>
      </c>
      <c r="G244" s="215" t="s">
        <v>87</v>
      </c>
      <c r="H244" s="215" t="s">
        <v>88</v>
      </c>
      <c r="I244" s="3"/>
      <c r="J244" s="27"/>
      <c r="S244"/>
    </row>
    <row r="245" spans="1:19" ht="15.75" x14ac:dyDescent="0.25">
      <c r="A245" s="12">
        <v>4</v>
      </c>
      <c r="B245" s="215" t="s">
        <v>102</v>
      </c>
      <c r="C245" s="216" t="s">
        <v>30</v>
      </c>
      <c r="D245" s="215" t="s">
        <v>9</v>
      </c>
      <c r="E245" s="216" t="s">
        <v>216</v>
      </c>
      <c r="F245" s="215" t="s">
        <v>11</v>
      </c>
      <c r="G245" s="215" t="s">
        <v>34</v>
      </c>
      <c r="H245" s="215" t="s">
        <v>92</v>
      </c>
      <c r="I245" s="3"/>
      <c r="J245" s="27"/>
      <c r="S245"/>
    </row>
    <row r="246" spans="1:19" ht="15.75" x14ac:dyDescent="0.25">
      <c r="A246" s="12">
        <v>4</v>
      </c>
      <c r="B246" s="215" t="s">
        <v>102</v>
      </c>
      <c r="C246" s="216" t="s">
        <v>30</v>
      </c>
      <c r="D246" s="215" t="s">
        <v>9</v>
      </c>
      <c r="E246" s="216" t="s">
        <v>216</v>
      </c>
      <c r="F246" s="215" t="s">
        <v>11</v>
      </c>
      <c r="G246" s="215" t="s">
        <v>34</v>
      </c>
      <c r="H246" s="215" t="s">
        <v>53</v>
      </c>
      <c r="I246" s="3"/>
      <c r="J246" s="27"/>
      <c r="S246"/>
    </row>
    <row r="247" spans="1:19" ht="15.75" x14ac:dyDescent="0.25">
      <c r="A247" s="12">
        <v>4</v>
      </c>
      <c r="B247" s="215" t="s">
        <v>102</v>
      </c>
      <c r="C247" s="216" t="s">
        <v>30</v>
      </c>
      <c r="D247" s="215" t="s">
        <v>9</v>
      </c>
      <c r="E247" s="216" t="s">
        <v>216</v>
      </c>
      <c r="F247" s="215" t="s">
        <v>11</v>
      </c>
      <c r="G247" s="215" t="s">
        <v>34</v>
      </c>
      <c r="H247" s="215" t="s">
        <v>53</v>
      </c>
      <c r="I247" s="3"/>
      <c r="J247" s="27"/>
      <c r="S247"/>
    </row>
    <row r="248" spans="1:19" ht="15.75" x14ac:dyDescent="0.25">
      <c r="A248" s="12">
        <v>4</v>
      </c>
      <c r="B248" s="215" t="s">
        <v>102</v>
      </c>
      <c r="C248" s="216" t="s">
        <v>30</v>
      </c>
      <c r="D248" s="215" t="s">
        <v>9</v>
      </c>
      <c r="E248" s="216" t="s">
        <v>216</v>
      </c>
      <c r="F248" s="215" t="s">
        <v>11</v>
      </c>
      <c r="G248" s="215" t="s">
        <v>34</v>
      </c>
      <c r="H248" s="215" t="s">
        <v>53</v>
      </c>
      <c r="I248" s="3"/>
      <c r="J248" s="27"/>
      <c r="S248"/>
    </row>
    <row r="249" spans="1:19" ht="15.75" x14ac:dyDescent="0.25">
      <c r="A249" s="12">
        <v>4</v>
      </c>
      <c r="B249" s="215" t="s">
        <v>102</v>
      </c>
      <c r="C249" s="216" t="s">
        <v>30</v>
      </c>
      <c r="D249" s="215" t="s">
        <v>9</v>
      </c>
      <c r="E249" s="216" t="s">
        <v>216</v>
      </c>
      <c r="F249" s="215" t="s">
        <v>11</v>
      </c>
      <c r="G249" s="215" t="s">
        <v>34</v>
      </c>
      <c r="H249" s="215" t="s">
        <v>53</v>
      </c>
      <c r="I249" s="3"/>
      <c r="J249" s="27"/>
      <c r="S249"/>
    </row>
    <row r="250" spans="1:19" ht="15.75" x14ac:dyDescent="0.25">
      <c r="A250" s="12">
        <v>4</v>
      </c>
      <c r="B250" s="215" t="s">
        <v>102</v>
      </c>
      <c r="C250" s="216" t="s">
        <v>30</v>
      </c>
      <c r="D250" s="215" t="s">
        <v>9</v>
      </c>
      <c r="E250" s="216" t="s">
        <v>216</v>
      </c>
      <c r="F250" s="215" t="s">
        <v>11</v>
      </c>
      <c r="G250" s="215" t="s">
        <v>34</v>
      </c>
      <c r="H250" s="215" t="s">
        <v>53</v>
      </c>
      <c r="I250" s="3"/>
      <c r="J250" s="27"/>
      <c r="S250"/>
    </row>
    <row r="251" spans="1:19" ht="15.75" x14ac:dyDescent="0.25">
      <c r="A251" s="12">
        <v>4</v>
      </c>
      <c r="B251" s="215" t="s">
        <v>102</v>
      </c>
      <c r="C251" s="216" t="s">
        <v>30</v>
      </c>
      <c r="D251" s="215" t="s">
        <v>9</v>
      </c>
      <c r="E251" s="216" t="s">
        <v>216</v>
      </c>
      <c r="F251" s="215" t="s">
        <v>11</v>
      </c>
      <c r="G251" s="215" t="s">
        <v>34</v>
      </c>
      <c r="H251" s="215" t="s">
        <v>53</v>
      </c>
      <c r="I251" s="3"/>
      <c r="J251" s="27"/>
      <c r="S251"/>
    </row>
    <row r="252" spans="1:19" ht="15.75" x14ac:dyDescent="0.25">
      <c r="A252" s="12">
        <v>4</v>
      </c>
      <c r="B252" s="215" t="s">
        <v>102</v>
      </c>
      <c r="C252" s="216" t="s">
        <v>30</v>
      </c>
      <c r="D252" s="215" t="s">
        <v>9</v>
      </c>
      <c r="E252" s="216" t="s">
        <v>216</v>
      </c>
      <c r="F252" s="215" t="s">
        <v>11</v>
      </c>
      <c r="G252" s="215" t="s">
        <v>34</v>
      </c>
      <c r="H252" s="215" t="s">
        <v>36</v>
      </c>
      <c r="I252" s="3"/>
      <c r="J252" s="27"/>
      <c r="S252"/>
    </row>
    <row r="253" spans="1:19" ht="15.75" x14ac:dyDescent="0.25">
      <c r="A253" s="12">
        <v>4</v>
      </c>
      <c r="B253" s="215" t="s">
        <v>102</v>
      </c>
      <c r="C253" s="216" t="s">
        <v>30</v>
      </c>
      <c r="D253" s="215" t="s">
        <v>9</v>
      </c>
      <c r="E253" s="216" t="s">
        <v>216</v>
      </c>
      <c r="F253" s="215" t="s">
        <v>11</v>
      </c>
      <c r="G253" s="215" t="s">
        <v>34</v>
      </c>
      <c r="H253" s="215" t="s">
        <v>36</v>
      </c>
      <c r="I253" s="3"/>
      <c r="J253" s="27"/>
      <c r="S253"/>
    </row>
    <row r="254" spans="1:19" ht="15.75" x14ac:dyDescent="0.25">
      <c r="A254" s="12">
        <v>4</v>
      </c>
      <c r="B254" s="215" t="s">
        <v>102</v>
      </c>
      <c r="C254" s="216" t="s">
        <v>30</v>
      </c>
      <c r="D254" s="215" t="s">
        <v>9</v>
      </c>
      <c r="E254" s="216" t="s">
        <v>216</v>
      </c>
      <c r="F254" s="215" t="s">
        <v>11</v>
      </c>
      <c r="G254" s="215" t="s">
        <v>34</v>
      </c>
      <c r="H254" s="215" t="s">
        <v>36</v>
      </c>
      <c r="I254" s="3"/>
      <c r="J254" s="27"/>
      <c r="S254"/>
    </row>
    <row r="255" spans="1:19" ht="15.75" x14ac:dyDescent="0.25">
      <c r="A255" s="12">
        <v>4</v>
      </c>
      <c r="B255" s="215" t="s">
        <v>102</v>
      </c>
      <c r="C255" s="216" t="s">
        <v>30</v>
      </c>
      <c r="D255" s="215" t="s">
        <v>9</v>
      </c>
      <c r="E255" s="216" t="s">
        <v>216</v>
      </c>
      <c r="F255" s="215" t="s">
        <v>11</v>
      </c>
      <c r="G255" s="215" t="s">
        <v>34</v>
      </c>
      <c r="H255" s="215" t="s">
        <v>36</v>
      </c>
      <c r="I255" s="3"/>
      <c r="J255" s="27"/>
      <c r="S255"/>
    </row>
    <row r="256" spans="1:19" ht="15.75" x14ac:dyDescent="0.25">
      <c r="A256" s="12">
        <v>4</v>
      </c>
      <c r="B256" s="215" t="s">
        <v>102</v>
      </c>
      <c r="C256" s="216" t="s">
        <v>30</v>
      </c>
      <c r="D256" s="215" t="s">
        <v>9</v>
      </c>
      <c r="E256" s="216" t="s">
        <v>216</v>
      </c>
      <c r="F256" s="215" t="s">
        <v>11</v>
      </c>
      <c r="G256" s="215" t="s">
        <v>34</v>
      </c>
      <c r="H256" s="215" t="s">
        <v>36</v>
      </c>
      <c r="I256" s="3"/>
      <c r="J256" s="27"/>
      <c r="S256"/>
    </row>
    <row r="257" spans="1:19" ht="15.75" x14ac:dyDescent="0.25">
      <c r="A257" s="12">
        <v>4</v>
      </c>
      <c r="B257" s="215" t="s">
        <v>102</v>
      </c>
      <c r="C257" s="216" t="s">
        <v>30</v>
      </c>
      <c r="D257" s="215" t="s">
        <v>9</v>
      </c>
      <c r="E257" s="216" t="s">
        <v>216</v>
      </c>
      <c r="F257" s="215" t="s">
        <v>11</v>
      </c>
      <c r="G257" s="215" t="s">
        <v>34</v>
      </c>
      <c r="H257" s="215" t="s">
        <v>36</v>
      </c>
      <c r="I257" s="3"/>
      <c r="J257" s="27"/>
      <c r="S257"/>
    </row>
    <row r="258" spans="1:19" ht="15.75" x14ac:dyDescent="0.25">
      <c r="A258" s="12">
        <v>4</v>
      </c>
      <c r="B258" s="215" t="s">
        <v>102</v>
      </c>
      <c r="C258" s="216" t="s">
        <v>30</v>
      </c>
      <c r="D258" s="215" t="s">
        <v>9</v>
      </c>
      <c r="E258" s="216" t="s">
        <v>216</v>
      </c>
      <c r="F258" s="215" t="s">
        <v>11</v>
      </c>
      <c r="G258" s="215" t="s">
        <v>34</v>
      </c>
      <c r="H258" s="215" t="s">
        <v>36</v>
      </c>
      <c r="I258" s="3"/>
      <c r="J258" s="27"/>
      <c r="S258"/>
    </row>
    <row r="259" spans="1:19" ht="15.75" x14ac:dyDescent="0.25">
      <c r="A259" s="12">
        <v>4</v>
      </c>
      <c r="B259" s="215" t="s">
        <v>102</v>
      </c>
      <c r="C259" s="216" t="s">
        <v>30</v>
      </c>
      <c r="D259" s="215" t="s">
        <v>9</v>
      </c>
      <c r="E259" s="216" t="s">
        <v>216</v>
      </c>
      <c r="F259" s="215" t="s">
        <v>11</v>
      </c>
      <c r="G259" s="215" t="s">
        <v>34</v>
      </c>
      <c r="H259" s="215" t="s">
        <v>36</v>
      </c>
      <c r="I259" s="3"/>
      <c r="J259" s="27"/>
      <c r="S259"/>
    </row>
    <row r="260" spans="1:19" ht="15.75" x14ac:dyDescent="0.25">
      <c r="A260" s="12">
        <v>5</v>
      </c>
      <c r="B260" s="3" t="s">
        <v>217</v>
      </c>
      <c r="C260" s="4" t="s">
        <v>30</v>
      </c>
      <c r="D260" s="3" t="s">
        <v>9</v>
      </c>
      <c r="E260" s="4" t="s">
        <v>216</v>
      </c>
      <c r="F260" s="3" t="s">
        <v>11</v>
      </c>
      <c r="G260" s="3" t="s">
        <v>44</v>
      </c>
      <c r="H260" s="3" t="s">
        <v>70</v>
      </c>
      <c r="I260" s="3"/>
      <c r="J260" s="27"/>
      <c r="S260"/>
    </row>
    <row r="261" spans="1:19" ht="15.75" x14ac:dyDescent="0.25">
      <c r="A261" s="12">
        <v>6</v>
      </c>
      <c r="B261" s="3" t="s">
        <v>218</v>
      </c>
      <c r="C261" s="4" t="s">
        <v>23</v>
      </c>
      <c r="D261" s="3" t="s">
        <v>9</v>
      </c>
      <c r="E261" s="4" t="s">
        <v>216</v>
      </c>
      <c r="F261" s="3" t="s">
        <v>11</v>
      </c>
      <c r="G261" s="3" t="s">
        <v>34</v>
      </c>
      <c r="H261" s="3" t="s">
        <v>65</v>
      </c>
      <c r="I261" s="3"/>
      <c r="J261" s="27"/>
      <c r="S261"/>
    </row>
    <row r="262" spans="1:19" ht="15.75" x14ac:dyDescent="0.25">
      <c r="A262" s="12">
        <v>7</v>
      </c>
      <c r="B262" s="3" t="s">
        <v>219</v>
      </c>
      <c r="C262" s="4" t="s">
        <v>23</v>
      </c>
      <c r="D262" s="3" t="s">
        <v>9</v>
      </c>
      <c r="E262" s="4" t="s">
        <v>216</v>
      </c>
      <c r="F262" s="3" t="s">
        <v>11</v>
      </c>
      <c r="G262" s="3" t="s">
        <v>44</v>
      </c>
      <c r="H262" s="3" t="s">
        <v>70</v>
      </c>
      <c r="I262" s="3"/>
      <c r="J262" s="27"/>
      <c r="S262"/>
    </row>
    <row r="263" spans="1:19" ht="15.75" x14ac:dyDescent="0.25">
      <c r="A263" s="12">
        <v>7</v>
      </c>
      <c r="B263" s="3" t="s">
        <v>219</v>
      </c>
      <c r="C263" s="4" t="s">
        <v>23</v>
      </c>
      <c r="D263" s="3" t="s">
        <v>9</v>
      </c>
      <c r="E263" s="4" t="s">
        <v>216</v>
      </c>
      <c r="F263" s="3" t="s">
        <v>11</v>
      </c>
      <c r="G263" s="3" t="s">
        <v>44</v>
      </c>
      <c r="H263" s="3" t="s">
        <v>70</v>
      </c>
      <c r="I263" s="3"/>
      <c r="J263" s="27"/>
      <c r="S263"/>
    </row>
    <row r="264" spans="1:19" ht="15.75" x14ac:dyDescent="0.25">
      <c r="A264" s="13">
        <v>8</v>
      </c>
      <c r="B264" s="8" t="s">
        <v>208</v>
      </c>
      <c r="C264" s="9" t="s">
        <v>8</v>
      </c>
      <c r="D264" s="8" t="s">
        <v>9</v>
      </c>
      <c r="E264" s="9" t="s">
        <v>216</v>
      </c>
      <c r="F264" s="8" t="s">
        <v>11</v>
      </c>
      <c r="G264" s="8" t="s">
        <v>34</v>
      </c>
      <c r="H264" s="8" t="s">
        <v>65</v>
      </c>
      <c r="I264" s="8" t="s">
        <v>38</v>
      </c>
      <c r="J264" s="28"/>
      <c r="S264"/>
    </row>
    <row r="265" spans="1:19" ht="15.75" x14ac:dyDescent="0.25">
      <c r="A265" s="12">
        <v>1</v>
      </c>
      <c r="B265" s="1" t="s">
        <v>100</v>
      </c>
      <c r="C265" s="2" t="s">
        <v>30</v>
      </c>
      <c r="D265" s="1" t="s">
        <v>9</v>
      </c>
      <c r="E265" s="2" t="s">
        <v>220</v>
      </c>
      <c r="F265" s="1" t="s">
        <v>47</v>
      </c>
      <c r="G265" s="1" t="s">
        <v>34</v>
      </c>
      <c r="H265" s="1" t="s">
        <v>94</v>
      </c>
      <c r="I265" s="1"/>
      <c r="J265" s="1"/>
      <c r="S265"/>
    </row>
    <row r="266" spans="1:19" ht="15.75" x14ac:dyDescent="0.25">
      <c r="A266" s="12">
        <v>2</v>
      </c>
      <c r="B266" s="155" t="s">
        <v>102</v>
      </c>
      <c r="C266" s="2" t="s">
        <v>30</v>
      </c>
      <c r="D266" s="1" t="s">
        <v>9</v>
      </c>
      <c r="E266" s="2" t="s">
        <v>220</v>
      </c>
      <c r="F266" s="1" t="s">
        <v>47</v>
      </c>
      <c r="G266" s="1" t="s">
        <v>34</v>
      </c>
      <c r="H266" s="1" t="s">
        <v>94</v>
      </c>
      <c r="I266" s="1"/>
      <c r="J266" s="1"/>
      <c r="S266"/>
    </row>
    <row r="267" spans="1:19" ht="15.75" x14ac:dyDescent="0.25">
      <c r="A267" s="12">
        <v>3</v>
      </c>
      <c r="B267" s="155" t="s">
        <v>243</v>
      </c>
      <c r="C267" s="2" t="s">
        <v>30</v>
      </c>
      <c r="D267" s="1" t="s">
        <v>9</v>
      </c>
      <c r="E267" s="2" t="s">
        <v>220</v>
      </c>
      <c r="F267" s="1" t="s">
        <v>11</v>
      </c>
      <c r="G267" s="1" t="s">
        <v>12</v>
      </c>
      <c r="H267" s="1" t="s">
        <v>13</v>
      </c>
      <c r="I267" s="1"/>
      <c r="J267" s="1"/>
      <c r="S267"/>
    </row>
    <row r="268" spans="1:19" ht="15.75" x14ac:dyDescent="0.25">
      <c r="A268" s="12">
        <v>4</v>
      </c>
      <c r="B268" s="155" t="s">
        <v>103</v>
      </c>
      <c r="C268" s="2" t="s">
        <v>30</v>
      </c>
      <c r="D268" s="1" t="s">
        <v>9</v>
      </c>
      <c r="E268" s="2" t="s">
        <v>220</v>
      </c>
      <c r="F268" s="1" t="s">
        <v>47</v>
      </c>
      <c r="G268" s="1" t="s">
        <v>34</v>
      </c>
      <c r="H268" s="1" t="s">
        <v>94</v>
      </c>
      <c r="I268" s="1" t="s">
        <v>38</v>
      </c>
      <c r="J268" s="1"/>
      <c r="S268"/>
    </row>
    <row r="269" spans="1:19" ht="15.75" x14ac:dyDescent="0.25">
      <c r="A269" s="12">
        <v>5</v>
      </c>
      <c r="B269" s="155" t="s">
        <v>24</v>
      </c>
      <c r="C269" s="2" t="s">
        <v>23</v>
      </c>
      <c r="D269" s="1" t="s">
        <v>9</v>
      </c>
      <c r="E269" s="2" t="s">
        <v>220</v>
      </c>
      <c r="F269" s="1" t="s">
        <v>11</v>
      </c>
      <c r="G269" s="1" t="s">
        <v>12</v>
      </c>
      <c r="H269" s="1" t="s">
        <v>13</v>
      </c>
      <c r="I269" s="1"/>
      <c r="J269" s="1"/>
      <c r="S269"/>
    </row>
    <row r="270" spans="1:19" ht="15.75" x14ac:dyDescent="0.25">
      <c r="A270" s="12">
        <v>6</v>
      </c>
      <c r="B270" s="155" t="s">
        <v>20</v>
      </c>
      <c r="C270" s="2" t="s">
        <v>8</v>
      </c>
      <c r="D270" s="1" t="s">
        <v>9</v>
      </c>
      <c r="E270" s="2" t="s">
        <v>220</v>
      </c>
      <c r="F270" s="1" t="s">
        <v>11</v>
      </c>
      <c r="G270" s="1" t="s">
        <v>12</v>
      </c>
      <c r="H270" s="1" t="s">
        <v>13</v>
      </c>
      <c r="I270" s="1"/>
      <c r="J270" s="1"/>
      <c r="S270"/>
    </row>
    <row r="271" spans="1:19" ht="15.75" x14ac:dyDescent="0.25">
      <c r="A271" s="13">
        <v>7</v>
      </c>
      <c r="B271" s="226" t="s">
        <v>18</v>
      </c>
      <c r="C271" s="11" t="s">
        <v>8</v>
      </c>
      <c r="D271" s="5" t="s">
        <v>9</v>
      </c>
      <c r="E271" s="11" t="s">
        <v>220</v>
      </c>
      <c r="F271" s="5" t="s">
        <v>11</v>
      </c>
      <c r="G271" s="5" t="s">
        <v>12</v>
      </c>
      <c r="H271" s="5" t="s">
        <v>13</v>
      </c>
      <c r="I271" s="5"/>
      <c r="J271" s="5"/>
      <c r="S271"/>
    </row>
    <row r="272" spans="1:19" ht="15.75" x14ac:dyDescent="0.25">
      <c r="A272" s="12">
        <v>1</v>
      </c>
      <c r="B272" s="3" t="s">
        <v>221</v>
      </c>
      <c r="C272" s="4" t="s">
        <v>30</v>
      </c>
      <c r="D272" s="3" t="s">
        <v>9</v>
      </c>
      <c r="E272" s="4" t="s">
        <v>222</v>
      </c>
      <c r="F272" s="3" t="s">
        <v>11</v>
      </c>
      <c r="G272" s="3" t="s">
        <v>12</v>
      </c>
      <c r="H272" s="3" t="s">
        <v>13</v>
      </c>
      <c r="I272" s="3" t="s">
        <v>223</v>
      </c>
      <c r="J272" s="27"/>
      <c r="S272"/>
    </row>
    <row r="273" spans="1:19" ht="15.75" x14ac:dyDescent="0.25">
      <c r="A273" s="12">
        <v>1</v>
      </c>
      <c r="B273" s="3" t="s">
        <v>221</v>
      </c>
      <c r="C273" s="4" t="s">
        <v>30</v>
      </c>
      <c r="D273" s="3" t="s">
        <v>9</v>
      </c>
      <c r="E273" s="4" t="s">
        <v>222</v>
      </c>
      <c r="F273" s="3" t="s">
        <v>11</v>
      </c>
      <c r="G273" s="3" t="s">
        <v>12</v>
      </c>
      <c r="H273" s="3" t="s">
        <v>13</v>
      </c>
      <c r="I273" s="3" t="s">
        <v>56</v>
      </c>
      <c r="J273" s="27"/>
      <c r="S273"/>
    </row>
    <row r="274" spans="1:19" ht="15.75" x14ac:dyDescent="0.25">
      <c r="A274" s="12">
        <v>2</v>
      </c>
      <c r="B274" s="3" t="s">
        <v>224</v>
      </c>
      <c r="C274" s="4" t="s">
        <v>30</v>
      </c>
      <c r="D274" s="3" t="s">
        <v>9</v>
      </c>
      <c r="E274" s="4" t="s">
        <v>222</v>
      </c>
      <c r="F274" s="3" t="s">
        <v>11</v>
      </c>
      <c r="G274" s="3" t="s">
        <v>12</v>
      </c>
      <c r="H274" s="3" t="s">
        <v>13</v>
      </c>
      <c r="I274" s="3" t="s">
        <v>56</v>
      </c>
      <c r="J274" s="27"/>
      <c r="S274"/>
    </row>
    <row r="275" spans="1:19" ht="15.75" x14ac:dyDescent="0.25">
      <c r="A275" s="12">
        <v>2</v>
      </c>
      <c r="B275" s="3" t="s">
        <v>224</v>
      </c>
      <c r="C275" s="4" t="s">
        <v>30</v>
      </c>
      <c r="D275" s="3" t="s">
        <v>9</v>
      </c>
      <c r="E275" s="4" t="s">
        <v>222</v>
      </c>
      <c r="F275" s="3" t="s">
        <v>11</v>
      </c>
      <c r="G275" s="3" t="s">
        <v>12</v>
      </c>
      <c r="H275" s="3" t="s">
        <v>13</v>
      </c>
      <c r="I275" s="3" t="s">
        <v>56</v>
      </c>
      <c r="J275" s="27"/>
      <c r="S275"/>
    </row>
    <row r="276" spans="1:19" ht="15.75" x14ac:dyDescent="0.25">
      <c r="A276" s="12">
        <v>3</v>
      </c>
      <c r="B276" s="3" t="s">
        <v>116</v>
      </c>
      <c r="C276" s="4" t="s">
        <v>30</v>
      </c>
      <c r="D276" s="3" t="s">
        <v>9</v>
      </c>
      <c r="E276" s="4" t="s">
        <v>222</v>
      </c>
      <c r="F276" s="3" t="s">
        <v>11</v>
      </c>
      <c r="G276" s="3" t="s">
        <v>12</v>
      </c>
      <c r="H276" s="3" t="s">
        <v>13</v>
      </c>
      <c r="I276" s="3" t="s">
        <v>56</v>
      </c>
      <c r="J276" s="27"/>
      <c r="S276"/>
    </row>
    <row r="277" spans="1:19" ht="15.75" x14ac:dyDescent="0.25">
      <c r="A277" s="12">
        <v>3</v>
      </c>
      <c r="B277" s="3" t="s">
        <v>116</v>
      </c>
      <c r="C277" s="4" t="s">
        <v>30</v>
      </c>
      <c r="D277" s="3" t="s">
        <v>9</v>
      </c>
      <c r="E277" s="4" t="s">
        <v>222</v>
      </c>
      <c r="F277" s="3" t="s">
        <v>11</v>
      </c>
      <c r="G277" s="3" t="s">
        <v>12</v>
      </c>
      <c r="H277" s="3" t="s">
        <v>13</v>
      </c>
      <c r="I277" s="3" t="s">
        <v>223</v>
      </c>
      <c r="J277" s="27"/>
      <c r="S277"/>
    </row>
    <row r="278" spans="1:19" ht="15.75" x14ac:dyDescent="0.25">
      <c r="A278" s="12">
        <v>3</v>
      </c>
      <c r="B278" s="3" t="s">
        <v>116</v>
      </c>
      <c r="C278" s="4" t="s">
        <v>30</v>
      </c>
      <c r="D278" s="3" t="s">
        <v>9</v>
      </c>
      <c r="E278" s="4" t="s">
        <v>222</v>
      </c>
      <c r="F278" s="3" t="s">
        <v>11</v>
      </c>
      <c r="G278" s="3" t="s">
        <v>12</v>
      </c>
      <c r="H278" s="3" t="s">
        <v>13</v>
      </c>
      <c r="I278" s="3" t="s">
        <v>225</v>
      </c>
      <c r="J278" s="27"/>
      <c r="S278"/>
    </row>
    <row r="279" spans="1:19" ht="15.75" x14ac:dyDescent="0.25">
      <c r="A279" s="12">
        <v>3</v>
      </c>
      <c r="B279" s="3" t="s">
        <v>116</v>
      </c>
      <c r="C279" s="4" t="s">
        <v>30</v>
      </c>
      <c r="D279" s="3" t="s">
        <v>9</v>
      </c>
      <c r="E279" s="4" t="s">
        <v>222</v>
      </c>
      <c r="F279" s="3" t="s">
        <v>11</v>
      </c>
      <c r="G279" s="3" t="s">
        <v>12</v>
      </c>
      <c r="H279" s="3" t="s">
        <v>13</v>
      </c>
      <c r="I279" s="3" t="s">
        <v>56</v>
      </c>
      <c r="J279" s="27"/>
      <c r="S279"/>
    </row>
    <row r="280" spans="1:19" ht="15.75" x14ac:dyDescent="0.25">
      <c r="A280" s="12">
        <v>4</v>
      </c>
      <c r="B280" s="3" t="s">
        <v>68</v>
      </c>
      <c r="C280" s="4" t="s">
        <v>23</v>
      </c>
      <c r="D280" s="3" t="s">
        <v>9</v>
      </c>
      <c r="E280" s="4" t="s">
        <v>222</v>
      </c>
      <c r="F280" s="3" t="s">
        <v>11</v>
      </c>
      <c r="G280" s="3" t="s">
        <v>12</v>
      </c>
      <c r="H280" s="3" t="s">
        <v>13</v>
      </c>
      <c r="I280" s="3" t="s">
        <v>56</v>
      </c>
      <c r="J280" s="27"/>
      <c r="S280"/>
    </row>
    <row r="281" spans="1:19" ht="15.75" x14ac:dyDescent="0.25">
      <c r="A281" s="12">
        <v>5</v>
      </c>
      <c r="B281" s="3" t="s">
        <v>121</v>
      </c>
      <c r="C281" s="4" t="s">
        <v>23</v>
      </c>
      <c r="D281" s="3" t="s">
        <v>9</v>
      </c>
      <c r="E281" s="4" t="s">
        <v>222</v>
      </c>
      <c r="F281" s="3" t="s">
        <v>11</v>
      </c>
      <c r="G281" s="3" t="s">
        <v>12</v>
      </c>
      <c r="H281" s="3" t="s">
        <v>13</v>
      </c>
      <c r="I281" s="3" t="s">
        <v>225</v>
      </c>
      <c r="J281" s="27"/>
      <c r="S281"/>
    </row>
    <row r="282" spans="1:19" ht="15.75" x14ac:dyDescent="0.25">
      <c r="A282" s="12">
        <v>6</v>
      </c>
      <c r="B282" s="3" t="s">
        <v>28</v>
      </c>
      <c r="C282" s="4" t="s">
        <v>23</v>
      </c>
      <c r="D282" s="3" t="s">
        <v>9</v>
      </c>
      <c r="E282" s="4" t="s">
        <v>222</v>
      </c>
      <c r="F282" s="3" t="s">
        <v>11</v>
      </c>
      <c r="G282" s="3" t="s">
        <v>12</v>
      </c>
      <c r="H282" s="3" t="s">
        <v>13</v>
      </c>
      <c r="I282" s="3" t="s">
        <v>225</v>
      </c>
      <c r="J282" s="27"/>
      <c r="S282"/>
    </row>
    <row r="283" spans="1:19" ht="15.75" x14ac:dyDescent="0.25">
      <c r="A283" s="12">
        <v>6</v>
      </c>
      <c r="B283" s="3" t="s">
        <v>28</v>
      </c>
      <c r="C283" s="4" t="s">
        <v>23</v>
      </c>
      <c r="D283" s="3" t="s">
        <v>9</v>
      </c>
      <c r="E283" s="4" t="s">
        <v>222</v>
      </c>
      <c r="F283" s="3" t="s">
        <v>11</v>
      </c>
      <c r="G283" s="3" t="s">
        <v>12</v>
      </c>
      <c r="H283" s="3" t="s">
        <v>13</v>
      </c>
      <c r="I283" s="3" t="s">
        <v>223</v>
      </c>
      <c r="J283" s="27"/>
      <c r="S283"/>
    </row>
    <row r="284" spans="1:19" ht="15.75" x14ac:dyDescent="0.25">
      <c r="A284" s="12">
        <v>7</v>
      </c>
      <c r="B284" s="3" t="s">
        <v>226</v>
      </c>
      <c r="C284" s="4" t="s">
        <v>23</v>
      </c>
      <c r="D284" s="3" t="s">
        <v>9</v>
      </c>
      <c r="E284" s="4" t="s">
        <v>222</v>
      </c>
      <c r="F284" s="3" t="s">
        <v>11</v>
      </c>
      <c r="G284" s="3" t="s">
        <v>12</v>
      </c>
      <c r="H284" s="3" t="s">
        <v>13</v>
      </c>
      <c r="I284" s="3" t="s">
        <v>223</v>
      </c>
      <c r="J284" s="27"/>
      <c r="S284"/>
    </row>
    <row r="285" spans="1:19" ht="15.75" x14ac:dyDescent="0.25">
      <c r="A285" s="12">
        <v>8</v>
      </c>
      <c r="B285" s="3" t="s">
        <v>227</v>
      </c>
      <c r="C285" s="4" t="s">
        <v>23</v>
      </c>
      <c r="D285" s="3" t="s">
        <v>9</v>
      </c>
      <c r="E285" s="4" t="s">
        <v>222</v>
      </c>
      <c r="F285" s="3" t="s">
        <v>11</v>
      </c>
      <c r="G285" s="3" t="s">
        <v>12</v>
      </c>
      <c r="H285" s="3" t="s">
        <v>13</v>
      </c>
      <c r="I285" s="3" t="s">
        <v>56</v>
      </c>
      <c r="J285" s="27"/>
      <c r="S285"/>
    </row>
    <row r="286" spans="1:19" ht="15.75" x14ac:dyDescent="0.25">
      <c r="A286" s="12">
        <v>9</v>
      </c>
      <c r="B286" s="3" t="s">
        <v>22</v>
      </c>
      <c r="C286" s="4" t="s">
        <v>23</v>
      </c>
      <c r="D286" s="3" t="s">
        <v>9</v>
      </c>
      <c r="E286" s="4" t="s">
        <v>222</v>
      </c>
      <c r="F286" s="3" t="s">
        <v>11</v>
      </c>
      <c r="G286" s="3" t="s">
        <v>12</v>
      </c>
      <c r="H286" s="3" t="s">
        <v>13</v>
      </c>
      <c r="I286" s="3" t="s">
        <v>223</v>
      </c>
      <c r="J286" s="27"/>
      <c r="S286"/>
    </row>
    <row r="287" spans="1:19" ht="15.75" x14ac:dyDescent="0.25">
      <c r="A287" s="12">
        <v>9</v>
      </c>
      <c r="B287" s="3" t="s">
        <v>22</v>
      </c>
      <c r="C287" s="4" t="s">
        <v>23</v>
      </c>
      <c r="D287" s="3" t="s">
        <v>9</v>
      </c>
      <c r="E287" s="4" t="s">
        <v>222</v>
      </c>
      <c r="F287" s="3" t="s">
        <v>11</v>
      </c>
      <c r="G287" s="3" t="s">
        <v>12</v>
      </c>
      <c r="H287" s="3" t="s">
        <v>13</v>
      </c>
      <c r="I287" s="3" t="s">
        <v>225</v>
      </c>
      <c r="J287" s="27"/>
      <c r="S287"/>
    </row>
    <row r="288" spans="1:19" ht="15.75" x14ac:dyDescent="0.25">
      <c r="A288" s="12">
        <v>10</v>
      </c>
      <c r="B288" s="3" t="s">
        <v>228</v>
      </c>
      <c r="C288" s="4" t="s">
        <v>23</v>
      </c>
      <c r="D288" s="3" t="s">
        <v>9</v>
      </c>
      <c r="E288" s="4" t="s">
        <v>222</v>
      </c>
      <c r="F288" s="3" t="s">
        <v>11</v>
      </c>
      <c r="G288" s="3" t="s">
        <v>12</v>
      </c>
      <c r="H288" s="3" t="s">
        <v>13</v>
      </c>
      <c r="I288" s="3" t="s">
        <v>56</v>
      </c>
      <c r="J288" s="27"/>
      <c r="S288"/>
    </row>
    <row r="289" spans="1:19" ht="15.75" x14ac:dyDescent="0.25">
      <c r="A289" s="12">
        <v>11</v>
      </c>
      <c r="B289" s="3" t="s">
        <v>229</v>
      </c>
      <c r="C289" s="4" t="s">
        <v>23</v>
      </c>
      <c r="D289" s="3" t="s">
        <v>9</v>
      </c>
      <c r="E289" s="4" t="s">
        <v>222</v>
      </c>
      <c r="F289" s="3" t="s">
        <v>11</v>
      </c>
      <c r="G289" s="3" t="s">
        <v>12</v>
      </c>
      <c r="H289" s="3" t="s">
        <v>13</v>
      </c>
      <c r="I289" s="3" t="s">
        <v>56</v>
      </c>
      <c r="J289" s="27"/>
      <c r="S289"/>
    </row>
    <row r="290" spans="1:19" ht="15.75" x14ac:dyDescent="0.25">
      <c r="A290" s="12">
        <v>12</v>
      </c>
      <c r="B290" s="3" t="s">
        <v>230</v>
      </c>
      <c r="C290" s="4" t="s">
        <v>23</v>
      </c>
      <c r="D290" s="3" t="s">
        <v>9</v>
      </c>
      <c r="E290" s="4" t="s">
        <v>222</v>
      </c>
      <c r="F290" s="3" t="s">
        <v>11</v>
      </c>
      <c r="G290" s="3" t="s">
        <v>12</v>
      </c>
      <c r="H290" s="3" t="s">
        <v>13</v>
      </c>
      <c r="I290" s="3" t="s">
        <v>56</v>
      </c>
      <c r="J290" s="27"/>
      <c r="S290"/>
    </row>
    <row r="291" spans="1:19" ht="15.75" x14ac:dyDescent="0.25">
      <c r="A291" s="12">
        <v>13</v>
      </c>
      <c r="B291" s="3" t="s">
        <v>231</v>
      </c>
      <c r="C291" s="4" t="s">
        <v>23</v>
      </c>
      <c r="D291" s="3" t="s">
        <v>9</v>
      </c>
      <c r="E291" s="4" t="s">
        <v>222</v>
      </c>
      <c r="F291" s="3" t="s">
        <v>11</v>
      </c>
      <c r="G291" s="3" t="s">
        <v>12</v>
      </c>
      <c r="H291" s="3" t="s">
        <v>13</v>
      </c>
      <c r="I291" s="3" t="s">
        <v>56</v>
      </c>
      <c r="J291" s="27"/>
      <c r="S291"/>
    </row>
    <row r="292" spans="1:19" ht="15.75" x14ac:dyDescent="0.25">
      <c r="A292" s="12">
        <v>14</v>
      </c>
      <c r="B292" s="3" t="s">
        <v>232</v>
      </c>
      <c r="C292" s="4" t="s">
        <v>23</v>
      </c>
      <c r="D292" s="3" t="s">
        <v>9</v>
      </c>
      <c r="E292" s="4" t="s">
        <v>222</v>
      </c>
      <c r="F292" s="3" t="s">
        <v>11</v>
      </c>
      <c r="G292" s="3" t="s">
        <v>12</v>
      </c>
      <c r="H292" s="3" t="s">
        <v>13</v>
      </c>
      <c r="I292" s="3" t="s">
        <v>56</v>
      </c>
      <c r="J292" s="27"/>
      <c r="S292"/>
    </row>
    <row r="293" spans="1:19" ht="15.75" x14ac:dyDescent="0.25">
      <c r="A293" s="12">
        <v>15</v>
      </c>
      <c r="B293" s="3" t="s">
        <v>233</v>
      </c>
      <c r="C293" s="4" t="s">
        <v>23</v>
      </c>
      <c r="D293" s="3" t="s">
        <v>9</v>
      </c>
      <c r="E293" s="4" t="s">
        <v>222</v>
      </c>
      <c r="F293" s="3" t="s">
        <v>11</v>
      </c>
      <c r="G293" s="3" t="s">
        <v>12</v>
      </c>
      <c r="H293" s="3" t="s">
        <v>13</v>
      </c>
      <c r="I293" s="3" t="s">
        <v>56</v>
      </c>
      <c r="J293" s="27"/>
      <c r="S293"/>
    </row>
    <row r="294" spans="1:19" ht="15.75" x14ac:dyDescent="0.25">
      <c r="A294" s="12">
        <v>16</v>
      </c>
      <c r="B294" s="3" t="s">
        <v>27</v>
      </c>
      <c r="C294" s="4" t="s">
        <v>23</v>
      </c>
      <c r="D294" s="3" t="s">
        <v>9</v>
      </c>
      <c r="E294" s="4" t="s">
        <v>222</v>
      </c>
      <c r="F294" s="3" t="s">
        <v>11</v>
      </c>
      <c r="G294" s="3" t="s">
        <v>12</v>
      </c>
      <c r="H294" s="3" t="s">
        <v>13</v>
      </c>
      <c r="I294" s="3" t="s">
        <v>56</v>
      </c>
      <c r="J294" s="27"/>
      <c r="S294"/>
    </row>
    <row r="295" spans="1:19" ht="15.75" x14ac:dyDescent="0.25">
      <c r="A295" s="12">
        <v>17</v>
      </c>
      <c r="B295" s="3" t="s">
        <v>234</v>
      </c>
      <c r="C295" s="4" t="s">
        <v>23</v>
      </c>
      <c r="D295" s="3" t="s">
        <v>9</v>
      </c>
      <c r="E295" s="4" t="s">
        <v>222</v>
      </c>
      <c r="F295" s="3" t="s">
        <v>11</v>
      </c>
      <c r="G295" s="3" t="s">
        <v>12</v>
      </c>
      <c r="H295" s="3" t="s">
        <v>13</v>
      </c>
      <c r="I295" s="3" t="s">
        <v>223</v>
      </c>
      <c r="J295" s="27"/>
      <c r="S295"/>
    </row>
    <row r="296" spans="1:19" ht="15.75" x14ac:dyDescent="0.25">
      <c r="A296" s="12">
        <v>17</v>
      </c>
      <c r="B296" s="3" t="s">
        <v>234</v>
      </c>
      <c r="C296" s="4" t="s">
        <v>23</v>
      </c>
      <c r="D296" s="3" t="s">
        <v>9</v>
      </c>
      <c r="E296" s="4" t="s">
        <v>222</v>
      </c>
      <c r="F296" s="3" t="s">
        <v>11</v>
      </c>
      <c r="G296" s="3" t="s">
        <v>12</v>
      </c>
      <c r="H296" s="3" t="s">
        <v>13</v>
      </c>
      <c r="I296" s="3" t="s">
        <v>225</v>
      </c>
      <c r="J296" s="27"/>
      <c r="S296"/>
    </row>
    <row r="297" spans="1:19" ht="15.75" x14ac:dyDescent="0.25">
      <c r="A297" s="12">
        <v>18</v>
      </c>
      <c r="B297" s="3" t="s">
        <v>235</v>
      </c>
      <c r="C297" s="4" t="s">
        <v>23</v>
      </c>
      <c r="D297" s="3" t="s">
        <v>9</v>
      </c>
      <c r="E297" s="4" t="s">
        <v>222</v>
      </c>
      <c r="F297" s="3" t="s">
        <v>11</v>
      </c>
      <c r="G297" s="3" t="s">
        <v>12</v>
      </c>
      <c r="H297" s="3" t="s">
        <v>13</v>
      </c>
      <c r="I297" s="3" t="s">
        <v>56</v>
      </c>
      <c r="J297" s="27"/>
      <c r="S297"/>
    </row>
    <row r="298" spans="1:19" ht="15.75" x14ac:dyDescent="0.25">
      <c r="A298" s="12">
        <v>19</v>
      </c>
      <c r="B298" s="3" t="s">
        <v>122</v>
      </c>
      <c r="C298" s="4" t="s">
        <v>23</v>
      </c>
      <c r="D298" s="3" t="s">
        <v>9</v>
      </c>
      <c r="E298" s="4" t="s">
        <v>222</v>
      </c>
      <c r="F298" s="3" t="s">
        <v>11</v>
      </c>
      <c r="G298" s="3" t="s">
        <v>12</v>
      </c>
      <c r="H298" s="3" t="s">
        <v>13</v>
      </c>
      <c r="I298" s="3" t="s">
        <v>56</v>
      </c>
      <c r="J298" s="27"/>
      <c r="S298"/>
    </row>
    <row r="299" spans="1:19" ht="15.75" x14ac:dyDescent="0.25">
      <c r="A299" s="13">
        <v>20</v>
      </c>
      <c r="B299" s="8" t="s">
        <v>157</v>
      </c>
      <c r="C299" s="9" t="s">
        <v>23</v>
      </c>
      <c r="D299" s="8" t="s">
        <v>9</v>
      </c>
      <c r="E299" s="9" t="s">
        <v>222</v>
      </c>
      <c r="F299" s="8" t="s">
        <v>11</v>
      </c>
      <c r="G299" s="8" t="s">
        <v>12</v>
      </c>
      <c r="H299" s="8" t="s">
        <v>13</v>
      </c>
      <c r="I299" s="8" t="s">
        <v>56</v>
      </c>
      <c r="J299" s="28"/>
      <c r="S299"/>
    </row>
    <row r="300" spans="1:19" ht="15.75" x14ac:dyDescent="0.25">
      <c r="A300" s="20">
        <v>1</v>
      </c>
      <c r="B300" s="156" t="s">
        <v>236</v>
      </c>
      <c r="C300" s="142" t="s">
        <v>30</v>
      </c>
      <c r="D300" s="141" t="s">
        <v>9</v>
      </c>
      <c r="E300" s="142" t="s">
        <v>237</v>
      </c>
      <c r="F300" s="141" t="s">
        <v>11</v>
      </c>
      <c r="G300" s="141" t="s">
        <v>44</v>
      </c>
      <c r="H300" s="141" t="s">
        <v>238</v>
      </c>
      <c r="I300" s="141" t="s">
        <v>38</v>
      </c>
      <c r="J300" s="29"/>
      <c r="S300"/>
    </row>
    <row r="301" spans="1:19" ht="15.75" x14ac:dyDescent="0.25">
      <c r="A301" s="12">
        <v>1</v>
      </c>
      <c r="B301" s="3" t="s">
        <v>102</v>
      </c>
      <c r="C301" s="4" t="s">
        <v>30</v>
      </c>
      <c r="D301" s="3" t="s">
        <v>9</v>
      </c>
      <c r="E301" s="4" t="s">
        <v>239</v>
      </c>
      <c r="F301" s="3" t="s">
        <v>11</v>
      </c>
      <c r="G301" s="3" t="s">
        <v>34</v>
      </c>
      <c r="H301" s="3" t="s">
        <v>36</v>
      </c>
      <c r="I301" s="3"/>
      <c r="J301" s="27"/>
      <c r="S301"/>
    </row>
    <row r="302" spans="1:19" ht="15.75" x14ac:dyDescent="0.25">
      <c r="A302" s="12">
        <v>2</v>
      </c>
      <c r="B302" s="3" t="s">
        <v>240</v>
      </c>
      <c r="C302" s="4" t="s">
        <v>30</v>
      </c>
      <c r="D302" s="3" t="s">
        <v>9</v>
      </c>
      <c r="E302" s="4" t="s">
        <v>239</v>
      </c>
      <c r="F302" s="3" t="s">
        <v>11</v>
      </c>
      <c r="G302" s="3" t="s">
        <v>34</v>
      </c>
      <c r="H302" s="3" t="s">
        <v>53</v>
      </c>
      <c r="I302" s="3"/>
      <c r="J302" s="27"/>
      <c r="S302"/>
    </row>
    <row r="303" spans="1:19" ht="15.75" x14ac:dyDescent="0.25">
      <c r="A303" s="12">
        <v>3</v>
      </c>
      <c r="B303" s="3" t="s">
        <v>100</v>
      </c>
      <c r="C303" s="4" t="s">
        <v>30</v>
      </c>
      <c r="D303" s="3" t="s">
        <v>9</v>
      </c>
      <c r="E303" s="4" t="s">
        <v>239</v>
      </c>
      <c r="F303" s="3" t="s">
        <v>11</v>
      </c>
      <c r="G303" s="3" t="s">
        <v>34</v>
      </c>
      <c r="H303" s="3" t="s">
        <v>53</v>
      </c>
      <c r="I303" s="3"/>
      <c r="J303" s="27"/>
      <c r="S303"/>
    </row>
    <row r="304" spans="1:19" ht="15.75" x14ac:dyDescent="0.25">
      <c r="A304" s="12">
        <v>3</v>
      </c>
      <c r="B304" s="3" t="s">
        <v>100</v>
      </c>
      <c r="C304" s="4" t="s">
        <v>30</v>
      </c>
      <c r="D304" s="3" t="s">
        <v>9</v>
      </c>
      <c r="E304" s="4" t="s">
        <v>239</v>
      </c>
      <c r="F304" s="3" t="s">
        <v>11</v>
      </c>
      <c r="G304" s="3" t="s">
        <v>34</v>
      </c>
      <c r="H304" s="3" t="s">
        <v>53</v>
      </c>
      <c r="I304" s="3"/>
      <c r="J304" s="27"/>
      <c r="S304"/>
    </row>
    <row r="305" spans="1:19" ht="15.75" x14ac:dyDescent="0.25">
      <c r="A305" s="12">
        <v>3</v>
      </c>
      <c r="B305" s="3" t="s">
        <v>100</v>
      </c>
      <c r="C305" s="4" t="s">
        <v>30</v>
      </c>
      <c r="D305" s="3" t="s">
        <v>9</v>
      </c>
      <c r="E305" s="4" t="s">
        <v>239</v>
      </c>
      <c r="F305" s="3" t="s">
        <v>11</v>
      </c>
      <c r="G305" s="3" t="s">
        <v>34</v>
      </c>
      <c r="H305" s="3" t="s">
        <v>53</v>
      </c>
      <c r="I305" s="3"/>
      <c r="J305" s="27"/>
      <c r="S305"/>
    </row>
    <row r="306" spans="1:19" ht="15.75" x14ac:dyDescent="0.25">
      <c r="A306" s="12">
        <v>3</v>
      </c>
      <c r="B306" s="3" t="s">
        <v>100</v>
      </c>
      <c r="C306" s="4" t="s">
        <v>30</v>
      </c>
      <c r="D306" s="3" t="s">
        <v>9</v>
      </c>
      <c r="E306" s="4" t="s">
        <v>239</v>
      </c>
      <c r="F306" s="3" t="s">
        <v>11</v>
      </c>
      <c r="G306" s="3" t="s">
        <v>34</v>
      </c>
      <c r="H306" s="3" t="s">
        <v>53</v>
      </c>
      <c r="I306" s="3"/>
      <c r="J306" s="27"/>
      <c r="S306"/>
    </row>
    <row r="307" spans="1:19" ht="15.75" x14ac:dyDescent="0.25">
      <c r="A307" s="12">
        <v>3</v>
      </c>
      <c r="B307" s="3" t="s">
        <v>100</v>
      </c>
      <c r="C307" s="4" t="s">
        <v>30</v>
      </c>
      <c r="D307" s="3" t="s">
        <v>9</v>
      </c>
      <c r="E307" s="4" t="s">
        <v>239</v>
      </c>
      <c r="F307" s="3" t="s">
        <v>11</v>
      </c>
      <c r="G307" s="3" t="s">
        <v>34</v>
      </c>
      <c r="H307" s="3" t="s">
        <v>53</v>
      </c>
      <c r="I307" s="3"/>
      <c r="J307" s="27"/>
    </row>
    <row r="308" spans="1:19" ht="15.75" x14ac:dyDescent="0.25">
      <c r="A308" s="12">
        <v>3</v>
      </c>
      <c r="B308" s="3" t="s">
        <v>100</v>
      </c>
      <c r="C308" s="4" t="s">
        <v>30</v>
      </c>
      <c r="D308" s="3" t="s">
        <v>9</v>
      </c>
      <c r="E308" s="4" t="s">
        <v>239</v>
      </c>
      <c r="F308" s="3" t="s">
        <v>11</v>
      </c>
      <c r="G308" s="3" t="s">
        <v>34</v>
      </c>
      <c r="H308" s="3" t="s">
        <v>53</v>
      </c>
      <c r="I308" s="3"/>
      <c r="J308" s="27"/>
    </row>
    <row r="309" spans="1:19" ht="15.75" x14ac:dyDescent="0.25">
      <c r="A309" s="12">
        <v>4</v>
      </c>
      <c r="B309" s="3" t="s">
        <v>241</v>
      </c>
      <c r="C309" s="4" t="s">
        <v>30</v>
      </c>
      <c r="D309" s="3" t="s">
        <v>9</v>
      </c>
      <c r="E309" s="4" t="s">
        <v>239</v>
      </c>
      <c r="F309" s="3" t="s">
        <v>47</v>
      </c>
      <c r="G309" s="3" t="s">
        <v>44</v>
      </c>
      <c r="H309" s="3" t="s">
        <v>48</v>
      </c>
      <c r="I309" s="3" t="s">
        <v>38</v>
      </c>
      <c r="J309" s="27"/>
    </row>
    <row r="310" spans="1:19" ht="15.75" x14ac:dyDescent="0.25">
      <c r="A310" s="12">
        <v>4</v>
      </c>
      <c r="B310" s="3" t="s">
        <v>241</v>
      </c>
      <c r="C310" s="4" t="s">
        <v>30</v>
      </c>
      <c r="D310" s="3" t="s">
        <v>9</v>
      </c>
      <c r="E310" s="4" t="s">
        <v>239</v>
      </c>
      <c r="F310" s="3" t="s">
        <v>47</v>
      </c>
      <c r="G310" s="3" t="s">
        <v>44</v>
      </c>
      <c r="H310" s="3" t="s">
        <v>48</v>
      </c>
      <c r="I310" s="3" t="s">
        <v>38</v>
      </c>
      <c r="J310" s="27"/>
    </row>
    <row r="311" spans="1:19" ht="15.75" x14ac:dyDescent="0.25">
      <c r="A311" s="12">
        <v>5</v>
      </c>
      <c r="B311" s="21" t="s">
        <v>102</v>
      </c>
      <c r="C311" s="4" t="s">
        <v>30</v>
      </c>
      <c r="D311" s="3" t="s">
        <v>9</v>
      </c>
      <c r="E311" s="4" t="s">
        <v>239</v>
      </c>
      <c r="F311" s="3" t="s">
        <v>47</v>
      </c>
      <c r="G311" s="3" t="s">
        <v>34</v>
      </c>
      <c r="H311" s="3" t="s">
        <v>94</v>
      </c>
      <c r="I311" s="3"/>
      <c r="J311" s="27"/>
    </row>
    <row r="312" spans="1:19" ht="15.75" x14ac:dyDescent="0.25">
      <c r="A312" s="12">
        <v>5</v>
      </c>
      <c r="B312" s="3" t="s">
        <v>102</v>
      </c>
      <c r="C312" s="4" t="s">
        <v>30</v>
      </c>
      <c r="D312" s="3" t="s">
        <v>9</v>
      </c>
      <c r="E312" s="4" t="s">
        <v>239</v>
      </c>
      <c r="F312" s="3" t="s">
        <v>11</v>
      </c>
      <c r="G312" s="3" t="s">
        <v>34</v>
      </c>
      <c r="H312" s="3" t="s">
        <v>53</v>
      </c>
      <c r="I312" s="3"/>
      <c r="J312" s="27"/>
    </row>
    <row r="313" spans="1:19" ht="15.75" x14ac:dyDescent="0.25">
      <c r="A313" s="12">
        <v>5</v>
      </c>
      <c r="B313" s="3" t="s">
        <v>102</v>
      </c>
      <c r="C313" s="4" t="s">
        <v>30</v>
      </c>
      <c r="D313" s="3" t="s">
        <v>9</v>
      </c>
      <c r="E313" s="4" t="s">
        <v>239</v>
      </c>
      <c r="F313" s="3" t="s">
        <v>11</v>
      </c>
      <c r="G313" s="3" t="s">
        <v>34</v>
      </c>
      <c r="H313" s="3" t="s">
        <v>53</v>
      </c>
      <c r="I313" s="3"/>
      <c r="J313" s="27"/>
    </row>
    <row r="314" spans="1:19" ht="15.75" x14ac:dyDescent="0.25">
      <c r="A314" s="12">
        <v>5</v>
      </c>
      <c r="B314" s="3" t="s">
        <v>102</v>
      </c>
      <c r="C314" s="4" t="s">
        <v>30</v>
      </c>
      <c r="D314" s="3" t="s">
        <v>9</v>
      </c>
      <c r="E314" s="4" t="s">
        <v>239</v>
      </c>
      <c r="F314" s="3" t="s">
        <v>11</v>
      </c>
      <c r="G314" s="3" t="s">
        <v>34</v>
      </c>
      <c r="H314" s="3" t="s">
        <v>53</v>
      </c>
      <c r="I314" s="3"/>
      <c r="J314" s="27"/>
    </row>
    <row r="315" spans="1:19" ht="15.75" x14ac:dyDescent="0.25">
      <c r="A315" s="12">
        <v>5</v>
      </c>
      <c r="B315" s="3" t="s">
        <v>102</v>
      </c>
      <c r="C315" s="4" t="s">
        <v>30</v>
      </c>
      <c r="D315" s="3" t="s">
        <v>9</v>
      </c>
      <c r="E315" s="4" t="s">
        <v>239</v>
      </c>
      <c r="F315" s="3" t="s">
        <v>11</v>
      </c>
      <c r="G315" s="3" t="s">
        <v>34</v>
      </c>
      <c r="H315" s="3" t="s">
        <v>53</v>
      </c>
      <c r="I315" s="3"/>
      <c r="J315" s="27"/>
    </row>
    <row r="316" spans="1:19" ht="15.75" x14ac:dyDescent="0.25">
      <c r="A316" s="12">
        <v>5</v>
      </c>
      <c r="B316" s="3" t="s">
        <v>102</v>
      </c>
      <c r="C316" s="4" t="s">
        <v>30</v>
      </c>
      <c r="D316" s="3" t="s">
        <v>9</v>
      </c>
      <c r="E316" s="4" t="s">
        <v>239</v>
      </c>
      <c r="F316" s="3" t="s">
        <v>11</v>
      </c>
      <c r="G316" s="3" t="s">
        <v>34</v>
      </c>
      <c r="H316" s="3" t="s">
        <v>53</v>
      </c>
      <c r="I316" s="3"/>
      <c r="J316" s="27"/>
    </row>
    <row r="317" spans="1:19" ht="15.75" x14ac:dyDescent="0.25">
      <c r="A317" s="12">
        <v>5</v>
      </c>
      <c r="B317" s="3" t="s">
        <v>102</v>
      </c>
      <c r="C317" s="4" t="s">
        <v>30</v>
      </c>
      <c r="D317" s="3" t="s">
        <v>9</v>
      </c>
      <c r="E317" s="4" t="s">
        <v>239</v>
      </c>
      <c r="F317" s="3" t="s">
        <v>11</v>
      </c>
      <c r="G317" s="3" t="s">
        <v>34</v>
      </c>
      <c r="H317" s="3" t="s">
        <v>53</v>
      </c>
      <c r="I317" s="3"/>
      <c r="J317" s="27"/>
    </row>
    <row r="318" spans="1:19" ht="15.75" x14ac:dyDescent="0.25">
      <c r="A318" s="12">
        <v>5</v>
      </c>
      <c r="B318" s="3" t="s">
        <v>102</v>
      </c>
      <c r="C318" s="4" t="s">
        <v>30</v>
      </c>
      <c r="D318" s="3" t="s">
        <v>9</v>
      </c>
      <c r="E318" s="4" t="s">
        <v>239</v>
      </c>
      <c r="F318" s="3" t="s">
        <v>11</v>
      </c>
      <c r="G318" s="3" t="s">
        <v>34</v>
      </c>
      <c r="H318" s="3" t="s">
        <v>53</v>
      </c>
      <c r="I318" s="3"/>
      <c r="J318" s="27"/>
    </row>
    <row r="319" spans="1:19" ht="15.75" x14ac:dyDescent="0.25">
      <c r="A319" s="12">
        <v>5</v>
      </c>
      <c r="B319" s="3" t="s">
        <v>102</v>
      </c>
      <c r="C319" s="4" t="s">
        <v>30</v>
      </c>
      <c r="D319" s="3" t="s">
        <v>9</v>
      </c>
      <c r="E319" s="4" t="s">
        <v>239</v>
      </c>
      <c r="F319" s="3" t="s">
        <v>11</v>
      </c>
      <c r="G319" s="3" t="s">
        <v>34</v>
      </c>
      <c r="H319" s="3" t="s">
        <v>53</v>
      </c>
      <c r="I319" s="3"/>
      <c r="J319" s="27"/>
    </row>
    <row r="320" spans="1:19" ht="15.75" x14ac:dyDescent="0.25">
      <c r="A320" s="12">
        <v>5</v>
      </c>
      <c r="B320" s="3" t="s">
        <v>102</v>
      </c>
      <c r="C320" s="4" t="s">
        <v>30</v>
      </c>
      <c r="D320" s="3" t="s">
        <v>9</v>
      </c>
      <c r="E320" s="4" t="s">
        <v>239</v>
      </c>
      <c r="F320" s="3" t="s">
        <v>11</v>
      </c>
      <c r="G320" s="3" t="s">
        <v>34</v>
      </c>
      <c r="H320" s="3" t="s">
        <v>53</v>
      </c>
      <c r="I320" s="3"/>
      <c r="J320" s="27"/>
    </row>
    <row r="321" spans="1:10" ht="15.75" x14ac:dyDescent="0.25">
      <c r="A321" s="12">
        <v>5</v>
      </c>
      <c r="B321" s="3" t="s">
        <v>102</v>
      </c>
      <c r="C321" s="4" t="s">
        <v>30</v>
      </c>
      <c r="D321" s="3" t="s">
        <v>9</v>
      </c>
      <c r="E321" s="4" t="s">
        <v>239</v>
      </c>
      <c r="F321" s="3" t="s">
        <v>11</v>
      </c>
      <c r="G321" s="3" t="s">
        <v>34</v>
      </c>
      <c r="H321" s="3" t="s">
        <v>53</v>
      </c>
      <c r="I321" s="3"/>
      <c r="J321" s="27"/>
    </row>
    <row r="322" spans="1:10" ht="15.75" x14ac:dyDescent="0.25">
      <c r="A322" s="12">
        <v>5</v>
      </c>
      <c r="B322" s="3" t="s">
        <v>102</v>
      </c>
      <c r="C322" s="4" t="s">
        <v>30</v>
      </c>
      <c r="D322" s="3" t="s">
        <v>9</v>
      </c>
      <c r="E322" s="4" t="s">
        <v>239</v>
      </c>
      <c r="F322" s="3" t="s">
        <v>11</v>
      </c>
      <c r="G322" s="3" t="s">
        <v>34</v>
      </c>
      <c r="H322" s="3" t="s">
        <v>53</v>
      </c>
      <c r="I322" s="3"/>
      <c r="J322" s="27"/>
    </row>
    <row r="323" spans="1:10" ht="15.75" x14ac:dyDescent="0.25">
      <c r="A323" s="12">
        <v>5</v>
      </c>
      <c r="B323" s="3" t="s">
        <v>102</v>
      </c>
      <c r="C323" s="4" t="s">
        <v>30</v>
      </c>
      <c r="D323" s="3" t="s">
        <v>9</v>
      </c>
      <c r="E323" s="4" t="s">
        <v>239</v>
      </c>
      <c r="F323" s="3" t="s">
        <v>11</v>
      </c>
      <c r="G323" s="3" t="s">
        <v>34</v>
      </c>
      <c r="H323" s="3" t="s">
        <v>53</v>
      </c>
      <c r="I323" s="3"/>
      <c r="J323" s="27"/>
    </row>
    <row r="324" spans="1:10" ht="15.75" x14ac:dyDescent="0.25">
      <c r="A324" s="12">
        <v>6</v>
      </c>
      <c r="B324" s="3" t="s">
        <v>242</v>
      </c>
      <c r="C324" s="4" t="s">
        <v>30</v>
      </c>
      <c r="D324" s="3" t="s">
        <v>9</v>
      </c>
      <c r="E324" s="4" t="s">
        <v>239</v>
      </c>
      <c r="F324" s="3" t="s">
        <v>47</v>
      </c>
      <c r="G324" s="3" t="s">
        <v>44</v>
      </c>
      <c r="H324" s="3" t="s">
        <v>48</v>
      </c>
      <c r="I324" s="3" t="s">
        <v>38</v>
      </c>
      <c r="J324" s="27"/>
    </row>
    <row r="325" spans="1:10" ht="15.75" x14ac:dyDescent="0.25">
      <c r="A325" s="12">
        <v>7</v>
      </c>
      <c r="B325" s="3" t="s">
        <v>243</v>
      </c>
      <c r="C325" s="4" t="s">
        <v>30</v>
      </c>
      <c r="D325" s="3" t="s">
        <v>9</v>
      </c>
      <c r="E325" s="4" t="s">
        <v>239</v>
      </c>
      <c r="F325" s="3" t="s">
        <v>47</v>
      </c>
      <c r="G325" s="3" t="s">
        <v>44</v>
      </c>
      <c r="H325" s="3" t="s">
        <v>48</v>
      </c>
      <c r="I325" s="3" t="s">
        <v>38</v>
      </c>
      <c r="J325" s="27"/>
    </row>
    <row r="326" spans="1:10" ht="15.75" x14ac:dyDescent="0.25">
      <c r="A326" s="12">
        <v>8</v>
      </c>
      <c r="B326" s="3" t="s">
        <v>103</v>
      </c>
      <c r="C326" s="4" t="s">
        <v>30</v>
      </c>
      <c r="D326" s="3" t="s">
        <v>9</v>
      </c>
      <c r="E326" s="4" t="s">
        <v>239</v>
      </c>
      <c r="F326" s="3" t="s">
        <v>11</v>
      </c>
      <c r="G326" s="3" t="s">
        <v>34</v>
      </c>
      <c r="H326" s="3" t="s">
        <v>53</v>
      </c>
      <c r="I326" s="3"/>
      <c r="J326" s="27"/>
    </row>
    <row r="327" spans="1:10" ht="15.75" x14ac:dyDescent="0.25">
      <c r="A327" s="13">
        <v>9</v>
      </c>
      <c r="B327" s="8" t="s">
        <v>244</v>
      </c>
      <c r="C327" s="9" t="s">
        <v>8</v>
      </c>
      <c r="D327" s="8" t="s">
        <v>9</v>
      </c>
      <c r="E327" s="9" t="s">
        <v>239</v>
      </c>
      <c r="F327" s="8" t="s">
        <v>47</v>
      </c>
      <c r="G327" s="8" t="s">
        <v>44</v>
      </c>
      <c r="H327" s="8" t="s">
        <v>48</v>
      </c>
      <c r="I327" s="8" t="s">
        <v>38</v>
      </c>
      <c r="J327" s="28"/>
    </row>
    <row r="328" spans="1:10" ht="15.75" x14ac:dyDescent="0.25">
      <c r="A328" s="12">
        <v>1</v>
      </c>
      <c r="B328" s="1" t="s">
        <v>224</v>
      </c>
      <c r="C328" s="2" t="s">
        <v>30</v>
      </c>
      <c r="D328" s="1" t="s">
        <v>9</v>
      </c>
      <c r="E328" s="2" t="s">
        <v>245</v>
      </c>
      <c r="F328" s="1" t="s">
        <v>11</v>
      </c>
      <c r="G328" s="1" t="s">
        <v>12</v>
      </c>
      <c r="H328" s="1" t="s">
        <v>13</v>
      </c>
      <c r="I328" s="1" t="s">
        <v>56</v>
      </c>
    </row>
    <row r="329" spans="1:10" ht="15.75" x14ac:dyDescent="0.25">
      <c r="A329" s="12">
        <v>2</v>
      </c>
      <c r="B329" s="1" t="s">
        <v>116</v>
      </c>
      <c r="C329" s="2" t="s">
        <v>30</v>
      </c>
      <c r="D329" s="1" t="s">
        <v>9</v>
      </c>
      <c r="E329" s="2" t="s">
        <v>245</v>
      </c>
      <c r="F329" s="1" t="s">
        <v>11</v>
      </c>
      <c r="G329" s="1" t="s">
        <v>12</v>
      </c>
      <c r="H329" s="1" t="s">
        <v>13</v>
      </c>
      <c r="I329" s="1" t="s">
        <v>117</v>
      </c>
    </row>
    <row r="330" spans="1:10" ht="15.75" x14ac:dyDescent="0.25">
      <c r="A330" s="12">
        <v>2</v>
      </c>
      <c r="B330" s="1" t="s">
        <v>116</v>
      </c>
      <c r="C330" s="2" t="s">
        <v>30</v>
      </c>
      <c r="D330" s="1" t="s">
        <v>9</v>
      </c>
      <c r="E330" s="2" t="s">
        <v>245</v>
      </c>
      <c r="F330" s="1" t="s">
        <v>11</v>
      </c>
      <c r="G330" s="1" t="s">
        <v>12</v>
      </c>
      <c r="H330" s="1" t="s">
        <v>13</v>
      </c>
      <c r="I330" s="1" t="s">
        <v>56</v>
      </c>
    </row>
    <row r="331" spans="1:10" ht="15.75" x14ac:dyDescent="0.25">
      <c r="A331" s="12">
        <v>2</v>
      </c>
      <c r="B331" s="1" t="s">
        <v>116</v>
      </c>
      <c r="C331" s="2" t="s">
        <v>30</v>
      </c>
      <c r="D331" s="1" t="s">
        <v>9</v>
      </c>
      <c r="E331" s="2" t="s">
        <v>245</v>
      </c>
      <c r="F331" s="1" t="s">
        <v>11</v>
      </c>
      <c r="G331" s="1" t="s">
        <v>12</v>
      </c>
      <c r="H331" s="1" t="s">
        <v>13</v>
      </c>
      <c r="I331" s="1" t="s">
        <v>246</v>
      </c>
    </row>
    <row r="332" spans="1:10" ht="15.75" x14ac:dyDescent="0.25">
      <c r="A332" s="12">
        <v>2</v>
      </c>
      <c r="B332" s="1" t="s">
        <v>116</v>
      </c>
      <c r="C332" s="2" t="s">
        <v>30</v>
      </c>
      <c r="D332" s="1" t="s">
        <v>9</v>
      </c>
      <c r="E332" s="2" t="s">
        <v>245</v>
      </c>
      <c r="F332" s="1" t="s">
        <v>11</v>
      </c>
      <c r="G332" s="1" t="s">
        <v>12</v>
      </c>
      <c r="H332" s="1" t="s">
        <v>13</v>
      </c>
      <c r="I332" s="1" t="s">
        <v>247</v>
      </c>
    </row>
    <row r="333" spans="1:10" ht="15.75" x14ac:dyDescent="0.25">
      <c r="A333" s="12">
        <v>2</v>
      </c>
      <c r="B333" s="1" t="s">
        <v>116</v>
      </c>
      <c r="C333" s="2" t="s">
        <v>30</v>
      </c>
      <c r="D333" s="1" t="s">
        <v>9</v>
      </c>
      <c r="E333" s="2" t="s">
        <v>245</v>
      </c>
      <c r="F333" s="1" t="s">
        <v>11</v>
      </c>
      <c r="G333" s="1" t="s">
        <v>12</v>
      </c>
      <c r="H333" s="1" t="s">
        <v>13</v>
      </c>
      <c r="I333" s="1" t="s">
        <v>56</v>
      </c>
    </row>
    <row r="334" spans="1:10" ht="15.75" x14ac:dyDescent="0.25">
      <c r="A334" s="12">
        <v>2</v>
      </c>
      <c r="B334" s="1" t="s">
        <v>116</v>
      </c>
      <c r="C334" s="2" t="s">
        <v>30</v>
      </c>
      <c r="D334" s="1" t="s">
        <v>9</v>
      </c>
      <c r="E334" s="2" t="s">
        <v>245</v>
      </c>
      <c r="F334" s="1" t="s">
        <v>11</v>
      </c>
      <c r="G334" s="1" t="s">
        <v>12</v>
      </c>
      <c r="H334" s="1" t="s">
        <v>248</v>
      </c>
      <c r="I334" s="1" t="s">
        <v>249</v>
      </c>
    </row>
    <row r="335" spans="1:10" ht="15.75" x14ac:dyDescent="0.25">
      <c r="A335" s="12">
        <v>2</v>
      </c>
      <c r="B335" s="1" t="s">
        <v>116</v>
      </c>
      <c r="C335" s="2" t="s">
        <v>30</v>
      </c>
      <c r="D335" s="1" t="s">
        <v>9</v>
      </c>
      <c r="E335" s="2" t="s">
        <v>245</v>
      </c>
      <c r="F335" s="1" t="s">
        <v>11</v>
      </c>
      <c r="G335" s="1" t="s">
        <v>12</v>
      </c>
      <c r="H335" s="1" t="s">
        <v>13</v>
      </c>
      <c r="I335" s="1" t="s">
        <v>247</v>
      </c>
    </row>
    <row r="336" spans="1:10" ht="15.75" x14ac:dyDescent="0.25">
      <c r="A336" s="12">
        <v>2</v>
      </c>
      <c r="B336" s="1" t="s">
        <v>116</v>
      </c>
      <c r="C336" s="2" t="s">
        <v>30</v>
      </c>
      <c r="D336" s="1" t="s">
        <v>9</v>
      </c>
      <c r="E336" s="2" t="s">
        <v>245</v>
      </c>
      <c r="F336" s="1" t="s">
        <v>11</v>
      </c>
      <c r="G336" s="1" t="s">
        <v>12</v>
      </c>
      <c r="H336" s="1" t="s">
        <v>13</v>
      </c>
      <c r="I336" s="1" t="s">
        <v>250</v>
      </c>
    </row>
    <row r="337" spans="1:19" ht="15.75" x14ac:dyDescent="0.25">
      <c r="A337" s="12">
        <v>2</v>
      </c>
      <c r="B337" s="1" t="s">
        <v>116</v>
      </c>
      <c r="C337" s="2" t="s">
        <v>30</v>
      </c>
      <c r="D337" s="1" t="s">
        <v>9</v>
      </c>
      <c r="E337" s="2" t="s">
        <v>245</v>
      </c>
      <c r="F337" s="1" t="s">
        <v>11</v>
      </c>
      <c r="G337" s="1" t="s">
        <v>12</v>
      </c>
      <c r="H337" s="1" t="s">
        <v>13</v>
      </c>
      <c r="I337" s="1" t="s">
        <v>251</v>
      </c>
    </row>
    <row r="338" spans="1:19" ht="15.75" x14ac:dyDescent="0.25">
      <c r="A338" s="12">
        <v>2</v>
      </c>
      <c r="B338" s="1" t="s">
        <v>116</v>
      </c>
      <c r="C338" s="2" t="s">
        <v>30</v>
      </c>
      <c r="D338" s="1" t="s">
        <v>9</v>
      </c>
      <c r="E338" s="2" t="s">
        <v>245</v>
      </c>
      <c r="F338" s="1" t="s">
        <v>11</v>
      </c>
      <c r="G338" s="1" t="s">
        <v>12</v>
      </c>
      <c r="H338" s="1" t="s">
        <v>13</v>
      </c>
      <c r="I338" s="1" t="s">
        <v>252</v>
      </c>
      <c r="S338"/>
    </row>
    <row r="339" spans="1:19" ht="15.75" x14ac:dyDescent="0.25">
      <c r="A339" s="12">
        <v>2</v>
      </c>
      <c r="B339" s="1" t="s">
        <v>116</v>
      </c>
      <c r="C339" s="2" t="s">
        <v>30</v>
      </c>
      <c r="D339" s="1" t="s">
        <v>9</v>
      </c>
      <c r="E339" s="2" t="s">
        <v>245</v>
      </c>
      <c r="F339" s="1" t="s">
        <v>11</v>
      </c>
      <c r="G339" s="1" t="s">
        <v>12</v>
      </c>
      <c r="H339" s="1" t="s">
        <v>13</v>
      </c>
      <c r="I339" s="1" t="s">
        <v>253</v>
      </c>
      <c r="S339"/>
    </row>
    <row r="340" spans="1:19" ht="15.75" x14ac:dyDescent="0.25">
      <c r="A340" s="12">
        <v>2</v>
      </c>
      <c r="B340" s="1" t="s">
        <v>116</v>
      </c>
      <c r="C340" s="2" t="s">
        <v>30</v>
      </c>
      <c r="D340" s="1" t="s">
        <v>9</v>
      </c>
      <c r="E340" s="2" t="s">
        <v>245</v>
      </c>
      <c r="F340" s="1" t="s">
        <v>11</v>
      </c>
      <c r="G340" s="1" t="s">
        <v>12</v>
      </c>
      <c r="H340" s="1" t="s">
        <v>13</v>
      </c>
      <c r="I340" s="1" t="s">
        <v>254</v>
      </c>
      <c r="S340"/>
    </row>
    <row r="341" spans="1:19" ht="15.75" x14ac:dyDescent="0.25">
      <c r="A341" s="12">
        <v>2</v>
      </c>
      <c r="B341" s="1" t="s">
        <v>116</v>
      </c>
      <c r="C341" s="2" t="s">
        <v>30</v>
      </c>
      <c r="D341" s="1" t="s">
        <v>9</v>
      </c>
      <c r="E341" s="2" t="s">
        <v>245</v>
      </c>
      <c r="F341" s="1" t="s">
        <v>11</v>
      </c>
      <c r="G341" s="1" t="s">
        <v>12</v>
      </c>
      <c r="H341" s="1" t="s">
        <v>13</v>
      </c>
      <c r="I341" s="1" t="s">
        <v>255</v>
      </c>
      <c r="S341"/>
    </row>
    <row r="342" spans="1:19" ht="15.75" x14ac:dyDescent="0.25">
      <c r="A342" s="12">
        <v>2</v>
      </c>
      <c r="B342" s="1" t="s">
        <v>116</v>
      </c>
      <c r="C342" s="2" t="s">
        <v>30</v>
      </c>
      <c r="D342" s="1" t="s">
        <v>9</v>
      </c>
      <c r="E342" s="2" t="s">
        <v>245</v>
      </c>
      <c r="F342" s="1" t="s">
        <v>11</v>
      </c>
      <c r="G342" s="1" t="s">
        <v>12</v>
      </c>
      <c r="H342" s="1" t="s">
        <v>13</v>
      </c>
      <c r="I342" s="1" t="s">
        <v>256</v>
      </c>
    </row>
    <row r="343" spans="1:19" ht="15.75" x14ac:dyDescent="0.25">
      <c r="A343" s="12">
        <v>2</v>
      </c>
      <c r="B343" s="1" t="s">
        <v>116</v>
      </c>
      <c r="C343" s="2" t="s">
        <v>30</v>
      </c>
      <c r="D343" s="1" t="s">
        <v>9</v>
      </c>
      <c r="E343" s="2" t="s">
        <v>245</v>
      </c>
      <c r="F343" s="1" t="s">
        <v>11</v>
      </c>
      <c r="G343" s="1" t="s">
        <v>12</v>
      </c>
      <c r="H343" s="1" t="s">
        <v>13</v>
      </c>
      <c r="I343" s="1" t="s">
        <v>117</v>
      </c>
    </row>
    <row r="344" spans="1:19" ht="15.75" x14ac:dyDescent="0.25">
      <c r="A344" s="12">
        <v>2</v>
      </c>
      <c r="B344" s="1" t="s">
        <v>116</v>
      </c>
      <c r="C344" s="2" t="s">
        <v>30</v>
      </c>
      <c r="D344" s="1" t="s">
        <v>9</v>
      </c>
      <c r="E344" s="2" t="s">
        <v>245</v>
      </c>
      <c r="F344" s="1" t="s">
        <v>11</v>
      </c>
      <c r="G344" s="1" t="s">
        <v>12</v>
      </c>
      <c r="H344" s="1" t="s">
        <v>13</v>
      </c>
      <c r="I344" s="1" t="s">
        <v>257</v>
      </c>
    </row>
    <row r="345" spans="1:19" ht="15.75" x14ac:dyDescent="0.25">
      <c r="A345" s="12">
        <v>2</v>
      </c>
      <c r="B345" s="1" t="s">
        <v>116</v>
      </c>
      <c r="C345" s="2" t="s">
        <v>30</v>
      </c>
      <c r="D345" s="1" t="s">
        <v>9</v>
      </c>
      <c r="E345" s="2" t="s">
        <v>245</v>
      </c>
      <c r="F345" s="1" t="s">
        <v>11</v>
      </c>
      <c r="G345" s="1" t="s">
        <v>12</v>
      </c>
      <c r="H345" s="1" t="s">
        <v>13</v>
      </c>
      <c r="I345" s="1" t="s">
        <v>258</v>
      </c>
    </row>
    <row r="346" spans="1:19" ht="15.75" x14ac:dyDescent="0.25">
      <c r="A346" s="22">
        <v>2</v>
      </c>
      <c r="B346" s="145" t="s">
        <v>116</v>
      </c>
      <c r="C346" s="146" t="s">
        <v>30</v>
      </c>
      <c r="D346" s="145" t="s">
        <v>9</v>
      </c>
      <c r="E346" s="146" t="s">
        <v>245</v>
      </c>
      <c r="F346" s="145" t="s">
        <v>11</v>
      </c>
      <c r="G346" s="145" t="s">
        <v>12</v>
      </c>
      <c r="H346" s="145" t="s">
        <v>13</v>
      </c>
      <c r="I346" s="145" t="s">
        <v>252</v>
      </c>
      <c r="J346" s="145" t="s">
        <v>280</v>
      </c>
    </row>
    <row r="347" spans="1:19" ht="15.75" x14ac:dyDescent="0.25">
      <c r="A347" s="22">
        <v>2</v>
      </c>
      <c r="B347" s="145" t="s">
        <v>116</v>
      </c>
      <c r="C347" s="146" t="s">
        <v>30</v>
      </c>
      <c r="D347" s="145" t="s">
        <v>9</v>
      </c>
      <c r="E347" s="146" t="s">
        <v>245</v>
      </c>
      <c r="F347" s="145" t="s">
        <v>11</v>
      </c>
      <c r="G347" s="145" t="s">
        <v>12</v>
      </c>
      <c r="H347" s="145" t="s">
        <v>13</v>
      </c>
      <c r="I347" s="145" t="s">
        <v>251</v>
      </c>
      <c r="J347" s="145" t="s">
        <v>280</v>
      </c>
    </row>
    <row r="348" spans="1:19" ht="15.75" x14ac:dyDescent="0.25">
      <c r="A348" s="12">
        <v>3</v>
      </c>
      <c r="B348" s="1" t="s">
        <v>259</v>
      </c>
      <c r="C348" s="2" t="s">
        <v>30</v>
      </c>
      <c r="D348" s="1" t="s">
        <v>9</v>
      </c>
      <c r="E348" s="2" t="s">
        <v>245</v>
      </c>
      <c r="F348" s="1" t="s">
        <v>11</v>
      </c>
      <c r="G348" s="1" t="s">
        <v>12</v>
      </c>
      <c r="H348" s="1" t="s">
        <v>13</v>
      </c>
      <c r="I348" s="1" t="s">
        <v>250</v>
      </c>
    </row>
    <row r="349" spans="1:19" ht="15.75" x14ac:dyDescent="0.25">
      <c r="A349" s="12">
        <v>4</v>
      </c>
      <c r="B349" s="1" t="s">
        <v>260</v>
      </c>
      <c r="C349" s="2" t="s">
        <v>30</v>
      </c>
      <c r="D349" s="1" t="s">
        <v>9</v>
      </c>
      <c r="E349" s="2" t="s">
        <v>245</v>
      </c>
      <c r="F349" s="1" t="s">
        <v>11</v>
      </c>
      <c r="G349" s="1" t="s">
        <v>12</v>
      </c>
      <c r="H349" s="1" t="s">
        <v>13</v>
      </c>
      <c r="I349" s="1" t="s">
        <v>247</v>
      </c>
    </row>
    <row r="350" spans="1:19" ht="15.75" x14ac:dyDescent="0.25">
      <c r="A350" s="12">
        <v>5</v>
      </c>
      <c r="B350" s="1" t="s">
        <v>261</v>
      </c>
      <c r="C350" s="2" t="s">
        <v>30</v>
      </c>
      <c r="D350" s="1" t="s">
        <v>9</v>
      </c>
      <c r="E350" s="2" t="s">
        <v>245</v>
      </c>
      <c r="F350" s="1" t="s">
        <v>11</v>
      </c>
      <c r="G350" s="1" t="s">
        <v>12</v>
      </c>
      <c r="H350" s="1" t="s">
        <v>13</v>
      </c>
      <c r="I350" s="1" t="s">
        <v>247</v>
      </c>
    </row>
    <row r="351" spans="1:19" ht="15.75" x14ac:dyDescent="0.25">
      <c r="A351" s="12">
        <v>5</v>
      </c>
      <c r="B351" s="1" t="s">
        <v>261</v>
      </c>
      <c r="C351" s="2" t="s">
        <v>30</v>
      </c>
      <c r="D351" s="1" t="s">
        <v>9</v>
      </c>
      <c r="E351" s="2" t="s">
        <v>245</v>
      </c>
      <c r="F351" s="1" t="s">
        <v>11</v>
      </c>
      <c r="G351" s="1" t="s">
        <v>12</v>
      </c>
      <c r="H351" s="1" t="s">
        <v>13</v>
      </c>
      <c r="I351" s="1" t="s">
        <v>262</v>
      </c>
    </row>
    <row r="352" spans="1:19" ht="15.75" x14ac:dyDescent="0.25">
      <c r="A352" s="12">
        <v>5</v>
      </c>
      <c r="B352" s="1" t="s">
        <v>261</v>
      </c>
      <c r="C352" s="2" t="s">
        <v>30</v>
      </c>
      <c r="D352" s="1" t="s">
        <v>9</v>
      </c>
      <c r="E352" s="2" t="s">
        <v>245</v>
      </c>
      <c r="F352" s="1" t="s">
        <v>11</v>
      </c>
      <c r="G352" s="1" t="s">
        <v>12</v>
      </c>
      <c r="H352" s="1" t="s">
        <v>13</v>
      </c>
      <c r="I352" s="1" t="s">
        <v>251</v>
      </c>
    </row>
    <row r="353" spans="1:18" ht="15.75" x14ac:dyDescent="0.25">
      <c r="A353" s="12">
        <v>5</v>
      </c>
      <c r="B353" s="1" t="s">
        <v>261</v>
      </c>
      <c r="C353" s="2" t="s">
        <v>30</v>
      </c>
      <c r="D353" s="1" t="s">
        <v>9</v>
      </c>
      <c r="E353" s="2" t="s">
        <v>245</v>
      </c>
      <c r="F353" s="1" t="s">
        <v>11</v>
      </c>
      <c r="G353" s="1" t="s">
        <v>12</v>
      </c>
      <c r="H353" s="1" t="s">
        <v>13</v>
      </c>
      <c r="I353" s="1" t="s">
        <v>254</v>
      </c>
    </row>
    <row r="354" spans="1:18" ht="15.75" x14ac:dyDescent="0.25">
      <c r="A354" s="12">
        <v>5</v>
      </c>
      <c r="B354" s="1" t="s">
        <v>261</v>
      </c>
      <c r="C354" s="2" t="s">
        <v>30</v>
      </c>
      <c r="D354" s="1" t="s">
        <v>9</v>
      </c>
      <c r="E354" s="2" t="s">
        <v>245</v>
      </c>
      <c r="F354" s="1" t="s">
        <v>11</v>
      </c>
      <c r="G354" s="1" t="s">
        <v>12</v>
      </c>
      <c r="H354" s="1" t="s">
        <v>13</v>
      </c>
      <c r="I354" s="1" t="s">
        <v>255</v>
      </c>
    </row>
    <row r="355" spans="1:18" ht="15.75" x14ac:dyDescent="0.25">
      <c r="A355" s="12">
        <v>6</v>
      </c>
      <c r="B355" s="1" t="s">
        <v>263</v>
      </c>
      <c r="C355" s="2" t="s">
        <v>30</v>
      </c>
      <c r="D355" s="1" t="s">
        <v>9</v>
      </c>
      <c r="E355" s="2" t="s">
        <v>245</v>
      </c>
      <c r="F355" s="1" t="s">
        <v>11</v>
      </c>
      <c r="G355" s="1" t="s">
        <v>12</v>
      </c>
      <c r="H355" s="1" t="s">
        <v>13</v>
      </c>
      <c r="I355" s="1" t="s">
        <v>257</v>
      </c>
    </row>
    <row r="356" spans="1:18" ht="15.75" x14ac:dyDescent="0.25">
      <c r="A356" s="12">
        <v>7</v>
      </c>
      <c r="B356" s="1" t="s">
        <v>264</v>
      </c>
      <c r="C356" s="2" t="s">
        <v>30</v>
      </c>
      <c r="D356" s="1" t="s">
        <v>9</v>
      </c>
      <c r="E356" s="2" t="s">
        <v>245</v>
      </c>
      <c r="F356" s="1" t="s">
        <v>11</v>
      </c>
      <c r="G356" s="1" t="s">
        <v>12</v>
      </c>
      <c r="H356" s="1" t="s">
        <v>13</v>
      </c>
      <c r="I356" s="1" t="s">
        <v>257</v>
      </c>
    </row>
    <row r="357" spans="1:18" ht="15.75" x14ac:dyDescent="0.25">
      <c r="A357" s="12">
        <v>8</v>
      </c>
      <c r="B357" s="1" t="s">
        <v>28</v>
      </c>
      <c r="C357" s="2" t="s">
        <v>23</v>
      </c>
      <c r="D357" s="1" t="s">
        <v>9</v>
      </c>
      <c r="E357" s="2" t="s">
        <v>245</v>
      </c>
      <c r="F357" s="1" t="s">
        <v>11</v>
      </c>
      <c r="G357" s="1" t="s">
        <v>12</v>
      </c>
      <c r="H357" s="1" t="s">
        <v>13</v>
      </c>
      <c r="I357" s="1" t="s">
        <v>223</v>
      </c>
    </row>
    <row r="358" spans="1:18" ht="15.75" x14ac:dyDescent="0.25">
      <c r="A358" s="12">
        <v>9</v>
      </c>
      <c r="B358" s="1" t="s">
        <v>852</v>
      </c>
      <c r="C358" s="2" t="s">
        <v>23</v>
      </c>
      <c r="D358" s="1" t="s">
        <v>9</v>
      </c>
      <c r="E358" s="2" t="s">
        <v>245</v>
      </c>
      <c r="F358" s="1" t="s">
        <v>11</v>
      </c>
      <c r="G358" s="1" t="s">
        <v>12</v>
      </c>
      <c r="H358" s="1" t="s">
        <v>13</v>
      </c>
      <c r="I358" s="1"/>
    </row>
    <row r="359" spans="1:18" ht="15.75" x14ac:dyDescent="0.25">
      <c r="A359" s="12">
        <v>10</v>
      </c>
      <c r="B359" s="1" t="s">
        <v>157</v>
      </c>
      <c r="C359" s="2" t="s">
        <v>23</v>
      </c>
      <c r="D359" s="1" t="s">
        <v>9</v>
      </c>
      <c r="E359" s="2" t="s">
        <v>245</v>
      </c>
      <c r="F359" s="1" t="s">
        <v>11</v>
      </c>
      <c r="G359" s="1" t="s">
        <v>12</v>
      </c>
      <c r="H359" s="1" t="s">
        <v>13</v>
      </c>
      <c r="I359" s="1" t="s">
        <v>56</v>
      </c>
    </row>
    <row r="360" spans="1:18" ht="15.75" x14ac:dyDescent="0.25">
      <c r="A360" s="12">
        <v>11</v>
      </c>
      <c r="B360" s="1" t="s">
        <v>111</v>
      </c>
      <c r="C360" s="2" t="s">
        <v>8</v>
      </c>
      <c r="D360" s="1" t="s">
        <v>9</v>
      </c>
      <c r="E360" s="2" t="s">
        <v>245</v>
      </c>
      <c r="F360" s="1" t="s">
        <v>11</v>
      </c>
      <c r="G360" s="1" t="s">
        <v>12</v>
      </c>
      <c r="H360" s="1" t="s">
        <v>13</v>
      </c>
      <c r="I360" s="1" t="s">
        <v>247</v>
      </c>
    </row>
    <row r="361" spans="1:18" ht="15.75" x14ac:dyDescent="0.25">
      <c r="A361" s="12">
        <v>12</v>
      </c>
      <c r="B361" s="1" t="s">
        <v>265</v>
      </c>
      <c r="C361" s="2" t="s">
        <v>8</v>
      </c>
      <c r="D361" s="1" t="s">
        <v>9</v>
      </c>
      <c r="E361" s="2" t="s">
        <v>245</v>
      </c>
      <c r="F361" s="1" t="s">
        <v>11</v>
      </c>
      <c r="G361" s="1" t="s">
        <v>12</v>
      </c>
      <c r="H361" s="1" t="s">
        <v>13</v>
      </c>
      <c r="I361" s="1" t="s">
        <v>56</v>
      </c>
      <c r="R361"/>
    </row>
    <row r="362" spans="1:18" ht="15.75" x14ac:dyDescent="0.25">
      <c r="A362" s="12">
        <v>13</v>
      </c>
      <c r="B362" s="1" t="s">
        <v>7</v>
      </c>
      <c r="C362" s="2" t="s">
        <v>8</v>
      </c>
      <c r="D362" s="1" t="s">
        <v>9</v>
      </c>
      <c r="E362" s="2" t="s">
        <v>245</v>
      </c>
      <c r="F362" s="1" t="s">
        <v>11</v>
      </c>
      <c r="G362" s="1" t="s">
        <v>12</v>
      </c>
      <c r="H362" s="1" t="s">
        <v>13</v>
      </c>
      <c r="I362" s="1" t="s">
        <v>247</v>
      </c>
      <c r="R362"/>
    </row>
    <row r="363" spans="1:18" ht="15.75" x14ac:dyDescent="0.25">
      <c r="A363" s="12">
        <v>14</v>
      </c>
      <c r="B363" s="1" t="s">
        <v>20</v>
      </c>
      <c r="C363" s="2" t="s">
        <v>8</v>
      </c>
      <c r="D363" s="1" t="s">
        <v>9</v>
      </c>
      <c r="E363" s="2" t="s">
        <v>245</v>
      </c>
      <c r="F363" s="1" t="s">
        <v>11</v>
      </c>
      <c r="G363" s="1" t="s">
        <v>12</v>
      </c>
      <c r="H363" s="1" t="s">
        <v>13</v>
      </c>
      <c r="I363" s="1" t="s">
        <v>250</v>
      </c>
      <c r="N363"/>
      <c r="P363"/>
      <c r="Q363"/>
      <c r="R363"/>
    </row>
    <row r="364" spans="1:18" ht="15.75" x14ac:dyDescent="0.25">
      <c r="A364" s="12">
        <v>14</v>
      </c>
      <c r="B364" s="1" t="s">
        <v>20</v>
      </c>
      <c r="C364" s="2" t="s">
        <v>8</v>
      </c>
      <c r="D364" s="1" t="s">
        <v>9</v>
      </c>
      <c r="E364" s="2" t="s">
        <v>245</v>
      </c>
      <c r="F364" s="1" t="s">
        <v>11</v>
      </c>
      <c r="G364" s="1" t="s">
        <v>12</v>
      </c>
      <c r="H364" s="1" t="s">
        <v>13</v>
      </c>
      <c r="I364" s="1"/>
      <c r="N364"/>
      <c r="P364"/>
      <c r="Q364"/>
      <c r="R364"/>
    </row>
    <row r="365" spans="1:18" ht="15.75" x14ac:dyDescent="0.25">
      <c r="A365" s="12">
        <v>15</v>
      </c>
      <c r="B365" s="1" t="s">
        <v>16</v>
      </c>
      <c r="C365" s="2" t="s">
        <v>8</v>
      </c>
      <c r="D365" s="1" t="s">
        <v>9</v>
      </c>
      <c r="E365" s="2" t="s">
        <v>245</v>
      </c>
      <c r="F365" s="1" t="s">
        <v>11</v>
      </c>
      <c r="G365" s="1" t="s">
        <v>12</v>
      </c>
      <c r="H365" s="1" t="s">
        <v>13</v>
      </c>
      <c r="I365" s="1" t="s">
        <v>250</v>
      </c>
      <c r="N365"/>
      <c r="P365"/>
      <c r="Q365"/>
    </row>
    <row r="366" spans="1:18" ht="15.75" x14ac:dyDescent="0.25">
      <c r="A366" s="13">
        <v>16</v>
      </c>
      <c r="B366" s="5" t="s">
        <v>266</v>
      </c>
      <c r="C366" s="11" t="s">
        <v>8</v>
      </c>
      <c r="D366" s="5" t="s">
        <v>9</v>
      </c>
      <c r="E366" s="11" t="s">
        <v>245</v>
      </c>
      <c r="F366" s="5" t="s">
        <v>11</v>
      </c>
      <c r="G366" s="5" t="s">
        <v>12</v>
      </c>
      <c r="H366" s="5" t="s">
        <v>13</v>
      </c>
      <c r="I366" s="5" t="s">
        <v>247</v>
      </c>
      <c r="J366" s="29"/>
      <c r="N366"/>
      <c r="P366"/>
      <c r="Q366"/>
    </row>
    <row r="367" spans="1:18" ht="15.75" x14ac:dyDescent="0.25">
      <c r="A367" s="157">
        <v>1</v>
      </c>
      <c r="B367" s="23" t="s">
        <v>221</v>
      </c>
      <c r="C367" s="24" t="s">
        <v>30</v>
      </c>
      <c r="D367" s="23" t="s">
        <v>9</v>
      </c>
      <c r="E367" s="24" t="s">
        <v>267</v>
      </c>
      <c r="F367" s="23" t="s">
        <v>11</v>
      </c>
      <c r="G367" s="23" t="s">
        <v>87</v>
      </c>
      <c r="H367" s="23" t="s">
        <v>145</v>
      </c>
      <c r="I367" s="23" t="s">
        <v>38</v>
      </c>
      <c r="J367" s="158"/>
    </row>
    <row r="368" spans="1:18" ht="15.75" x14ac:dyDescent="0.25">
      <c r="A368" s="14">
        <v>2</v>
      </c>
      <c r="B368" s="3" t="s">
        <v>116</v>
      </c>
      <c r="C368" s="4" t="s">
        <v>30</v>
      </c>
      <c r="D368" s="3" t="s">
        <v>9</v>
      </c>
      <c r="E368" s="4" t="s">
        <v>267</v>
      </c>
      <c r="F368" s="3" t="s">
        <v>11</v>
      </c>
      <c r="G368" s="3" t="s">
        <v>87</v>
      </c>
      <c r="H368" s="3" t="s">
        <v>145</v>
      </c>
      <c r="I368" s="3" t="s">
        <v>38</v>
      </c>
      <c r="J368" s="27"/>
    </row>
    <row r="369" spans="1:10" ht="15.75" x14ac:dyDescent="0.25">
      <c r="A369" s="14">
        <v>3</v>
      </c>
      <c r="B369" s="152" t="s">
        <v>666</v>
      </c>
      <c r="C369" s="4" t="s">
        <v>23</v>
      </c>
      <c r="D369" s="3" t="s">
        <v>9</v>
      </c>
      <c r="E369" s="4" t="s">
        <v>267</v>
      </c>
      <c r="F369" s="3" t="s">
        <v>47</v>
      </c>
      <c r="G369" s="3" t="s">
        <v>87</v>
      </c>
      <c r="H369" s="152" t="s">
        <v>496</v>
      </c>
      <c r="I369" s="152" t="s">
        <v>497</v>
      </c>
      <c r="J369" s="27"/>
    </row>
    <row r="370" spans="1:10" ht="15.75" x14ac:dyDescent="0.25">
      <c r="A370" s="15">
        <v>3</v>
      </c>
      <c r="B370" s="159" t="s">
        <v>666</v>
      </c>
      <c r="C370" s="9" t="s">
        <v>23</v>
      </c>
      <c r="D370" s="8" t="s">
        <v>9</v>
      </c>
      <c r="E370" s="9" t="s">
        <v>267</v>
      </c>
      <c r="F370" s="8" t="s">
        <v>47</v>
      </c>
      <c r="G370" s="8" t="s">
        <v>87</v>
      </c>
      <c r="H370" s="159" t="s">
        <v>496</v>
      </c>
      <c r="I370" s="159" t="s">
        <v>497</v>
      </c>
      <c r="J370" s="28"/>
    </row>
    <row r="371" spans="1:10" ht="15.75" x14ac:dyDescent="0.25">
      <c r="A371" s="20">
        <v>1</v>
      </c>
      <c r="B371" s="141" t="s">
        <v>854</v>
      </c>
      <c r="C371" s="142" t="s">
        <v>23</v>
      </c>
      <c r="D371" s="141" t="s">
        <v>9</v>
      </c>
      <c r="E371" s="142" t="s">
        <v>853</v>
      </c>
      <c r="F371" s="141" t="s">
        <v>11</v>
      </c>
      <c r="G371" s="141" t="s">
        <v>12</v>
      </c>
      <c r="H371" s="141" t="s">
        <v>13</v>
      </c>
      <c r="I371" s="141"/>
      <c r="J371" s="20"/>
    </row>
    <row r="372" spans="1:10" ht="15.75" x14ac:dyDescent="0.25">
      <c r="A372" s="157">
        <v>1</v>
      </c>
      <c r="B372" s="23" t="s">
        <v>268</v>
      </c>
      <c r="C372" s="24" t="s">
        <v>30</v>
      </c>
      <c r="D372" s="23" t="s">
        <v>212</v>
      </c>
      <c r="E372" s="24" t="s">
        <v>269</v>
      </c>
      <c r="F372" s="23" t="s">
        <v>11</v>
      </c>
      <c r="G372" s="23" t="s">
        <v>12</v>
      </c>
      <c r="H372" s="23" t="s">
        <v>13</v>
      </c>
      <c r="I372" s="23" t="s">
        <v>56</v>
      </c>
      <c r="J372" s="158"/>
    </row>
    <row r="373" spans="1:10" ht="15.75" x14ac:dyDescent="0.25">
      <c r="A373" s="14">
        <v>2</v>
      </c>
      <c r="B373" s="3" t="s">
        <v>270</v>
      </c>
      <c r="C373" s="4" t="s">
        <v>30</v>
      </c>
      <c r="D373" s="3" t="s">
        <v>212</v>
      </c>
      <c r="E373" s="4" t="s">
        <v>269</v>
      </c>
      <c r="F373" s="3" t="s">
        <v>11</v>
      </c>
      <c r="G373" s="3" t="s">
        <v>12</v>
      </c>
      <c r="H373" s="3" t="s">
        <v>13</v>
      </c>
      <c r="I373" s="3" t="s">
        <v>56</v>
      </c>
      <c r="J373" s="27"/>
    </row>
    <row r="374" spans="1:10" ht="15.75" x14ac:dyDescent="0.25">
      <c r="A374" s="14">
        <v>3</v>
      </c>
      <c r="B374" s="3" t="s">
        <v>271</v>
      </c>
      <c r="C374" s="4" t="s">
        <v>30</v>
      </c>
      <c r="D374" s="3" t="s">
        <v>212</v>
      </c>
      <c r="E374" s="4" t="s">
        <v>269</v>
      </c>
      <c r="F374" s="3" t="s">
        <v>11</v>
      </c>
      <c r="G374" s="3" t="s">
        <v>12</v>
      </c>
      <c r="H374" s="3" t="s">
        <v>13</v>
      </c>
      <c r="I374" s="3" t="s">
        <v>56</v>
      </c>
      <c r="J374" s="27"/>
    </row>
    <row r="375" spans="1:10" ht="15.75" x14ac:dyDescent="0.25">
      <c r="A375" s="14">
        <v>4</v>
      </c>
      <c r="B375" s="3" t="s">
        <v>272</v>
      </c>
      <c r="C375" s="4" t="s">
        <v>30</v>
      </c>
      <c r="D375" s="3" t="s">
        <v>212</v>
      </c>
      <c r="E375" s="4" t="s">
        <v>269</v>
      </c>
      <c r="F375" s="3" t="s">
        <v>47</v>
      </c>
      <c r="G375" s="3" t="s">
        <v>44</v>
      </c>
      <c r="H375" s="3" t="s">
        <v>49</v>
      </c>
      <c r="I375" s="3" t="s">
        <v>38</v>
      </c>
      <c r="J375" s="27"/>
    </row>
    <row r="376" spans="1:10" ht="15.75" x14ac:dyDescent="0.25">
      <c r="A376" s="14">
        <v>5</v>
      </c>
      <c r="B376" s="3" t="s">
        <v>184</v>
      </c>
      <c r="C376" s="4" t="s">
        <v>30</v>
      </c>
      <c r="D376" s="3" t="s">
        <v>212</v>
      </c>
      <c r="E376" s="4" t="s">
        <v>269</v>
      </c>
      <c r="F376" s="3" t="s">
        <v>47</v>
      </c>
      <c r="G376" s="3" t="s">
        <v>44</v>
      </c>
      <c r="H376" s="3" t="s">
        <v>49</v>
      </c>
      <c r="I376" s="3" t="s">
        <v>38</v>
      </c>
      <c r="J376" s="27"/>
    </row>
    <row r="377" spans="1:10" ht="15.75" x14ac:dyDescent="0.25">
      <c r="A377" s="14">
        <v>6</v>
      </c>
      <c r="B377" s="3" t="s">
        <v>273</v>
      </c>
      <c r="C377" s="4" t="s">
        <v>30</v>
      </c>
      <c r="D377" s="3" t="s">
        <v>212</v>
      </c>
      <c r="E377" s="4" t="s">
        <v>269</v>
      </c>
      <c r="F377" s="3" t="s">
        <v>47</v>
      </c>
      <c r="G377" s="3" t="s">
        <v>44</v>
      </c>
      <c r="H377" s="3" t="s">
        <v>49</v>
      </c>
      <c r="I377" s="3" t="s">
        <v>38</v>
      </c>
      <c r="J377" s="27"/>
    </row>
    <row r="378" spans="1:10" ht="15.75" x14ac:dyDescent="0.25">
      <c r="A378" s="14">
        <v>7</v>
      </c>
      <c r="B378" s="3" t="s">
        <v>185</v>
      </c>
      <c r="C378" s="4" t="s">
        <v>30</v>
      </c>
      <c r="D378" s="3" t="s">
        <v>212</v>
      </c>
      <c r="E378" s="4" t="s">
        <v>269</v>
      </c>
      <c r="F378" s="3" t="s">
        <v>47</v>
      </c>
      <c r="G378" s="3" t="s">
        <v>44</v>
      </c>
      <c r="H378" s="3" t="s">
        <v>49</v>
      </c>
      <c r="I378" s="3" t="s">
        <v>38</v>
      </c>
      <c r="J378" s="27"/>
    </row>
    <row r="379" spans="1:10" ht="15.75" x14ac:dyDescent="0.25">
      <c r="A379" s="14">
        <v>7</v>
      </c>
      <c r="B379" s="3" t="s">
        <v>185</v>
      </c>
      <c r="C379" s="4" t="s">
        <v>30</v>
      </c>
      <c r="D379" s="3" t="s">
        <v>212</v>
      </c>
      <c r="E379" s="4" t="s">
        <v>269</v>
      </c>
      <c r="F379" s="3" t="s">
        <v>47</v>
      </c>
      <c r="G379" s="3" t="s">
        <v>87</v>
      </c>
      <c r="H379" s="3" t="s">
        <v>496</v>
      </c>
      <c r="I379" s="3" t="s">
        <v>497</v>
      </c>
      <c r="J379" s="27"/>
    </row>
    <row r="380" spans="1:10" ht="15.75" x14ac:dyDescent="0.25">
      <c r="A380" s="14">
        <v>7</v>
      </c>
      <c r="B380" s="3" t="s">
        <v>185</v>
      </c>
      <c r="C380" s="4" t="s">
        <v>30</v>
      </c>
      <c r="D380" s="3" t="s">
        <v>212</v>
      </c>
      <c r="E380" s="4" t="s">
        <v>269</v>
      </c>
      <c r="F380" s="3" t="s">
        <v>47</v>
      </c>
      <c r="G380" s="3" t="s">
        <v>87</v>
      </c>
      <c r="H380" s="3" t="s">
        <v>496</v>
      </c>
      <c r="I380" s="3" t="s">
        <v>497</v>
      </c>
      <c r="J380" s="27"/>
    </row>
    <row r="381" spans="1:10" ht="15.75" x14ac:dyDescent="0.25">
      <c r="A381" s="14">
        <v>7</v>
      </c>
      <c r="B381" s="3" t="s">
        <v>185</v>
      </c>
      <c r="C381" s="4" t="s">
        <v>30</v>
      </c>
      <c r="D381" s="3" t="s">
        <v>212</v>
      </c>
      <c r="E381" s="4" t="s">
        <v>269</v>
      </c>
      <c r="F381" s="3" t="s">
        <v>47</v>
      </c>
      <c r="G381" s="3" t="s">
        <v>87</v>
      </c>
      <c r="H381" s="3" t="s">
        <v>496</v>
      </c>
      <c r="I381" s="3" t="s">
        <v>498</v>
      </c>
      <c r="J381" s="27"/>
    </row>
    <row r="382" spans="1:10" ht="15.75" x14ac:dyDescent="0.25">
      <c r="A382" s="14">
        <v>8</v>
      </c>
      <c r="B382" s="3" t="s">
        <v>274</v>
      </c>
      <c r="C382" s="4" t="s">
        <v>30</v>
      </c>
      <c r="D382" s="3" t="s">
        <v>212</v>
      </c>
      <c r="E382" s="4" t="s">
        <v>269</v>
      </c>
      <c r="F382" s="3" t="s">
        <v>47</v>
      </c>
      <c r="G382" s="3" t="s">
        <v>44</v>
      </c>
      <c r="H382" s="3" t="s">
        <v>49</v>
      </c>
      <c r="I382" s="3" t="s">
        <v>38</v>
      </c>
      <c r="J382" s="27"/>
    </row>
    <row r="383" spans="1:10" ht="15.75" x14ac:dyDescent="0.25">
      <c r="A383" s="14">
        <v>9</v>
      </c>
      <c r="B383" s="3" t="s">
        <v>26</v>
      </c>
      <c r="C383" s="4" t="s">
        <v>23</v>
      </c>
      <c r="D383" s="3" t="s">
        <v>212</v>
      </c>
      <c r="E383" s="4" t="s">
        <v>269</v>
      </c>
      <c r="F383" s="3" t="s">
        <v>11</v>
      </c>
      <c r="G383" s="3" t="s">
        <v>12</v>
      </c>
      <c r="H383" s="3" t="s">
        <v>13</v>
      </c>
      <c r="I383" s="3" t="s">
        <v>56</v>
      </c>
      <c r="J383" s="27"/>
    </row>
    <row r="384" spans="1:10" ht="15.75" x14ac:dyDescent="0.25">
      <c r="A384" s="14">
        <v>10</v>
      </c>
      <c r="B384" s="3" t="s">
        <v>666</v>
      </c>
      <c r="C384" s="4" t="s">
        <v>23</v>
      </c>
      <c r="D384" s="3" t="s">
        <v>212</v>
      </c>
      <c r="E384" s="4" t="s">
        <v>269</v>
      </c>
      <c r="F384" s="3" t="s">
        <v>47</v>
      </c>
      <c r="G384" s="152" t="s">
        <v>496</v>
      </c>
      <c r="H384" s="152" t="s">
        <v>498</v>
      </c>
      <c r="I384" s="3"/>
      <c r="J384" s="27"/>
    </row>
    <row r="385" spans="1:19" ht="15.75" x14ac:dyDescent="0.25">
      <c r="A385" s="14">
        <v>11</v>
      </c>
      <c r="B385" s="3" t="s">
        <v>69</v>
      </c>
      <c r="C385" s="3" t="s">
        <v>23</v>
      </c>
      <c r="D385" s="3" t="s">
        <v>212</v>
      </c>
      <c r="E385" s="3" t="s">
        <v>269</v>
      </c>
      <c r="F385" s="3" t="s">
        <v>47</v>
      </c>
      <c r="G385" s="3" t="s">
        <v>87</v>
      </c>
      <c r="H385" s="3" t="s">
        <v>496</v>
      </c>
      <c r="I385" s="3" t="s">
        <v>497</v>
      </c>
      <c r="J385" s="3"/>
    </row>
    <row r="386" spans="1:19" ht="15.75" x14ac:dyDescent="0.25">
      <c r="A386" s="14">
        <v>12</v>
      </c>
      <c r="B386" s="3" t="s">
        <v>69</v>
      </c>
      <c r="C386" s="3" t="s">
        <v>23</v>
      </c>
      <c r="D386" s="3" t="s">
        <v>212</v>
      </c>
      <c r="E386" s="3" t="s">
        <v>269</v>
      </c>
      <c r="F386" s="3" t="s">
        <v>47</v>
      </c>
      <c r="G386" s="3" t="s">
        <v>34</v>
      </c>
      <c r="H386" s="3" t="s">
        <v>92</v>
      </c>
      <c r="I386" s="3"/>
      <c r="J386" s="3"/>
    </row>
    <row r="387" spans="1:19" ht="15.75" x14ac:dyDescent="0.25">
      <c r="A387" s="14">
        <v>13</v>
      </c>
      <c r="B387" s="3" t="s">
        <v>28</v>
      </c>
      <c r="C387" s="4" t="s">
        <v>23</v>
      </c>
      <c r="D387" s="3" t="s">
        <v>212</v>
      </c>
      <c r="E387" s="4" t="s">
        <v>269</v>
      </c>
      <c r="F387" s="3" t="s">
        <v>11</v>
      </c>
      <c r="G387" s="3" t="s">
        <v>12</v>
      </c>
      <c r="H387" s="3" t="s">
        <v>13</v>
      </c>
      <c r="I387" s="3" t="s">
        <v>56</v>
      </c>
      <c r="J387" s="27"/>
      <c r="R387"/>
      <c r="S387"/>
    </row>
    <row r="388" spans="1:19" ht="15.75" x14ac:dyDescent="0.25">
      <c r="A388" s="14">
        <v>14</v>
      </c>
      <c r="B388" s="3" t="s">
        <v>81</v>
      </c>
      <c r="C388" s="4" t="s">
        <v>8</v>
      </c>
      <c r="D388" s="3" t="s">
        <v>212</v>
      </c>
      <c r="E388" s="4" t="s">
        <v>269</v>
      </c>
      <c r="F388" s="3" t="s">
        <v>47</v>
      </c>
      <c r="G388" s="3" t="s">
        <v>44</v>
      </c>
      <c r="H388" s="3" t="s">
        <v>49</v>
      </c>
      <c r="I388" s="3"/>
      <c r="J388" s="27"/>
      <c r="R388"/>
      <c r="S388"/>
    </row>
    <row r="389" spans="1:19" ht="15.75" x14ac:dyDescent="0.25">
      <c r="A389" s="14">
        <v>15</v>
      </c>
      <c r="B389" s="3" t="s">
        <v>95</v>
      </c>
      <c r="C389" s="4" t="s">
        <v>8</v>
      </c>
      <c r="D389" s="3" t="s">
        <v>212</v>
      </c>
      <c r="E389" s="4" t="s">
        <v>269</v>
      </c>
      <c r="F389" s="3" t="s">
        <v>47</v>
      </c>
      <c r="G389" s="3" t="s">
        <v>34</v>
      </c>
      <c r="H389" s="3" t="s">
        <v>92</v>
      </c>
      <c r="I389" s="3"/>
      <c r="J389" s="27"/>
    </row>
    <row r="390" spans="1:19" ht="15.75" x14ac:dyDescent="0.25">
      <c r="A390" s="15">
        <v>16</v>
      </c>
      <c r="B390" s="8" t="s">
        <v>16</v>
      </c>
      <c r="C390" s="9" t="s">
        <v>8</v>
      </c>
      <c r="D390" s="8" t="s">
        <v>212</v>
      </c>
      <c r="E390" s="9" t="s">
        <v>269</v>
      </c>
      <c r="F390" s="8" t="s">
        <v>11</v>
      </c>
      <c r="G390" s="8" t="s">
        <v>12</v>
      </c>
      <c r="H390" s="8" t="s">
        <v>13</v>
      </c>
      <c r="I390" s="8" t="s">
        <v>56</v>
      </c>
      <c r="J390" s="28"/>
    </row>
    <row r="391" spans="1:19" ht="16.5" thickBot="1" x14ac:dyDescent="0.3">
      <c r="A391" s="221">
        <v>1</v>
      </c>
      <c r="B391" s="222" t="s">
        <v>275</v>
      </c>
      <c r="C391" s="223" t="s">
        <v>8</v>
      </c>
      <c r="D391" s="222" t="s">
        <v>212</v>
      </c>
      <c r="E391" s="223" t="s">
        <v>276</v>
      </c>
      <c r="F391" s="222" t="s">
        <v>11</v>
      </c>
      <c r="G391" s="222" t="s">
        <v>75</v>
      </c>
      <c r="H391" s="222" t="s">
        <v>76</v>
      </c>
      <c r="I391" s="222" t="s">
        <v>173</v>
      </c>
      <c r="J391" s="224"/>
      <c r="N391"/>
      <c r="P391"/>
      <c r="Q391"/>
    </row>
    <row r="392" spans="1:19" x14ac:dyDescent="0.25">
      <c r="N392"/>
      <c r="P392"/>
      <c r="Q392"/>
    </row>
    <row r="396" spans="1:19" x14ac:dyDescent="0.25">
      <c r="D396" s="33"/>
      <c r="E396" s="36"/>
      <c r="F396" s="33"/>
      <c r="G396" s="33"/>
    </row>
    <row r="397" spans="1:19" x14ac:dyDescent="0.25">
      <c r="D397" s="33"/>
      <c r="E397" s="36"/>
      <c r="F397" s="33"/>
      <c r="G397" s="33"/>
    </row>
  </sheetData>
  <sortState xmlns:xlrd2="http://schemas.microsoft.com/office/spreadsheetml/2017/richdata2" ref="O56:P229">
    <sortCondition ref="P56:P229"/>
    <sortCondition ref="O56:O229"/>
  </sortState>
  <mergeCells count="4">
    <mergeCell ref="A1:I1"/>
    <mergeCell ref="P3:S3"/>
    <mergeCell ref="A2:I2"/>
    <mergeCell ref="N2:V2"/>
  </mergeCells>
  <phoneticPr fontId="10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741DC-5E78-4E4A-88DF-583587F1C81A}">
  <dimension ref="A2:U55"/>
  <sheetViews>
    <sheetView workbookViewId="0">
      <selection activeCell="B2" sqref="B2:K2"/>
    </sheetView>
  </sheetViews>
  <sheetFormatPr defaultRowHeight="15" x14ac:dyDescent="0.25"/>
  <cols>
    <col min="1" max="1" width="3.85546875" bestFit="1" customWidth="1"/>
    <col min="2" max="2" width="49.42578125" bestFit="1" customWidth="1"/>
    <col min="19" max="19" width="77.7109375" bestFit="1" customWidth="1"/>
    <col min="20" max="20" width="18.5703125" bestFit="1" customWidth="1"/>
  </cols>
  <sheetData>
    <row r="2" spans="1:21" ht="43.5" customHeight="1" x14ac:dyDescent="0.25">
      <c r="B2" s="231" t="s">
        <v>865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1:21" ht="70.5" customHeight="1" x14ac:dyDescent="0.25">
      <c r="A3" s="95"/>
      <c r="B3" s="234" t="s">
        <v>846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95"/>
      <c r="R3" s="95"/>
      <c r="S3" s="95"/>
      <c r="T3" s="95"/>
      <c r="U3" s="95"/>
    </row>
    <row r="4" spans="1:21" ht="15.75" x14ac:dyDescent="0.25">
      <c r="A4" s="95"/>
      <c r="B4" s="191" t="s">
        <v>821</v>
      </c>
      <c r="C4" s="236" t="s">
        <v>789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192"/>
      <c r="Q4" s="192"/>
      <c r="R4" s="95"/>
      <c r="S4" s="95"/>
      <c r="T4" s="95"/>
      <c r="U4" s="95"/>
    </row>
    <row r="5" spans="1:21" ht="15.75" x14ac:dyDescent="0.25">
      <c r="A5" s="193"/>
      <c r="B5" s="194" t="s">
        <v>820</v>
      </c>
      <c r="C5" s="194">
        <v>1</v>
      </c>
      <c r="D5" s="194">
        <v>2</v>
      </c>
      <c r="E5" s="194">
        <v>3</v>
      </c>
      <c r="F5" s="194">
        <v>4</v>
      </c>
      <c r="G5" s="194">
        <v>5</v>
      </c>
      <c r="H5" s="194">
        <v>6</v>
      </c>
      <c r="I5" s="194">
        <v>7</v>
      </c>
      <c r="J5" s="194">
        <v>8</v>
      </c>
      <c r="K5" s="194">
        <v>9</v>
      </c>
      <c r="L5" s="194">
        <v>10</v>
      </c>
      <c r="M5" s="194">
        <v>11</v>
      </c>
      <c r="N5" s="194">
        <v>12</v>
      </c>
      <c r="O5" s="194">
        <v>13</v>
      </c>
      <c r="P5" s="194">
        <v>14</v>
      </c>
      <c r="Q5" s="194">
        <v>15</v>
      </c>
      <c r="R5" s="95"/>
      <c r="S5" s="95"/>
      <c r="T5" s="95"/>
      <c r="U5" s="95"/>
    </row>
    <row r="6" spans="1:21" ht="15.75" x14ac:dyDescent="0.25">
      <c r="A6" s="175">
        <v>1</v>
      </c>
      <c r="B6" s="205" t="s">
        <v>796</v>
      </c>
      <c r="C6" s="206" t="s">
        <v>790</v>
      </c>
      <c r="D6" s="207">
        <v>2.1661336797105576E-3</v>
      </c>
      <c r="E6" s="207">
        <v>2.0698186911802668E-3</v>
      </c>
      <c r="F6" s="207">
        <v>2.9646559407934584E-3</v>
      </c>
      <c r="G6" s="207">
        <v>2.7979799381410387E-3</v>
      </c>
      <c r="H6" s="207">
        <v>3.604179022994231E-3</v>
      </c>
      <c r="I6" s="209">
        <v>7.6430764358579283E-3</v>
      </c>
      <c r="J6" s="202">
        <v>8.2754578612496497E-3</v>
      </c>
      <c r="K6" s="202">
        <v>4.702835246284438E-3</v>
      </c>
      <c r="L6" s="202">
        <v>5.7923551728661935E-3</v>
      </c>
      <c r="M6" s="202">
        <v>8.297958983689414E-3</v>
      </c>
      <c r="N6" s="202">
        <v>8.297958983689414E-3</v>
      </c>
      <c r="O6" s="202">
        <v>8.297958983689414E-3</v>
      </c>
      <c r="P6" s="202">
        <v>8.297958983689414E-3</v>
      </c>
      <c r="Q6" s="202">
        <v>8.297958983689414E-3</v>
      </c>
      <c r="R6" s="95"/>
      <c r="S6" s="95"/>
      <c r="U6" s="95"/>
    </row>
    <row r="7" spans="1:21" ht="15.75" x14ac:dyDescent="0.25">
      <c r="A7" s="175">
        <v>2</v>
      </c>
      <c r="B7" s="205" t="s">
        <v>797</v>
      </c>
      <c r="C7" s="206">
        <v>2.097648204323605E-3</v>
      </c>
      <c r="D7" s="207" t="s">
        <v>790</v>
      </c>
      <c r="E7" s="207">
        <v>2.9000873750748934E-3</v>
      </c>
      <c r="F7" s="207">
        <v>3.6139495601374447E-3</v>
      </c>
      <c r="G7" s="207">
        <v>3.609893074005029E-3</v>
      </c>
      <c r="H7" s="207">
        <v>4.0889517071691734E-3</v>
      </c>
      <c r="I7" s="209">
        <v>7.3689574898571893E-3</v>
      </c>
      <c r="J7" s="202">
        <v>7.9863413106549055E-3</v>
      </c>
      <c r="K7" s="202">
        <v>5.0609679455600508E-3</v>
      </c>
      <c r="L7" s="202">
        <v>5.3922130208417744E-3</v>
      </c>
      <c r="M7" s="202">
        <v>8.5513988574828503E-3</v>
      </c>
      <c r="N7" s="202">
        <v>8.5513988574828503E-3</v>
      </c>
      <c r="O7" s="202">
        <v>8.5513988574828503E-3</v>
      </c>
      <c r="P7" s="202">
        <v>8.5513988574828503E-3</v>
      </c>
      <c r="Q7" s="202">
        <v>8.5513988574828503E-3</v>
      </c>
      <c r="R7" s="95"/>
      <c r="S7" s="193" t="s">
        <v>824</v>
      </c>
      <c r="T7" s="213" t="s">
        <v>823</v>
      </c>
      <c r="U7" s="95"/>
    </row>
    <row r="8" spans="1:21" ht="15.75" x14ac:dyDescent="0.25">
      <c r="A8" s="175">
        <v>3</v>
      </c>
      <c r="B8" s="205" t="s">
        <v>798</v>
      </c>
      <c r="C8" s="206">
        <v>2.097648204323605E-3</v>
      </c>
      <c r="D8" s="206">
        <v>4.2066135361429795E-3</v>
      </c>
      <c r="E8" s="207" t="s">
        <v>790</v>
      </c>
      <c r="F8" s="207">
        <v>2.1164596164472507E-3</v>
      </c>
      <c r="G8" s="207">
        <v>2.0013678208254974E-3</v>
      </c>
      <c r="H8" s="207">
        <v>2.9891599452753067E-3</v>
      </c>
      <c r="I8" s="209">
        <v>7.326426349865682E-3</v>
      </c>
      <c r="J8" s="202">
        <v>8.1333725555862227E-3</v>
      </c>
      <c r="K8" s="202">
        <v>4.2031139121711438E-3</v>
      </c>
      <c r="L8" s="202">
        <v>5.4794442020737952E-3</v>
      </c>
      <c r="M8" s="202">
        <v>8.1275297825864293E-3</v>
      </c>
      <c r="N8" s="202">
        <v>8.1275297825864293E-3</v>
      </c>
      <c r="O8" s="202">
        <v>8.1275297825864293E-3</v>
      </c>
      <c r="P8" s="202">
        <v>8.1275297825864293E-3</v>
      </c>
      <c r="Q8" s="202">
        <v>8.1275297825864293E-3</v>
      </c>
      <c r="R8" s="95"/>
      <c r="S8" s="205" t="s">
        <v>799</v>
      </c>
      <c r="T8" s="212" t="s">
        <v>791</v>
      </c>
      <c r="U8" s="95"/>
    </row>
    <row r="9" spans="1:21" ht="15.75" x14ac:dyDescent="0.25">
      <c r="A9" s="175">
        <v>4</v>
      </c>
      <c r="B9" s="205" t="s">
        <v>800</v>
      </c>
      <c r="C9" s="206">
        <v>4.201959466679818E-3</v>
      </c>
      <c r="D9" s="206">
        <v>6.3204771676584458E-3</v>
      </c>
      <c r="E9" s="206">
        <v>2.0967216344740551E-3</v>
      </c>
      <c r="F9" s="207" t="s">
        <v>790</v>
      </c>
      <c r="G9" s="207">
        <v>2.9331560059228643E-3</v>
      </c>
      <c r="H9" s="207">
        <v>2.07392879304088E-3</v>
      </c>
      <c r="I9" s="209">
        <v>7.6772025813280379E-3</v>
      </c>
      <c r="J9" s="202">
        <v>7.7892828533439856E-3</v>
      </c>
      <c r="K9" s="202">
        <v>3.6697893060868309E-3</v>
      </c>
      <c r="L9" s="202">
        <v>5.0923623132379889E-3</v>
      </c>
      <c r="M9" s="202">
        <v>7.7362755790565136E-3</v>
      </c>
      <c r="N9" s="202">
        <v>7.7362755790565136E-3</v>
      </c>
      <c r="O9" s="202">
        <v>7.7362755790565136E-3</v>
      </c>
      <c r="P9" s="202">
        <v>7.7362755790565136E-3</v>
      </c>
      <c r="Q9" s="202">
        <v>7.7362755790565136E-3</v>
      </c>
      <c r="R9" s="95"/>
      <c r="S9" s="205" t="s">
        <v>801</v>
      </c>
      <c r="T9" s="212" t="s">
        <v>791</v>
      </c>
      <c r="U9" s="95"/>
    </row>
    <row r="10" spans="1:21" ht="15.75" x14ac:dyDescent="0.25">
      <c r="A10" s="175">
        <v>5</v>
      </c>
      <c r="B10" s="208" t="s">
        <v>802</v>
      </c>
      <c r="C10" s="206">
        <v>4.2066135361429795E-3</v>
      </c>
      <c r="D10" s="206">
        <v>6.327081410417025E-3</v>
      </c>
      <c r="E10" s="206">
        <v>2.0976685850190952E-3</v>
      </c>
      <c r="F10" s="206">
        <v>4.2020301750655964E-3</v>
      </c>
      <c r="G10" s="207" t="s">
        <v>790</v>
      </c>
      <c r="H10" s="207">
        <v>3.6456394216419223E-3</v>
      </c>
      <c r="I10" s="209">
        <v>7.6254186487651181E-3</v>
      </c>
      <c r="J10" s="202">
        <v>8.5129230692263403E-3</v>
      </c>
      <c r="K10" s="202">
        <v>4.726803334513364E-3</v>
      </c>
      <c r="L10" s="202">
        <v>5.9838283690455867E-3</v>
      </c>
      <c r="M10" s="202">
        <v>8.4593050564554743E-3</v>
      </c>
      <c r="N10" s="202">
        <v>8.4593050564554743E-3</v>
      </c>
      <c r="O10" s="202">
        <v>8.4593050564554743E-3</v>
      </c>
      <c r="P10" s="202">
        <v>8.4593050564554743E-3</v>
      </c>
      <c r="Q10" s="202">
        <v>8.4593050564554743E-3</v>
      </c>
      <c r="R10" s="95"/>
      <c r="S10" s="205" t="s">
        <v>803</v>
      </c>
      <c r="T10" s="212" t="s">
        <v>792</v>
      </c>
      <c r="U10" s="95"/>
    </row>
    <row r="11" spans="1:21" ht="15.75" x14ac:dyDescent="0.25">
      <c r="A11" s="175">
        <v>6</v>
      </c>
      <c r="B11" s="208" t="s">
        <v>804</v>
      </c>
      <c r="C11" s="206">
        <v>6.3202820978432075E-3</v>
      </c>
      <c r="D11" s="206">
        <v>8.4505430419814492E-3</v>
      </c>
      <c r="E11" s="206">
        <v>4.201959466679818E-3</v>
      </c>
      <c r="F11" s="206">
        <v>2.0976496462244646E-3</v>
      </c>
      <c r="G11" s="206">
        <v>6.3204771676584458E-3</v>
      </c>
      <c r="H11" s="209" t="s">
        <v>790</v>
      </c>
      <c r="I11" s="209">
        <v>7.8720230320012408E-3</v>
      </c>
      <c r="J11" s="202">
        <v>8.140709031236832E-3</v>
      </c>
      <c r="K11" s="202">
        <v>4.3277664781566118E-3</v>
      </c>
      <c r="L11" s="202">
        <v>5.4046213957970324E-3</v>
      </c>
      <c r="M11" s="202">
        <v>8.1827355019431502E-3</v>
      </c>
      <c r="N11" s="202">
        <v>8.1827355019431502E-3</v>
      </c>
      <c r="O11" s="202">
        <v>8.1827355019431502E-3</v>
      </c>
      <c r="P11" s="202">
        <v>8.1827355019431502E-3</v>
      </c>
      <c r="Q11" s="202">
        <v>8.1827355019431502E-3</v>
      </c>
      <c r="R11" s="95"/>
      <c r="S11" s="195" t="s">
        <v>805</v>
      </c>
      <c r="T11" s="95" t="s">
        <v>793</v>
      </c>
      <c r="U11" s="95"/>
    </row>
    <row r="12" spans="1:21" ht="15.75" x14ac:dyDescent="0.25">
      <c r="A12" s="175">
        <v>7</v>
      </c>
      <c r="B12" s="210" t="s">
        <v>806</v>
      </c>
      <c r="C12" s="211">
        <v>2.5775213792854225E-2</v>
      </c>
      <c r="D12" s="211">
        <v>2.3564270176009362E-2</v>
      </c>
      <c r="E12" s="211">
        <v>2.3564270176009362E-2</v>
      </c>
      <c r="F12" s="211">
        <v>2.573933032225912E-2</v>
      </c>
      <c r="G12" s="211">
        <v>2.5778088197993546E-2</v>
      </c>
      <c r="H12" s="211">
        <v>2.7958632059660593E-2</v>
      </c>
      <c r="I12" s="209" t="s">
        <v>790</v>
      </c>
      <c r="J12" s="202">
        <v>9.1136626463183441E-3</v>
      </c>
      <c r="K12" s="202">
        <v>8.068371644803559E-3</v>
      </c>
      <c r="L12" s="202">
        <v>7.9658503271681814E-3</v>
      </c>
      <c r="M12" s="202">
        <v>1.0420455960106097E-2</v>
      </c>
      <c r="N12" s="202">
        <v>1.0420455960106097E-2</v>
      </c>
      <c r="O12" s="202">
        <v>1.0420455960106097E-2</v>
      </c>
      <c r="P12" s="202">
        <v>1.0420455960106097E-2</v>
      </c>
      <c r="Q12" s="202">
        <v>1.0420455960106097E-2</v>
      </c>
      <c r="R12" s="95"/>
      <c r="S12" s="214" t="s">
        <v>807</v>
      </c>
      <c r="T12" s="193" t="s">
        <v>793</v>
      </c>
      <c r="U12" s="95"/>
    </row>
    <row r="13" spans="1:21" ht="15.75" x14ac:dyDescent="0.25">
      <c r="A13" s="175">
        <v>8</v>
      </c>
      <c r="B13" s="210" t="s">
        <v>808</v>
      </c>
      <c r="C13" s="211">
        <v>3.4582866222105262E-2</v>
      </c>
      <c r="D13" s="211">
        <v>3.2333234809659224E-2</v>
      </c>
      <c r="E13" s="211">
        <v>3.2333234809659224E-2</v>
      </c>
      <c r="F13" s="211">
        <v>3.0131015358924228E-2</v>
      </c>
      <c r="G13" s="211">
        <v>3.4587295956109876E-2</v>
      </c>
      <c r="H13" s="211">
        <v>3.2372984381606865E-2</v>
      </c>
      <c r="I13" s="211">
        <v>3.9035667572863642E-2</v>
      </c>
      <c r="J13" s="202" t="s">
        <v>790</v>
      </c>
      <c r="K13" s="202">
        <v>8.1547854032851825E-3</v>
      </c>
      <c r="L13" s="202">
        <v>8.0227056041097464E-3</v>
      </c>
      <c r="M13" s="202">
        <v>7.6466157319238538E-3</v>
      </c>
      <c r="N13" s="202">
        <v>7.6466157319238538E-3</v>
      </c>
      <c r="O13" s="202">
        <v>7.6466157319238538E-3</v>
      </c>
      <c r="P13" s="202">
        <v>7.6466157319238538E-3</v>
      </c>
      <c r="Q13" s="202">
        <v>7.6466157319238538E-3</v>
      </c>
      <c r="R13" s="95"/>
      <c r="S13" s="95"/>
      <c r="T13" s="95"/>
      <c r="U13" s="95"/>
    </row>
    <row r="14" spans="1:21" ht="15.75" x14ac:dyDescent="0.25">
      <c r="A14" s="175">
        <v>9</v>
      </c>
      <c r="B14" s="196" t="s">
        <v>809</v>
      </c>
      <c r="C14" s="201">
        <v>1.2689058134032408E-2</v>
      </c>
      <c r="D14" s="201">
        <v>1.4845531285805279E-2</v>
      </c>
      <c r="E14" s="201">
        <v>1.0550655598715153E-2</v>
      </c>
      <c r="F14" s="201">
        <v>8.430088178147329E-3</v>
      </c>
      <c r="G14" s="201">
        <v>1.2689533101924973E-2</v>
      </c>
      <c r="H14" s="201">
        <v>1.0562773982368273E-2</v>
      </c>
      <c r="I14" s="201">
        <v>3.0095603981568568E-2</v>
      </c>
      <c r="J14" s="201">
        <v>3.2336909098992561E-2</v>
      </c>
      <c r="K14" s="202" t="s">
        <v>790</v>
      </c>
      <c r="L14" s="202">
        <v>4.9534007671551399E-3</v>
      </c>
      <c r="M14" s="202">
        <v>8.700237890122418E-3</v>
      </c>
      <c r="N14" s="202">
        <v>8.700237890122418E-3</v>
      </c>
      <c r="O14" s="202">
        <v>8.700237890122418E-3</v>
      </c>
      <c r="P14" s="202">
        <v>8.700237890122418E-3</v>
      </c>
      <c r="Q14" s="202">
        <v>8.700237890122418E-3</v>
      </c>
      <c r="R14" s="95"/>
      <c r="S14" s="95"/>
      <c r="T14" s="95"/>
      <c r="U14" s="95"/>
    </row>
    <row r="15" spans="1:21" ht="15.75" x14ac:dyDescent="0.25">
      <c r="A15" s="175">
        <v>10</v>
      </c>
      <c r="B15" s="196" t="s">
        <v>810</v>
      </c>
      <c r="C15" s="201">
        <v>1.7029861894565609E-2</v>
      </c>
      <c r="D15" s="201">
        <v>1.4870125867414759E-2</v>
      </c>
      <c r="E15" s="201">
        <v>1.4870125867414759E-2</v>
      </c>
      <c r="F15" s="201">
        <v>1.2731686795115153E-2</v>
      </c>
      <c r="G15" s="201">
        <v>1.7030769982350209E-2</v>
      </c>
      <c r="H15" s="201">
        <v>1.4885342380827503E-2</v>
      </c>
      <c r="I15" s="201">
        <v>2.5709575299445762E-2</v>
      </c>
      <c r="J15" s="201">
        <v>3.2410753648393908E-2</v>
      </c>
      <c r="K15" s="201">
        <v>1.2744392622510909E-2</v>
      </c>
      <c r="L15" s="202" t="s">
        <v>790</v>
      </c>
      <c r="M15" s="202">
        <v>9.3274312524579198E-3</v>
      </c>
      <c r="N15" s="202">
        <v>9.3274312524579198E-3</v>
      </c>
      <c r="O15" s="202">
        <v>9.3274312524579198E-3</v>
      </c>
      <c r="P15" s="202">
        <v>9.3274312524579198E-3</v>
      </c>
      <c r="Q15" s="202">
        <v>9.3274312524579198E-3</v>
      </c>
      <c r="R15" s="95"/>
      <c r="S15" s="95"/>
      <c r="T15" s="95"/>
      <c r="U15" s="95"/>
    </row>
    <row r="16" spans="1:21" ht="15.75" x14ac:dyDescent="0.25">
      <c r="A16" s="175">
        <v>11</v>
      </c>
      <c r="B16" s="196" t="s">
        <v>811</v>
      </c>
      <c r="C16" s="201">
        <v>3.6803190501883999E-2</v>
      </c>
      <c r="D16" s="201">
        <v>3.9079096427006417E-2</v>
      </c>
      <c r="E16" s="201">
        <v>3.4548175311924799E-2</v>
      </c>
      <c r="F16" s="201">
        <v>3.2340722407617088E-2</v>
      </c>
      <c r="G16" s="201">
        <v>3.6807789214774567E-2</v>
      </c>
      <c r="H16" s="201">
        <v>3.4588355030831887E-2</v>
      </c>
      <c r="I16" s="201">
        <v>5.0540077985618555E-2</v>
      </c>
      <c r="J16" s="201">
        <v>2.7933998963548892E-2</v>
      </c>
      <c r="K16" s="201">
        <v>3.9095522099728844E-2</v>
      </c>
      <c r="L16" s="201">
        <v>4.3731403427885202E-2</v>
      </c>
      <c r="M16" s="202" t="s">
        <v>790</v>
      </c>
      <c r="N16" s="202">
        <v>0</v>
      </c>
      <c r="O16" s="202">
        <v>0</v>
      </c>
      <c r="P16" s="202">
        <v>0</v>
      </c>
      <c r="Q16" s="202">
        <v>0</v>
      </c>
      <c r="R16" s="95"/>
      <c r="S16" s="95"/>
      <c r="T16" s="95"/>
      <c r="U16" s="95"/>
    </row>
    <row r="17" spans="1:21" ht="15.75" x14ac:dyDescent="0.25">
      <c r="A17" s="175">
        <v>12</v>
      </c>
      <c r="B17" s="196" t="s">
        <v>812</v>
      </c>
      <c r="C17" s="201">
        <v>3.6803190501883999E-2</v>
      </c>
      <c r="D17" s="201">
        <v>3.9079096427006417E-2</v>
      </c>
      <c r="E17" s="201">
        <v>3.4548175311924799E-2</v>
      </c>
      <c r="F17" s="201">
        <v>3.2340722407617088E-2</v>
      </c>
      <c r="G17" s="201">
        <v>3.6807789214774567E-2</v>
      </c>
      <c r="H17" s="201">
        <v>3.4588355030831887E-2</v>
      </c>
      <c r="I17" s="201">
        <v>5.0540077985618555E-2</v>
      </c>
      <c r="J17" s="201">
        <v>2.7933998963548892E-2</v>
      </c>
      <c r="K17" s="201">
        <v>3.9095522099728844E-2</v>
      </c>
      <c r="L17" s="201">
        <v>4.3731403427885202E-2</v>
      </c>
      <c r="M17" s="201">
        <v>0</v>
      </c>
      <c r="N17" s="202" t="s">
        <v>790</v>
      </c>
      <c r="O17" s="202">
        <v>0</v>
      </c>
      <c r="P17" s="202">
        <v>0</v>
      </c>
      <c r="Q17" s="202">
        <v>0</v>
      </c>
      <c r="R17" s="95"/>
      <c r="S17" s="95"/>
      <c r="T17" s="95"/>
      <c r="U17" s="95"/>
    </row>
    <row r="18" spans="1:21" ht="15.75" x14ac:dyDescent="0.25">
      <c r="A18" s="175">
        <v>13</v>
      </c>
      <c r="B18" s="196" t="s">
        <v>813</v>
      </c>
      <c r="C18" s="201">
        <v>3.6803190501883999E-2</v>
      </c>
      <c r="D18" s="201">
        <v>3.9079096427006417E-2</v>
      </c>
      <c r="E18" s="201">
        <v>3.4548175311924799E-2</v>
      </c>
      <c r="F18" s="201">
        <v>3.2340722407617088E-2</v>
      </c>
      <c r="G18" s="201">
        <v>3.6807789214774567E-2</v>
      </c>
      <c r="H18" s="201">
        <v>3.4588355030831887E-2</v>
      </c>
      <c r="I18" s="201">
        <v>5.0540077985618555E-2</v>
      </c>
      <c r="J18" s="201">
        <v>2.7933998963548892E-2</v>
      </c>
      <c r="K18" s="201">
        <v>3.9095522099728844E-2</v>
      </c>
      <c r="L18" s="201">
        <v>4.3731403427885202E-2</v>
      </c>
      <c r="M18" s="201">
        <v>0</v>
      </c>
      <c r="N18" s="201">
        <v>0</v>
      </c>
      <c r="O18" s="202" t="s">
        <v>790</v>
      </c>
      <c r="P18" s="202">
        <v>0</v>
      </c>
      <c r="Q18" s="202">
        <v>0</v>
      </c>
      <c r="R18" s="95"/>
      <c r="S18" s="95"/>
      <c r="T18" s="95"/>
      <c r="U18" s="95"/>
    </row>
    <row r="19" spans="1:21" ht="15.75" x14ac:dyDescent="0.25">
      <c r="A19" s="175">
        <v>14</v>
      </c>
      <c r="B19" s="196" t="s">
        <v>814</v>
      </c>
      <c r="C19" s="201">
        <v>3.6803190501883999E-2</v>
      </c>
      <c r="D19" s="201">
        <v>3.9079096427006417E-2</v>
      </c>
      <c r="E19" s="201">
        <v>3.4548175311924799E-2</v>
      </c>
      <c r="F19" s="201">
        <v>3.2340722407617088E-2</v>
      </c>
      <c r="G19" s="201">
        <v>3.6807789214774567E-2</v>
      </c>
      <c r="H19" s="201">
        <v>3.4588355030831887E-2</v>
      </c>
      <c r="I19" s="201">
        <v>5.0540077985618555E-2</v>
      </c>
      <c r="J19" s="201">
        <v>2.7933998963548892E-2</v>
      </c>
      <c r="K19" s="201">
        <v>3.9095522099728844E-2</v>
      </c>
      <c r="L19" s="201">
        <v>4.3731403427885202E-2</v>
      </c>
      <c r="M19" s="201">
        <v>0</v>
      </c>
      <c r="N19" s="201">
        <v>0</v>
      </c>
      <c r="O19" s="201">
        <v>0</v>
      </c>
      <c r="P19" s="202" t="s">
        <v>790</v>
      </c>
      <c r="Q19" s="202">
        <v>0</v>
      </c>
      <c r="R19" s="95"/>
      <c r="S19" s="95"/>
      <c r="T19" s="95"/>
      <c r="U19" s="95"/>
    </row>
    <row r="20" spans="1:21" ht="15.75" x14ac:dyDescent="0.25">
      <c r="A20" s="198">
        <v>15</v>
      </c>
      <c r="B20" s="199" t="s">
        <v>815</v>
      </c>
      <c r="C20" s="203">
        <v>3.6803190501883999E-2</v>
      </c>
      <c r="D20" s="203">
        <v>3.9079096427006417E-2</v>
      </c>
      <c r="E20" s="203">
        <v>3.4548175311924799E-2</v>
      </c>
      <c r="F20" s="203">
        <v>3.2340722407617088E-2</v>
      </c>
      <c r="G20" s="203">
        <v>3.6807789214774567E-2</v>
      </c>
      <c r="H20" s="203">
        <v>3.4588355030831887E-2</v>
      </c>
      <c r="I20" s="203">
        <v>5.0540077985618555E-2</v>
      </c>
      <c r="J20" s="203">
        <v>2.7933998963548892E-2</v>
      </c>
      <c r="K20" s="203">
        <v>3.9095522099728844E-2</v>
      </c>
      <c r="L20" s="203">
        <v>4.3731403427885202E-2</v>
      </c>
      <c r="M20" s="203">
        <v>0</v>
      </c>
      <c r="N20" s="203">
        <v>0</v>
      </c>
      <c r="O20" s="203">
        <v>0</v>
      </c>
      <c r="P20" s="203">
        <v>0</v>
      </c>
      <c r="Q20" s="204" t="s">
        <v>790</v>
      </c>
      <c r="R20" s="95"/>
      <c r="S20" s="95"/>
      <c r="T20" s="95"/>
      <c r="U20" s="95"/>
    </row>
    <row r="21" spans="1:21" ht="15.75" x14ac:dyDescent="0.25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</row>
    <row r="22" spans="1:21" ht="15.75" x14ac:dyDescent="0.25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</row>
    <row r="23" spans="1:21" ht="15.75" customHeight="1" x14ac:dyDescent="0.25">
      <c r="A23" s="95"/>
      <c r="B23" s="95" t="s">
        <v>822</v>
      </c>
      <c r="C23" s="237" t="s">
        <v>789</v>
      </c>
      <c r="D23" s="237"/>
      <c r="E23" s="237"/>
      <c r="F23" s="237"/>
      <c r="G23" s="237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</row>
    <row r="24" spans="1:21" ht="15.75" x14ac:dyDescent="0.25">
      <c r="A24" s="193"/>
      <c r="B24" s="194" t="s">
        <v>816</v>
      </c>
      <c r="C24" s="194">
        <v>1</v>
      </c>
      <c r="D24" s="194">
        <v>2</v>
      </c>
      <c r="E24" s="194">
        <v>3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</row>
    <row r="25" spans="1:21" ht="15.75" x14ac:dyDescent="0.25">
      <c r="A25" s="175">
        <v>1</v>
      </c>
      <c r="B25" s="197" t="s">
        <v>817</v>
      </c>
      <c r="C25" s="201" t="s">
        <v>790</v>
      </c>
      <c r="D25" s="202">
        <v>1.027830245882942E-3</v>
      </c>
      <c r="E25" s="202">
        <v>2.2078983323235023E-3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</row>
    <row r="26" spans="1:21" ht="15.75" x14ac:dyDescent="0.25">
      <c r="A26" s="175">
        <v>2</v>
      </c>
      <c r="B26" s="197" t="s">
        <v>818</v>
      </c>
      <c r="C26" s="201">
        <v>6.0905028582060325E-3</v>
      </c>
      <c r="D26" s="202" t="s">
        <v>790</v>
      </c>
      <c r="E26" s="202">
        <v>2.1569878528522996E-3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</row>
    <row r="27" spans="1:21" ht="15.75" x14ac:dyDescent="0.25">
      <c r="A27" s="198">
        <v>3</v>
      </c>
      <c r="B27" s="200" t="s">
        <v>819</v>
      </c>
      <c r="C27" s="203">
        <v>2.7044976027899705E-2</v>
      </c>
      <c r="D27" s="203">
        <v>2.7603162300365344E-2</v>
      </c>
      <c r="E27" s="204" t="s">
        <v>790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</row>
    <row r="28" spans="1:21" ht="15.75" x14ac:dyDescent="0.25">
      <c r="A28" s="175"/>
      <c r="B28" s="197"/>
      <c r="C28" s="201"/>
      <c r="D28" s="201"/>
      <c r="E28" s="202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</row>
    <row r="29" spans="1:21" ht="15.75" x14ac:dyDescent="0.25">
      <c r="A29" s="175"/>
      <c r="B29" s="197"/>
      <c r="C29" s="201"/>
      <c r="D29" s="201"/>
      <c r="E29" s="202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</row>
    <row r="30" spans="1:21" ht="15.75" customHeight="1" x14ac:dyDescent="0.25">
      <c r="A30" s="95"/>
      <c r="B30" s="95" t="s">
        <v>845</v>
      </c>
      <c r="C30" s="237" t="s">
        <v>789</v>
      </c>
      <c r="D30" s="237"/>
      <c r="E30" s="237"/>
      <c r="F30" s="237"/>
      <c r="G30" s="237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</row>
    <row r="31" spans="1:21" ht="15.75" x14ac:dyDescent="0.25">
      <c r="A31" s="193"/>
      <c r="B31" s="194" t="s">
        <v>835</v>
      </c>
      <c r="C31" s="194">
        <v>1</v>
      </c>
      <c r="D31" s="194">
        <v>2</v>
      </c>
      <c r="E31" s="194">
        <v>3</v>
      </c>
      <c r="F31" s="194">
        <v>4</v>
      </c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</row>
    <row r="32" spans="1:21" ht="15.75" x14ac:dyDescent="0.25">
      <c r="A32" s="175">
        <v>1</v>
      </c>
      <c r="B32" s="201" t="s">
        <v>838</v>
      </c>
      <c r="C32" s="201" t="s">
        <v>790</v>
      </c>
      <c r="D32" s="202">
        <v>2.1562916416709025E-3</v>
      </c>
      <c r="E32" s="202">
        <v>5.0593971081369302E-3</v>
      </c>
      <c r="F32" s="202">
        <v>6.9537062258727975E-3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</row>
    <row r="33" spans="1:21" ht="15.75" x14ac:dyDescent="0.25">
      <c r="A33" s="175">
        <v>2</v>
      </c>
      <c r="B33" s="201" t="s">
        <v>839</v>
      </c>
      <c r="C33" s="201">
        <v>2.1857199700589386E-3</v>
      </c>
      <c r="D33" s="202" t="s">
        <v>790</v>
      </c>
      <c r="E33" s="202">
        <v>5.5094373513656049E-3</v>
      </c>
      <c r="F33" s="202">
        <v>7.2801883526672417E-3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</row>
    <row r="34" spans="1:21" ht="15.75" x14ac:dyDescent="0.25">
      <c r="A34" s="175">
        <v>3</v>
      </c>
      <c r="B34" s="201" t="s">
        <v>841</v>
      </c>
      <c r="C34" s="201">
        <v>1.1072108453031382E-2</v>
      </c>
      <c r="D34" s="201">
        <v>1.3330377905802448E-2</v>
      </c>
      <c r="E34" s="201" t="s">
        <v>790</v>
      </c>
      <c r="F34" s="202">
        <v>7.1789114429147045E-3</v>
      </c>
      <c r="G34" s="202"/>
      <c r="H34" s="202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</row>
    <row r="35" spans="1:21" ht="15.75" x14ac:dyDescent="0.25">
      <c r="A35" s="198">
        <v>4</v>
      </c>
      <c r="B35" s="203" t="s">
        <v>840</v>
      </c>
      <c r="C35" s="203">
        <v>2.2511759484718525E-2</v>
      </c>
      <c r="D35" s="203">
        <v>2.4846148761052993E-2</v>
      </c>
      <c r="E35" s="203">
        <v>2.2511481376229669E-2</v>
      </c>
      <c r="F35" s="204" t="s">
        <v>790</v>
      </c>
      <c r="G35" s="202"/>
      <c r="H35" s="202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</row>
    <row r="36" spans="1:21" ht="15.75" x14ac:dyDescent="0.25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</row>
    <row r="37" spans="1:21" ht="15.75" x14ac:dyDescent="0.2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</row>
    <row r="38" spans="1:21" ht="15.75" x14ac:dyDescent="0.25">
      <c r="A38" s="95"/>
      <c r="B38" s="191" t="s">
        <v>828</v>
      </c>
      <c r="C38" s="235" t="s">
        <v>789</v>
      </c>
      <c r="D38" s="235"/>
      <c r="E38" s="235"/>
      <c r="F38" s="235"/>
      <c r="G38" s="235"/>
      <c r="H38" s="218"/>
      <c r="I38" s="218"/>
      <c r="J38" s="218"/>
      <c r="K38" s="218"/>
      <c r="L38" s="218"/>
      <c r="M38" s="218"/>
      <c r="N38" s="218"/>
      <c r="O38" s="218"/>
      <c r="P38" s="95"/>
      <c r="Q38" s="95"/>
      <c r="R38" s="95"/>
      <c r="S38" s="95"/>
      <c r="T38" s="95"/>
      <c r="U38" s="95"/>
    </row>
    <row r="39" spans="1:21" ht="15.75" x14ac:dyDescent="0.25">
      <c r="A39" s="193"/>
      <c r="B39" s="194" t="s">
        <v>836</v>
      </c>
      <c r="C39" s="194">
        <v>1</v>
      </c>
      <c r="D39" s="194">
        <v>2</v>
      </c>
      <c r="E39" s="194">
        <v>3</v>
      </c>
    </row>
    <row r="40" spans="1:21" ht="15.75" x14ac:dyDescent="0.25">
      <c r="A40" s="175">
        <v>1</v>
      </c>
      <c r="B40" s="201" t="s">
        <v>827</v>
      </c>
      <c r="C40" s="201" t="s">
        <v>790</v>
      </c>
      <c r="D40" s="202">
        <v>3.5994077541750512E-3</v>
      </c>
      <c r="E40" s="202">
        <v>2.0167581576674637E-3</v>
      </c>
    </row>
    <row r="41" spans="1:21" ht="15.75" x14ac:dyDescent="0.25">
      <c r="A41" s="175">
        <v>2</v>
      </c>
      <c r="B41" s="201" t="s">
        <v>825</v>
      </c>
      <c r="C41" s="201">
        <v>6.3333360105392216E-3</v>
      </c>
      <c r="D41" s="202" t="s">
        <v>790</v>
      </c>
      <c r="E41" s="202">
        <v>2.9040496686548616E-3</v>
      </c>
    </row>
    <row r="42" spans="1:21" ht="15.75" x14ac:dyDescent="0.25">
      <c r="A42" s="198">
        <v>3</v>
      </c>
      <c r="B42" s="203" t="s">
        <v>826</v>
      </c>
      <c r="C42" s="203">
        <v>2.0983536328656933E-3</v>
      </c>
      <c r="D42" s="203">
        <v>4.2093869141417647E-3</v>
      </c>
      <c r="E42" s="203" t="s">
        <v>790</v>
      </c>
    </row>
    <row r="44" spans="1:21" ht="15.75" x14ac:dyDescent="0.25">
      <c r="B44" s="191" t="s">
        <v>834</v>
      </c>
      <c r="C44" s="217" t="s">
        <v>789</v>
      </c>
      <c r="D44" s="217"/>
      <c r="E44" s="217"/>
      <c r="F44" s="218"/>
    </row>
    <row r="45" spans="1:21" ht="15.75" x14ac:dyDescent="0.25">
      <c r="A45" s="193"/>
      <c r="B45" s="194" t="s">
        <v>837</v>
      </c>
      <c r="C45" s="194">
        <v>1</v>
      </c>
      <c r="D45" s="194">
        <v>2</v>
      </c>
      <c r="E45" s="194">
        <v>3</v>
      </c>
      <c r="F45" s="194">
        <v>4</v>
      </c>
    </row>
    <row r="46" spans="1:21" ht="15.75" x14ac:dyDescent="0.25">
      <c r="A46" s="175">
        <v>1</v>
      </c>
      <c r="B46" s="201" t="s">
        <v>829</v>
      </c>
      <c r="C46" s="201" t="s">
        <v>790</v>
      </c>
      <c r="D46" s="202">
        <v>8.7394473195457727E-3</v>
      </c>
      <c r="E46" s="202">
        <v>6.5768754267900497E-3</v>
      </c>
      <c r="F46" s="202">
        <v>9.9191550621044074E-3</v>
      </c>
    </row>
    <row r="47" spans="1:21" ht="15.75" x14ac:dyDescent="0.25">
      <c r="A47" s="175">
        <v>2</v>
      </c>
      <c r="B47" s="201" t="s">
        <v>830</v>
      </c>
      <c r="C47" s="201">
        <v>1.993963865501568E-2</v>
      </c>
      <c r="D47" s="202" t="s">
        <v>790</v>
      </c>
      <c r="E47" s="202">
        <v>9.1983741867685473E-3</v>
      </c>
      <c r="F47" s="202">
        <v>3.8028339394280074E-3</v>
      </c>
    </row>
    <row r="48" spans="1:21" ht="15.75" x14ac:dyDescent="0.25">
      <c r="A48" s="175">
        <v>3</v>
      </c>
      <c r="B48" s="201" t="s">
        <v>833</v>
      </c>
      <c r="C48" s="201">
        <v>1.1827210868928826E-2</v>
      </c>
      <c r="D48" s="202">
        <v>2.4067160852276163E-2</v>
      </c>
      <c r="E48" s="202" t="s">
        <v>790</v>
      </c>
      <c r="F48" s="202">
        <v>1.0294177343877903E-2</v>
      </c>
    </row>
    <row r="49" spans="1:16" ht="15.75" x14ac:dyDescent="0.25">
      <c r="A49" s="198">
        <v>4</v>
      </c>
      <c r="B49" s="203" t="s">
        <v>831</v>
      </c>
      <c r="C49" s="203">
        <v>2.4067166917980814E-2</v>
      </c>
      <c r="D49" s="203">
        <v>3.897840489092507E-3</v>
      </c>
      <c r="E49" s="203">
        <v>2.8243054760103747E-2</v>
      </c>
      <c r="F49" s="203" t="s">
        <v>790</v>
      </c>
    </row>
    <row r="52" spans="1:16" ht="15.75" x14ac:dyDescent="0.25">
      <c r="B52" s="220" t="s">
        <v>850</v>
      </c>
    </row>
    <row r="53" spans="1:16" ht="15.75" x14ac:dyDescent="0.25">
      <c r="B53" s="234" t="s">
        <v>847</v>
      </c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</row>
    <row r="54" spans="1:16" ht="15.75" x14ac:dyDescent="0.25">
      <c r="B54" s="234" t="s">
        <v>848</v>
      </c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</row>
    <row r="55" spans="1:16" ht="15.75" x14ac:dyDescent="0.25">
      <c r="B55" s="234" t="s">
        <v>849</v>
      </c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</row>
  </sheetData>
  <mergeCells count="9">
    <mergeCell ref="B54:P54"/>
    <mergeCell ref="B55:P55"/>
    <mergeCell ref="C38:G38"/>
    <mergeCell ref="C4:O4"/>
    <mergeCell ref="B2:K2"/>
    <mergeCell ref="C23:G23"/>
    <mergeCell ref="C30:G30"/>
    <mergeCell ref="B3:P3"/>
    <mergeCell ref="B53:P5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C750-0073-477D-B5F7-190C9EB757C7}">
  <dimension ref="A2:N25"/>
  <sheetViews>
    <sheetView workbookViewId="0">
      <selection activeCell="E29" sqref="E29"/>
    </sheetView>
  </sheetViews>
  <sheetFormatPr defaultRowHeight="15" x14ac:dyDescent="0.25"/>
  <cols>
    <col min="1" max="1" width="3.85546875" style="167" bestFit="1" customWidth="1"/>
    <col min="2" max="2" width="25.42578125" style="167" customWidth="1"/>
    <col min="3" max="3" width="26" style="167" bestFit="1" customWidth="1"/>
    <col min="4" max="4" width="31" style="167" bestFit="1" customWidth="1"/>
    <col min="5" max="5" width="57.28515625" style="167" bestFit="1" customWidth="1"/>
    <col min="6" max="6" width="57.5703125" style="167" bestFit="1" customWidth="1"/>
    <col min="7" max="7" width="59.85546875" style="167" bestFit="1" customWidth="1"/>
    <col min="8" max="8" width="9.140625" style="167"/>
    <col min="9" max="9" width="42.5703125" style="167" customWidth="1"/>
    <col min="10" max="10" width="5.140625" style="167" customWidth="1"/>
    <col min="11" max="11" width="12.5703125" style="167" customWidth="1"/>
    <col min="12" max="12" width="27.5703125" style="167" bestFit="1" customWidth="1"/>
    <col min="13" max="13" width="37.28515625" style="167" bestFit="1" customWidth="1"/>
    <col min="14" max="14" width="33.42578125" style="167" customWidth="1"/>
    <col min="15" max="16384" width="9.140625" style="167"/>
  </cols>
  <sheetData>
    <row r="2" spans="1:14" ht="18.75" x14ac:dyDescent="0.25">
      <c r="B2" s="231" t="s">
        <v>889</v>
      </c>
      <c r="C2" s="231"/>
      <c r="D2" s="231"/>
      <c r="E2" s="231"/>
      <c r="F2" s="231"/>
      <c r="G2" s="231"/>
      <c r="H2" s="231"/>
      <c r="I2" s="231"/>
      <c r="J2" s="231"/>
      <c r="K2" s="231"/>
    </row>
    <row r="5" spans="1:14" ht="15.75" x14ac:dyDescent="0.25">
      <c r="A5" s="77"/>
      <c r="B5" s="179" t="s">
        <v>767</v>
      </c>
      <c r="C5" s="179" t="s">
        <v>748</v>
      </c>
      <c r="D5" s="179" t="s">
        <v>768</v>
      </c>
      <c r="E5" s="179" t="s">
        <v>777</v>
      </c>
      <c r="F5" s="179" t="s">
        <v>778</v>
      </c>
      <c r="G5" s="179" t="s">
        <v>779</v>
      </c>
    </row>
    <row r="6" spans="1:14" ht="15.75" x14ac:dyDescent="0.25">
      <c r="A6" s="103">
        <v>1</v>
      </c>
      <c r="B6" s="173" t="s">
        <v>754</v>
      </c>
      <c r="C6" s="174" t="s">
        <v>10</v>
      </c>
      <c r="D6" s="173" t="s">
        <v>12</v>
      </c>
      <c r="E6" s="173" t="s">
        <v>753</v>
      </c>
      <c r="F6" s="173" t="s">
        <v>780</v>
      </c>
      <c r="G6" s="173"/>
    </row>
    <row r="7" spans="1:14" ht="15.75" x14ac:dyDescent="0.25">
      <c r="A7" s="182">
        <v>2</v>
      </c>
      <c r="B7" s="183" t="s">
        <v>762</v>
      </c>
      <c r="C7" s="184" t="s">
        <v>760</v>
      </c>
      <c r="D7" s="183" t="s">
        <v>75</v>
      </c>
      <c r="E7" s="183" t="s">
        <v>781</v>
      </c>
      <c r="F7" s="183"/>
      <c r="G7" s="183" t="s">
        <v>771</v>
      </c>
    </row>
    <row r="8" spans="1:14" ht="15.75" x14ac:dyDescent="0.25">
      <c r="A8" s="103">
        <v>3</v>
      </c>
      <c r="B8" s="173" t="s">
        <v>755</v>
      </c>
      <c r="C8" s="174" t="s">
        <v>51</v>
      </c>
      <c r="D8" s="173" t="s">
        <v>12</v>
      </c>
      <c r="E8" s="173"/>
      <c r="F8" s="173" t="s">
        <v>68</v>
      </c>
      <c r="G8" s="173" t="s">
        <v>55</v>
      </c>
    </row>
    <row r="9" spans="1:14" ht="15.75" x14ac:dyDescent="0.25">
      <c r="A9" s="182">
        <v>4</v>
      </c>
      <c r="B9" s="183" t="s">
        <v>756</v>
      </c>
      <c r="C9" s="184" t="s">
        <v>74</v>
      </c>
      <c r="D9" s="183" t="s">
        <v>75</v>
      </c>
      <c r="E9" s="183" t="s">
        <v>73</v>
      </c>
      <c r="F9" s="183"/>
      <c r="G9" s="183"/>
    </row>
    <row r="10" spans="1:14" ht="15.75" x14ac:dyDescent="0.25">
      <c r="A10" s="182">
        <v>5</v>
      </c>
      <c r="B10" s="183" t="s">
        <v>757</v>
      </c>
      <c r="C10" s="184" t="s">
        <v>84</v>
      </c>
      <c r="D10" s="183" t="s">
        <v>75</v>
      </c>
      <c r="E10" s="183" t="s">
        <v>83</v>
      </c>
      <c r="F10" s="183"/>
      <c r="G10" s="183"/>
    </row>
    <row r="11" spans="1:14" ht="15.75" x14ac:dyDescent="0.25">
      <c r="A11" s="103">
        <v>6</v>
      </c>
      <c r="B11" s="173" t="s">
        <v>109</v>
      </c>
      <c r="C11" s="174" t="s">
        <v>109</v>
      </c>
      <c r="D11" s="173" t="s">
        <v>12</v>
      </c>
      <c r="E11" s="173" t="s">
        <v>110</v>
      </c>
      <c r="F11" s="173"/>
      <c r="G11" s="173"/>
      <c r="I11" s="189"/>
      <c r="J11" s="188"/>
      <c r="K11" s="188"/>
      <c r="L11" s="188"/>
      <c r="M11" s="188"/>
    </row>
    <row r="12" spans="1:14" ht="15.75" x14ac:dyDescent="0.25">
      <c r="A12" s="185">
        <v>7</v>
      </c>
      <c r="B12" s="185" t="s">
        <v>460</v>
      </c>
      <c r="C12" s="186" t="s">
        <v>115</v>
      </c>
      <c r="D12" s="78" t="s">
        <v>786</v>
      </c>
      <c r="E12" s="173" t="s">
        <v>782</v>
      </c>
      <c r="F12" s="173" t="s">
        <v>794</v>
      </c>
      <c r="G12" s="173" t="s">
        <v>787</v>
      </c>
      <c r="I12" s="189"/>
      <c r="J12" s="188"/>
      <c r="K12" s="188"/>
      <c r="L12" s="188"/>
      <c r="M12" s="190"/>
      <c r="N12" s="190"/>
    </row>
    <row r="13" spans="1:14" ht="15.75" x14ac:dyDescent="0.25">
      <c r="A13" s="185">
        <v>8</v>
      </c>
      <c r="B13" s="185" t="s">
        <v>745</v>
      </c>
      <c r="C13" s="186" t="s">
        <v>283</v>
      </c>
      <c r="D13" s="185" t="s">
        <v>12</v>
      </c>
      <c r="E13" s="185" t="s">
        <v>776</v>
      </c>
      <c r="F13" s="78"/>
      <c r="G13" s="187" t="s">
        <v>284</v>
      </c>
      <c r="I13" s="189"/>
      <c r="J13" s="188"/>
      <c r="K13" s="188"/>
      <c r="L13" s="188"/>
      <c r="M13" s="188"/>
      <c r="N13" s="188"/>
    </row>
    <row r="14" spans="1:14" ht="15.75" x14ac:dyDescent="0.25">
      <c r="A14" s="182">
        <v>9</v>
      </c>
      <c r="B14" s="183" t="s">
        <v>758</v>
      </c>
      <c r="C14" s="184" t="s">
        <v>150</v>
      </c>
      <c r="D14" s="183" t="s">
        <v>75</v>
      </c>
      <c r="E14" s="183" t="s">
        <v>151</v>
      </c>
      <c r="F14" s="183"/>
      <c r="G14" s="183" t="s">
        <v>769</v>
      </c>
    </row>
    <row r="15" spans="1:14" ht="15.75" x14ac:dyDescent="0.25">
      <c r="A15" s="182">
        <v>10</v>
      </c>
      <c r="B15" s="183" t="s">
        <v>770</v>
      </c>
      <c r="C15" s="184" t="s">
        <v>154</v>
      </c>
      <c r="D15" s="183" t="s">
        <v>75</v>
      </c>
      <c r="E15" s="183"/>
      <c r="F15" s="183"/>
      <c r="G15" s="183" t="s">
        <v>153</v>
      </c>
    </row>
    <row r="16" spans="1:14" ht="15.75" x14ac:dyDescent="0.25">
      <c r="A16" s="103">
        <v>11</v>
      </c>
      <c r="B16" s="173" t="s">
        <v>759</v>
      </c>
      <c r="C16" s="174" t="s">
        <v>156</v>
      </c>
      <c r="D16" s="173" t="s">
        <v>12</v>
      </c>
      <c r="E16" s="173" t="s">
        <v>16</v>
      </c>
      <c r="F16" s="173" t="s">
        <v>783</v>
      </c>
      <c r="G16" s="173"/>
    </row>
    <row r="17" spans="1:7" ht="15.75" x14ac:dyDescent="0.25">
      <c r="A17" s="182">
        <v>12</v>
      </c>
      <c r="B17" s="183" t="s">
        <v>763</v>
      </c>
      <c r="C17" s="184" t="s">
        <v>215</v>
      </c>
      <c r="D17" s="183" t="s">
        <v>75</v>
      </c>
      <c r="E17" s="183" t="s">
        <v>124</v>
      </c>
      <c r="F17" s="183"/>
      <c r="G17" s="183"/>
    </row>
    <row r="18" spans="1:7" ht="15.75" x14ac:dyDescent="0.25">
      <c r="A18" s="103">
        <v>13</v>
      </c>
      <c r="B18" s="173" t="s">
        <v>764</v>
      </c>
      <c r="C18" s="174" t="s">
        <v>222</v>
      </c>
      <c r="D18" s="173" t="s">
        <v>12</v>
      </c>
      <c r="E18" s="173"/>
      <c r="F18" s="173" t="s">
        <v>784</v>
      </c>
      <c r="G18" s="173" t="s">
        <v>785</v>
      </c>
    </row>
    <row r="19" spans="1:7" ht="15.75" x14ac:dyDescent="0.25">
      <c r="A19" s="185">
        <v>14</v>
      </c>
      <c r="B19" s="185" t="s">
        <v>323</v>
      </c>
      <c r="C19" s="186" t="s">
        <v>245</v>
      </c>
      <c r="D19" s="185" t="s">
        <v>12</v>
      </c>
      <c r="E19" s="173" t="s">
        <v>750</v>
      </c>
      <c r="F19" s="173" t="s">
        <v>765</v>
      </c>
      <c r="G19" s="173" t="s">
        <v>788</v>
      </c>
    </row>
    <row r="20" spans="1:7" ht="15.75" x14ac:dyDescent="0.25">
      <c r="A20" s="105">
        <v>15</v>
      </c>
      <c r="B20" s="180" t="s">
        <v>744</v>
      </c>
      <c r="C20" s="181" t="s">
        <v>276</v>
      </c>
      <c r="D20" s="180" t="s">
        <v>752</v>
      </c>
      <c r="E20" s="180" t="s">
        <v>751</v>
      </c>
      <c r="F20" s="180" t="s">
        <v>766</v>
      </c>
      <c r="G20" s="180" t="s">
        <v>772</v>
      </c>
    </row>
    <row r="21" spans="1:7" ht="15.75" x14ac:dyDescent="0.25">
      <c r="A21" s="77"/>
      <c r="B21" s="77"/>
      <c r="C21" s="77"/>
      <c r="D21" s="103" t="s">
        <v>832</v>
      </c>
      <c r="E21" s="175" t="s">
        <v>773</v>
      </c>
      <c r="F21" s="103" t="s">
        <v>795</v>
      </c>
      <c r="G21" s="103" t="s">
        <v>774</v>
      </c>
    </row>
    <row r="22" spans="1:7" ht="15.75" x14ac:dyDescent="0.25">
      <c r="A22" s="176"/>
      <c r="B22" s="176"/>
      <c r="C22" s="176"/>
      <c r="D22" s="176"/>
      <c r="E22" s="176"/>
      <c r="F22" s="176"/>
      <c r="G22" s="176"/>
    </row>
    <row r="23" spans="1:7" ht="15.75" x14ac:dyDescent="0.25">
      <c r="A23" s="176"/>
      <c r="B23" s="177" t="s">
        <v>775</v>
      </c>
      <c r="C23" s="177"/>
      <c r="D23" s="177"/>
      <c r="E23" s="177"/>
      <c r="F23" s="177"/>
      <c r="G23" s="178"/>
    </row>
    <row r="24" spans="1:7" ht="15.75" x14ac:dyDescent="0.25">
      <c r="B24" s="173" t="s">
        <v>12</v>
      </c>
    </row>
    <row r="25" spans="1:7" ht="15.75" x14ac:dyDescent="0.25">
      <c r="B25" s="183" t="s">
        <v>75</v>
      </c>
    </row>
  </sheetData>
  <mergeCells count="1">
    <mergeCell ref="B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831D-FCFE-412B-99CB-82662ABE00B7}">
  <dimension ref="A1:R302"/>
  <sheetViews>
    <sheetView workbookViewId="0">
      <selection activeCell="R46" sqref="R46"/>
    </sheetView>
  </sheetViews>
  <sheetFormatPr defaultRowHeight="15" x14ac:dyDescent="0.25"/>
  <cols>
    <col min="1" max="1" width="15.85546875" style="111" bestFit="1" customWidth="1"/>
    <col min="2" max="2" width="17.85546875" style="134" bestFit="1" customWidth="1"/>
    <col min="3" max="3" width="14.5703125" style="111" bestFit="1" customWidth="1"/>
    <col min="4" max="4" width="14.85546875" style="111" bestFit="1" customWidth="1"/>
    <col min="5" max="5" width="22.85546875" style="134" bestFit="1" customWidth="1"/>
    <col min="6" max="6" width="19" style="111" bestFit="1" customWidth="1"/>
    <col min="7" max="7" width="14.7109375" style="111" bestFit="1" customWidth="1"/>
    <col min="8" max="8" width="15.140625" style="111" bestFit="1" customWidth="1"/>
    <col min="9" max="9" width="21.85546875" style="111" bestFit="1" customWidth="1"/>
    <col min="10" max="10" width="17" style="111" bestFit="1" customWidth="1"/>
    <col min="11" max="11" width="25.7109375" style="111" bestFit="1" customWidth="1"/>
    <col min="12" max="12" width="49.140625" style="111" bestFit="1" customWidth="1"/>
    <col min="13" max="13" width="28.5703125" style="111" bestFit="1" customWidth="1"/>
    <col min="14" max="14" width="17.5703125" style="111" bestFit="1" customWidth="1"/>
    <col min="15" max="15" width="18" style="111" bestFit="1" customWidth="1"/>
    <col min="16" max="16" width="29.7109375" style="111" bestFit="1" customWidth="1"/>
    <col min="17" max="17" width="112.5703125" style="111" bestFit="1" customWidth="1"/>
    <col min="18" max="18" width="39.5703125" style="111" bestFit="1" customWidth="1"/>
  </cols>
  <sheetData>
    <row r="1" spans="1:18" ht="15.75" x14ac:dyDescent="0.25">
      <c r="A1" s="230" t="s">
        <v>866</v>
      </c>
      <c r="B1" s="114"/>
      <c r="C1" s="115"/>
      <c r="D1" s="115"/>
      <c r="E1" s="114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1:18" ht="15.75" x14ac:dyDescent="0.25">
      <c r="A2" s="115"/>
      <c r="B2" s="114"/>
      <c r="C2" s="115"/>
      <c r="D2" s="115"/>
      <c r="E2" s="114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18" ht="15.75" x14ac:dyDescent="0.25">
      <c r="A3" s="106" t="s">
        <v>484</v>
      </c>
      <c r="B3" s="106" t="s">
        <v>485</v>
      </c>
      <c r="C3" s="106" t="s">
        <v>486</v>
      </c>
      <c r="D3" s="106" t="s">
        <v>487</v>
      </c>
      <c r="E3" s="106" t="s">
        <v>488</v>
      </c>
      <c r="F3" s="106" t="s">
        <v>4</v>
      </c>
      <c r="G3" s="106" t="s">
        <v>499</v>
      </c>
      <c r="H3" s="106" t="s">
        <v>500</v>
      </c>
      <c r="I3" s="106" t="s">
        <v>501</v>
      </c>
      <c r="J3" s="106" t="s">
        <v>502</v>
      </c>
      <c r="K3" s="106" t="s">
        <v>503</v>
      </c>
      <c r="L3" s="106" t="s">
        <v>504</v>
      </c>
      <c r="M3" s="106" t="s">
        <v>505</v>
      </c>
      <c r="N3" s="116" t="s">
        <v>506</v>
      </c>
      <c r="O3" s="116" t="s">
        <v>507</v>
      </c>
      <c r="P3" s="106" t="s">
        <v>508</v>
      </c>
      <c r="Q3" s="106" t="s">
        <v>509</v>
      </c>
      <c r="R3" s="106" t="s">
        <v>890</v>
      </c>
    </row>
    <row r="4" spans="1:18" x14ac:dyDescent="0.25">
      <c r="A4" s="119" t="s">
        <v>32</v>
      </c>
      <c r="B4" s="120" t="s">
        <v>30</v>
      </c>
      <c r="C4" s="119" t="s">
        <v>489</v>
      </c>
      <c r="D4" s="119" t="s">
        <v>9</v>
      </c>
      <c r="E4" s="120" t="s">
        <v>33</v>
      </c>
      <c r="F4" s="119" t="s">
        <v>34</v>
      </c>
      <c r="G4" s="119" t="s">
        <v>492</v>
      </c>
      <c r="H4" s="119" t="s">
        <v>331</v>
      </c>
      <c r="I4" s="119" t="s">
        <v>11</v>
      </c>
      <c r="J4" s="119" t="s">
        <v>35</v>
      </c>
      <c r="K4" s="119"/>
      <c r="L4" s="119" t="s">
        <v>510</v>
      </c>
      <c r="M4" s="119" t="s">
        <v>511</v>
      </c>
      <c r="N4" s="121">
        <v>1</v>
      </c>
      <c r="O4" s="121">
        <v>57</v>
      </c>
      <c r="P4" s="119" t="s">
        <v>512</v>
      </c>
      <c r="Q4" s="119"/>
      <c r="R4" s="119"/>
    </row>
    <row r="5" spans="1:18" x14ac:dyDescent="0.25">
      <c r="A5" s="119" t="s">
        <v>149</v>
      </c>
      <c r="B5" s="120" t="s">
        <v>30</v>
      </c>
      <c r="C5" s="119" t="s">
        <v>489</v>
      </c>
      <c r="D5" s="119" t="s">
        <v>9</v>
      </c>
      <c r="E5" s="120" t="s">
        <v>214</v>
      </c>
      <c r="F5" s="119" t="s">
        <v>75</v>
      </c>
      <c r="G5" s="119" t="s">
        <v>492</v>
      </c>
      <c r="H5" s="119" t="s">
        <v>331</v>
      </c>
      <c r="I5" s="119" t="s">
        <v>11</v>
      </c>
      <c r="J5" s="119" t="s">
        <v>76</v>
      </c>
      <c r="K5" s="119" t="s">
        <v>513</v>
      </c>
      <c r="L5" s="119" t="s">
        <v>514</v>
      </c>
      <c r="M5" s="119" t="s">
        <v>515</v>
      </c>
      <c r="N5" s="121">
        <v>1</v>
      </c>
      <c r="O5" s="121">
        <v>11</v>
      </c>
      <c r="P5" s="119" t="s">
        <v>516</v>
      </c>
      <c r="Q5" s="119" t="s">
        <v>517</v>
      </c>
      <c r="R5" s="119"/>
    </row>
    <row r="6" spans="1:18" x14ac:dyDescent="0.25">
      <c r="A6" s="119" t="s">
        <v>149</v>
      </c>
      <c r="B6" s="120" t="s">
        <v>30</v>
      </c>
      <c r="C6" s="119" t="s">
        <v>489</v>
      </c>
      <c r="D6" s="119" t="s">
        <v>9</v>
      </c>
      <c r="E6" s="120" t="s">
        <v>150</v>
      </c>
      <c r="F6" s="119" t="s">
        <v>75</v>
      </c>
      <c r="G6" s="119" t="s">
        <v>492</v>
      </c>
      <c r="H6" s="119" t="s">
        <v>331</v>
      </c>
      <c r="I6" s="119" t="s">
        <v>11</v>
      </c>
      <c r="J6" s="119" t="s">
        <v>76</v>
      </c>
      <c r="K6" s="119" t="s">
        <v>513</v>
      </c>
      <c r="L6" s="119" t="s">
        <v>514</v>
      </c>
      <c r="M6" s="119" t="s">
        <v>515</v>
      </c>
      <c r="N6" s="121">
        <v>1</v>
      </c>
      <c r="O6" s="121">
        <v>13</v>
      </c>
      <c r="P6" s="119" t="s">
        <v>516</v>
      </c>
      <c r="Q6" s="119" t="s">
        <v>517</v>
      </c>
      <c r="R6" s="119"/>
    </row>
    <row r="7" spans="1:18" x14ac:dyDescent="0.25">
      <c r="A7" s="119" t="s">
        <v>490</v>
      </c>
      <c r="B7" s="120" t="s">
        <v>30</v>
      </c>
      <c r="C7" s="119" t="s">
        <v>489</v>
      </c>
      <c r="D7" s="119" t="s">
        <v>9</v>
      </c>
      <c r="E7" s="120" t="s">
        <v>214</v>
      </c>
      <c r="F7" s="119" t="s">
        <v>75</v>
      </c>
      <c r="G7" s="119" t="s">
        <v>492</v>
      </c>
      <c r="H7" s="119" t="s">
        <v>493</v>
      </c>
      <c r="I7" s="119" t="s">
        <v>11</v>
      </c>
      <c r="J7" s="119" t="s">
        <v>494</v>
      </c>
      <c r="K7" s="119"/>
      <c r="L7" s="119" t="s">
        <v>518</v>
      </c>
      <c r="M7" s="119" t="s">
        <v>519</v>
      </c>
      <c r="N7" s="121">
        <v>4</v>
      </c>
      <c r="O7" s="121">
        <v>4</v>
      </c>
      <c r="P7" s="119" t="s">
        <v>520</v>
      </c>
      <c r="Q7" s="119"/>
      <c r="R7" s="119"/>
    </row>
    <row r="8" spans="1:18" x14ac:dyDescent="0.25">
      <c r="A8" s="119" t="s">
        <v>42</v>
      </c>
      <c r="B8" s="120" t="s">
        <v>30</v>
      </c>
      <c r="C8" s="119" t="s">
        <v>489</v>
      </c>
      <c r="D8" s="119" t="s">
        <v>9</v>
      </c>
      <c r="E8" s="120" t="s">
        <v>43</v>
      </c>
      <c r="F8" s="119" t="s">
        <v>44</v>
      </c>
      <c r="G8" s="119" t="s">
        <v>521</v>
      </c>
      <c r="H8" s="119" t="s">
        <v>493</v>
      </c>
      <c r="I8" s="119" t="s">
        <v>11</v>
      </c>
      <c r="J8" s="119" t="s">
        <v>45</v>
      </c>
      <c r="K8" s="119"/>
      <c r="L8" s="119" t="s">
        <v>522</v>
      </c>
      <c r="M8" s="119" t="s">
        <v>523</v>
      </c>
      <c r="N8" s="121">
        <v>1</v>
      </c>
      <c r="O8" s="121"/>
      <c r="P8" s="119" t="s">
        <v>524</v>
      </c>
      <c r="Q8" s="119"/>
      <c r="R8" s="119"/>
    </row>
    <row r="9" spans="1:18" x14ac:dyDescent="0.25">
      <c r="A9" s="119" t="s">
        <v>50</v>
      </c>
      <c r="B9" s="120" t="s">
        <v>30</v>
      </c>
      <c r="C9" s="119" t="s">
        <v>489</v>
      </c>
      <c r="D9" s="119" t="s">
        <v>9</v>
      </c>
      <c r="E9" s="120" t="s">
        <v>51</v>
      </c>
      <c r="F9" s="119" t="s">
        <v>44</v>
      </c>
      <c r="G9" s="119" t="s">
        <v>521</v>
      </c>
      <c r="H9" s="119" t="s">
        <v>493</v>
      </c>
      <c r="I9" s="119" t="s">
        <v>11</v>
      </c>
      <c r="J9" s="119" t="s">
        <v>45</v>
      </c>
      <c r="K9" s="119"/>
      <c r="L9" s="119" t="s">
        <v>525</v>
      </c>
      <c r="M9" s="119" t="s">
        <v>526</v>
      </c>
      <c r="N9" s="121">
        <v>1</v>
      </c>
      <c r="O9" s="121"/>
      <c r="P9" s="119" t="s">
        <v>524</v>
      </c>
      <c r="Q9" s="119"/>
      <c r="R9" s="119"/>
    </row>
    <row r="10" spans="1:18" x14ac:dyDescent="0.25">
      <c r="A10" s="119"/>
      <c r="B10" s="120"/>
      <c r="C10" s="119"/>
      <c r="D10" s="119"/>
      <c r="E10" s="120"/>
      <c r="F10" s="119"/>
      <c r="G10" s="119"/>
      <c r="H10" s="119"/>
      <c r="I10" s="119"/>
      <c r="J10" s="119"/>
      <c r="K10" s="119"/>
      <c r="L10" s="119"/>
      <c r="M10" s="119"/>
      <c r="N10" s="121"/>
      <c r="O10" s="121"/>
      <c r="P10" s="119"/>
      <c r="Q10" s="119"/>
      <c r="R10" s="119"/>
    </row>
    <row r="11" spans="1:18" x14ac:dyDescent="0.25">
      <c r="A11" s="119" t="s">
        <v>55</v>
      </c>
      <c r="B11" s="120" t="s">
        <v>30</v>
      </c>
      <c r="C11" s="119" t="s">
        <v>489</v>
      </c>
      <c r="D11" s="119" t="s">
        <v>9</v>
      </c>
      <c r="E11" s="120" t="s">
        <v>51</v>
      </c>
      <c r="F11" s="119" t="s">
        <v>12</v>
      </c>
      <c r="G11" s="119"/>
      <c r="H11" s="119"/>
      <c r="I11" s="119" t="s">
        <v>11</v>
      </c>
      <c r="J11" s="119" t="s">
        <v>13</v>
      </c>
      <c r="K11" s="119" t="s">
        <v>56</v>
      </c>
      <c r="L11" s="119"/>
      <c r="M11" s="119"/>
      <c r="N11" s="121"/>
      <c r="O11" s="121"/>
      <c r="P11" s="119" t="s">
        <v>527</v>
      </c>
      <c r="Q11" s="119"/>
      <c r="R11" s="119"/>
    </row>
    <row r="12" spans="1:18" x14ac:dyDescent="0.25">
      <c r="A12" s="119" t="s">
        <v>55</v>
      </c>
      <c r="B12" s="120" t="s">
        <v>30</v>
      </c>
      <c r="C12" s="119" t="s">
        <v>489</v>
      </c>
      <c r="D12" s="119" t="s">
        <v>9</v>
      </c>
      <c r="E12" s="120" t="s">
        <v>51</v>
      </c>
      <c r="F12" s="119" t="s">
        <v>34</v>
      </c>
      <c r="G12" s="119"/>
      <c r="H12" s="119"/>
      <c r="I12" s="119" t="s">
        <v>11</v>
      </c>
      <c r="J12" s="119" t="s">
        <v>36</v>
      </c>
      <c r="K12" s="119"/>
      <c r="L12" s="119"/>
      <c r="M12" s="119"/>
      <c r="N12" s="121"/>
      <c r="O12" s="121"/>
      <c r="P12" s="119" t="s">
        <v>527</v>
      </c>
      <c r="Q12" s="119"/>
      <c r="R12" s="119"/>
    </row>
    <row r="13" spans="1:18" x14ac:dyDescent="0.25">
      <c r="A13" s="119" t="s">
        <v>57</v>
      </c>
      <c r="B13" s="120" t="s">
        <v>30</v>
      </c>
      <c r="C13" s="119" t="s">
        <v>489</v>
      </c>
      <c r="D13" s="119" t="s">
        <v>9</v>
      </c>
      <c r="E13" s="120" t="s">
        <v>51</v>
      </c>
      <c r="F13" s="119" t="s">
        <v>34</v>
      </c>
      <c r="G13" s="119"/>
      <c r="H13" s="119"/>
      <c r="I13" s="119" t="s">
        <v>11</v>
      </c>
      <c r="J13" s="119" t="s">
        <v>36</v>
      </c>
      <c r="K13" s="119"/>
      <c r="L13" s="119"/>
      <c r="M13" s="119"/>
      <c r="N13" s="121"/>
      <c r="O13" s="121"/>
      <c r="P13" s="119" t="s">
        <v>527</v>
      </c>
      <c r="Q13" s="119"/>
      <c r="R13" s="119"/>
    </row>
    <row r="14" spans="1:18" x14ac:dyDescent="0.25">
      <c r="A14" s="119" t="s">
        <v>77</v>
      </c>
      <c r="B14" s="120" t="s">
        <v>30</v>
      </c>
      <c r="C14" s="119" t="s">
        <v>489</v>
      </c>
      <c r="D14" s="119" t="s">
        <v>9</v>
      </c>
      <c r="E14" s="120" t="s">
        <v>78</v>
      </c>
      <c r="F14" s="119" t="s">
        <v>44</v>
      </c>
      <c r="G14" s="119" t="s">
        <v>492</v>
      </c>
      <c r="H14" s="119" t="s">
        <v>495</v>
      </c>
      <c r="I14" s="119" t="s">
        <v>47</v>
      </c>
      <c r="J14" s="119" t="s">
        <v>49</v>
      </c>
      <c r="K14" s="119"/>
      <c r="L14" s="119" t="s">
        <v>528</v>
      </c>
      <c r="M14" s="119" t="s">
        <v>529</v>
      </c>
      <c r="N14" s="121">
        <v>4</v>
      </c>
      <c r="O14" s="121">
        <v>27</v>
      </c>
      <c r="P14" s="119" t="s">
        <v>530</v>
      </c>
      <c r="Q14" s="119" t="s">
        <v>531</v>
      </c>
      <c r="R14" s="119"/>
    </row>
    <row r="15" spans="1:18" x14ac:dyDescent="0.25">
      <c r="A15" s="119" t="s">
        <v>85</v>
      </c>
      <c r="B15" s="120" t="s">
        <v>30</v>
      </c>
      <c r="C15" s="119" t="s">
        <v>489</v>
      </c>
      <c r="D15" s="119" t="s">
        <v>9</v>
      </c>
      <c r="E15" s="120" t="s">
        <v>86</v>
      </c>
      <c r="F15" s="119" t="s">
        <v>87</v>
      </c>
      <c r="G15" s="119" t="s">
        <v>492</v>
      </c>
      <c r="H15" s="119" t="s">
        <v>331</v>
      </c>
      <c r="I15" s="119" t="s">
        <v>11</v>
      </c>
      <c r="J15" s="119" t="s">
        <v>88</v>
      </c>
      <c r="K15" s="119"/>
      <c r="L15" s="119"/>
      <c r="M15" s="119"/>
      <c r="N15" s="121">
        <v>1</v>
      </c>
      <c r="O15" s="121">
        <v>1</v>
      </c>
      <c r="P15" s="119" t="s">
        <v>532</v>
      </c>
      <c r="Q15" s="119"/>
      <c r="R15" s="119" t="s">
        <v>533</v>
      </c>
    </row>
    <row r="16" spans="1:18" x14ac:dyDescent="0.25">
      <c r="A16" s="119" t="s">
        <v>268</v>
      </c>
      <c r="B16" s="120" t="s">
        <v>30</v>
      </c>
      <c r="C16" s="119" t="s">
        <v>489</v>
      </c>
      <c r="D16" s="119" t="s">
        <v>212</v>
      </c>
      <c r="E16" s="120" t="s">
        <v>269</v>
      </c>
      <c r="F16" s="119" t="s">
        <v>12</v>
      </c>
      <c r="G16" s="119"/>
      <c r="H16" s="119"/>
      <c r="I16" s="119" t="s">
        <v>11</v>
      </c>
      <c r="J16" s="119" t="s">
        <v>13</v>
      </c>
      <c r="K16" s="119" t="s">
        <v>56</v>
      </c>
      <c r="L16" s="119"/>
      <c r="M16" s="119"/>
      <c r="N16" s="121"/>
      <c r="O16" s="121"/>
      <c r="P16" s="119" t="s">
        <v>527</v>
      </c>
      <c r="Q16" s="119"/>
      <c r="R16" s="119"/>
    </row>
    <row r="17" spans="1:18" x14ac:dyDescent="0.25">
      <c r="A17" s="119" t="s">
        <v>270</v>
      </c>
      <c r="B17" s="120" t="s">
        <v>30</v>
      </c>
      <c r="C17" s="119" t="s">
        <v>489</v>
      </c>
      <c r="D17" s="119" t="s">
        <v>212</v>
      </c>
      <c r="E17" s="120" t="s">
        <v>269</v>
      </c>
      <c r="F17" s="119" t="s">
        <v>12</v>
      </c>
      <c r="G17" s="119"/>
      <c r="H17" s="119"/>
      <c r="I17" s="119" t="s">
        <v>11</v>
      </c>
      <c r="J17" s="119" t="s">
        <v>13</v>
      </c>
      <c r="K17" s="119" t="s">
        <v>56</v>
      </c>
      <c r="L17" s="119"/>
      <c r="M17" s="119"/>
      <c r="N17" s="121"/>
      <c r="O17" s="121"/>
      <c r="P17" s="119" t="s">
        <v>527</v>
      </c>
      <c r="Q17" s="119"/>
      <c r="R17" s="119"/>
    </row>
    <row r="18" spans="1:18" x14ac:dyDescent="0.25">
      <c r="A18" s="119" t="s">
        <v>271</v>
      </c>
      <c r="B18" s="120" t="s">
        <v>30</v>
      </c>
      <c r="C18" s="119" t="s">
        <v>489</v>
      </c>
      <c r="D18" s="119" t="s">
        <v>212</v>
      </c>
      <c r="E18" s="120" t="s">
        <v>269</v>
      </c>
      <c r="F18" s="119" t="s">
        <v>12</v>
      </c>
      <c r="G18" s="119"/>
      <c r="H18" s="119"/>
      <c r="I18" s="119" t="s">
        <v>11</v>
      </c>
      <c r="J18" s="119" t="s">
        <v>13</v>
      </c>
      <c r="K18" s="119" t="s">
        <v>56</v>
      </c>
      <c r="L18" s="119"/>
      <c r="M18" s="119"/>
      <c r="N18" s="121"/>
      <c r="O18" s="121"/>
      <c r="P18" s="119" t="s">
        <v>527</v>
      </c>
      <c r="Q18" s="119"/>
      <c r="R18" s="119"/>
    </row>
    <row r="19" spans="1:18" x14ac:dyDescent="0.25">
      <c r="A19" s="119" t="s">
        <v>98</v>
      </c>
      <c r="B19" s="120" t="s">
        <v>30</v>
      </c>
      <c r="C19" s="119" t="s">
        <v>489</v>
      </c>
      <c r="D19" s="119" t="s">
        <v>9</v>
      </c>
      <c r="E19" s="120" t="s">
        <v>99</v>
      </c>
      <c r="F19" s="119" t="s">
        <v>44</v>
      </c>
      <c r="G19" s="119" t="s">
        <v>492</v>
      </c>
      <c r="H19" s="119" t="s">
        <v>493</v>
      </c>
      <c r="I19" s="119" t="s">
        <v>11</v>
      </c>
      <c r="J19" s="119" t="s">
        <v>45</v>
      </c>
      <c r="K19" s="119"/>
      <c r="L19" s="119" t="s">
        <v>534</v>
      </c>
      <c r="M19" s="119" t="s">
        <v>535</v>
      </c>
      <c r="N19" s="121">
        <v>1</v>
      </c>
      <c r="O19" s="121"/>
      <c r="P19" s="119" t="s">
        <v>524</v>
      </c>
      <c r="Q19" s="119"/>
      <c r="R19" s="119"/>
    </row>
    <row r="20" spans="1:18" x14ac:dyDescent="0.25">
      <c r="A20" s="119" t="s">
        <v>89</v>
      </c>
      <c r="B20" s="120" t="s">
        <v>30</v>
      </c>
      <c r="C20" s="119" t="s">
        <v>489</v>
      </c>
      <c r="D20" s="119" t="s">
        <v>9</v>
      </c>
      <c r="E20" s="120" t="s">
        <v>167</v>
      </c>
      <c r="F20" s="119" t="s">
        <v>44</v>
      </c>
      <c r="G20" s="119" t="s">
        <v>492</v>
      </c>
      <c r="H20" s="119" t="s">
        <v>493</v>
      </c>
      <c r="I20" s="119" t="s">
        <v>11</v>
      </c>
      <c r="J20" s="119" t="s">
        <v>45</v>
      </c>
      <c r="K20" s="119"/>
      <c r="L20" s="119" t="s">
        <v>536</v>
      </c>
      <c r="M20" s="119" t="s">
        <v>537</v>
      </c>
      <c r="N20" s="121">
        <v>1</v>
      </c>
      <c r="O20" s="121"/>
      <c r="P20" s="119" t="s">
        <v>524</v>
      </c>
      <c r="Q20" s="119"/>
      <c r="R20" s="119"/>
    </row>
    <row r="21" spans="1:18" x14ac:dyDescent="0.25">
      <c r="A21" s="119" t="s">
        <v>89</v>
      </c>
      <c r="B21" s="120" t="s">
        <v>30</v>
      </c>
      <c r="C21" s="119" t="s">
        <v>489</v>
      </c>
      <c r="D21" s="119" t="s">
        <v>9</v>
      </c>
      <c r="E21" s="120" t="s">
        <v>99</v>
      </c>
      <c r="F21" s="119" t="s">
        <v>44</v>
      </c>
      <c r="G21" s="119" t="s">
        <v>492</v>
      </c>
      <c r="H21" s="119" t="s">
        <v>493</v>
      </c>
      <c r="I21" s="119" t="s">
        <v>11</v>
      </c>
      <c r="J21" s="119" t="s">
        <v>45</v>
      </c>
      <c r="K21" s="119"/>
      <c r="L21" s="119" t="s">
        <v>534</v>
      </c>
      <c r="M21" s="119" t="s">
        <v>535</v>
      </c>
      <c r="N21" s="121">
        <v>2</v>
      </c>
      <c r="O21" s="121"/>
      <c r="P21" s="119" t="s">
        <v>524</v>
      </c>
      <c r="Q21" s="119"/>
      <c r="R21" s="119"/>
    </row>
    <row r="22" spans="1:18" x14ac:dyDescent="0.25">
      <c r="A22" s="119" t="s">
        <v>89</v>
      </c>
      <c r="B22" s="120" t="s">
        <v>30</v>
      </c>
      <c r="C22" s="119" t="s">
        <v>489</v>
      </c>
      <c r="D22" s="119" t="s">
        <v>9</v>
      </c>
      <c r="E22" s="120" t="s">
        <v>86</v>
      </c>
      <c r="F22" s="119" t="s">
        <v>44</v>
      </c>
      <c r="G22" s="119" t="s">
        <v>492</v>
      </c>
      <c r="H22" s="119" t="s">
        <v>493</v>
      </c>
      <c r="I22" s="119" t="s">
        <v>11</v>
      </c>
      <c r="J22" s="119" t="s">
        <v>45</v>
      </c>
      <c r="K22" s="119"/>
      <c r="L22" s="119" t="s">
        <v>538</v>
      </c>
      <c r="M22" s="119" t="s">
        <v>539</v>
      </c>
      <c r="N22" s="121">
        <v>1</v>
      </c>
      <c r="O22" s="121"/>
      <c r="P22" s="119" t="s">
        <v>524</v>
      </c>
      <c r="Q22" s="119"/>
      <c r="R22" s="119"/>
    </row>
    <row r="23" spans="1:18" x14ac:dyDescent="0.25">
      <c r="A23" s="119" t="s">
        <v>58</v>
      </c>
      <c r="B23" s="120" t="s">
        <v>30</v>
      </c>
      <c r="C23" s="119" t="s">
        <v>489</v>
      </c>
      <c r="D23" s="119" t="s">
        <v>9</v>
      </c>
      <c r="E23" s="120" t="s">
        <v>99</v>
      </c>
      <c r="F23" s="119" t="s">
        <v>44</v>
      </c>
      <c r="G23" s="119" t="s">
        <v>492</v>
      </c>
      <c r="H23" s="119" t="s">
        <v>493</v>
      </c>
      <c r="I23" s="119" t="s">
        <v>11</v>
      </c>
      <c r="J23" s="119" t="s">
        <v>45</v>
      </c>
      <c r="K23" s="119"/>
      <c r="L23" s="119" t="s">
        <v>540</v>
      </c>
      <c r="M23" s="119" t="s">
        <v>541</v>
      </c>
      <c r="N23" s="121">
        <v>3</v>
      </c>
      <c r="O23" s="121"/>
      <c r="P23" s="119" t="s">
        <v>524</v>
      </c>
      <c r="Q23" s="119"/>
      <c r="R23" s="119"/>
    </row>
    <row r="24" spans="1:18" x14ac:dyDescent="0.25">
      <c r="A24" s="119" t="s">
        <v>58</v>
      </c>
      <c r="B24" s="120" t="s">
        <v>30</v>
      </c>
      <c r="C24" s="119" t="s">
        <v>489</v>
      </c>
      <c r="D24" s="119" t="s">
        <v>9</v>
      </c>
      <c r="E24" s="120" t="s">
        <v>51</v>
      </c>
      <c r="F24" s="119" t="s">
        <v>44</v>
      </c>
      <c r="G24" s="119" t="s">
        <v>521</v>
      </c>
      <c r="H24" s="119" t="s">
        <v>493</v>
      </c>
      <c r="I24" s="119" t="s">
        <v>11</v>
      </c>
      <c r="J24" s="119" t="s">
        <v>45</v>
      </c>
      <c r="K24" s="119"/>
      <c r="L24" s="119" t="s">
        <v>542</v>
      </c>
      <c r="M24" s="119" t="s">
        <v>543</v>
      </c>
      <c r="N24" s="121">
        <v>2</v>
      </c>
      <c r="O24" s="121"/>
      <c r="P24" s="119" t="s">
        <v>524</v>
      </c>
      <c r="Q24" s="119"/>
      <c r="R24" s="119"/>
    </row>
    <row r="25" spans="1:18" x14ac:dyDescent="0.25">
      <c r="A25" s="119" t="s">
        <v>58</v>
      </c>
      <c r="B25" s="120" t="s">
        <v>30</v>
      </c>
      <c r="C25" s="119" t="s">
        <v>489</v>
      </c>
      <c r="D25" s="119" t="s">
        <v>9</v>
      </c>
      <c r="E25" s="120" t="s">
        <v>86</v>
      </c>
      <c r="F25" s="119" t="s">
        <v>44</v>
      </c>
      <c r="G25" s="119" t="s">
        <v>492</v>
      </c>
      <c r="H25" s="119" t="s">
        <v>493</v>
      </c>
      <c r="I25" s="119" t="s">
        <v>11</v>
      </c>
      <c r="J25" s="119" t="s">
        <v>45</v>
      </c>
      <c r="K25" s="119"/>
      <c r="L25" s="119" t="s">
        <v>544</v>
      </c>
      <c r="M25" s="119" t="s">
        <v>545</v>
      </c>
      <c r="N25" s="121">
        <v>1</v>
      </c>
      <c r="O25" s="121"/>
      <c r="P25" s="119" t="s">
        <v>524</v>
      </c>
      <c r="Q25" s="119"/>
      <c r="R25" s="119"/>
    </row>
    <row r="26" spans="1:18" x14ac:dyDescent="0.25">
      <c r="A26" s="119" t="s">
        <v>58</v>
      </c>
      <c r="B26" s="120" t="s">
        <v>30</v>
      </c>
      <c r="C26" s="119" t="s">
        <v>489</v>
      </c>
      <c r="D26" s="119" t="s">
        <v>9</v>
      </c>
      <c r="E26" s="120" t="s">
        <v>43</v>
      </c>
      <c r="F26" s="119" t="s">
        <v>44</v>
      </c>
      <c r="G26" s="119" t="s">
        <v>521</v>
      </c>
      <c r="H26" s="119" t="s">
        <v>493</v>
      </c>
      <c r="I26" s="119" t="s">
        <v>11</v>
      </c>
      <c r="J26" s="119" t="s">
        <v>45</v>
      </c>
      <c r="K26" s="119"/>
      <c r="L26" s="119" t="s">
        <v>522</v>
      </c>
      <c r="M26" s="119" t="s">
        <v>523</v>
      </c>
      <c r="N26" s="121">
        <v>1</v>
      </c>
      <c r="O26" s="121"/>
      <c r="P26" s="119" t="s">
        <v>524</v>
      </c>
      <c r="Q26" s="119"/>
      <c r="R26" s="119"/>
    </row>
    <row r="27" spans="1:18" x14ac:dyDescent="0.25">
      <c r="A27" s="119" t="s">
        <v>114</v>
      </c>
      <c r="B27" s="120" t="s">
        <v>30</v>
      </c>
      <c r="C27" s="119" t="s">
        <v>489</v>
      </c>
      <c r="D27" s="119" t="s">
        <v>9</v>
      </c>
      <c r="E27" s="120" t="s">
        <v>115</v>
      </c>
      <c r="F27" s="119" t="s">
        <v>12</v>
      </c>
      <c r="G27" s="119"/>
      <c r="H27" s="119"/>
      <c r="I27" s="119" t="s">
        <v>11</v>
      </c>
      <c r="J27" s="119" t="s">
        <v>13</v>
      </c>
      <c r="K27" s="119"/>
      <c r="L27" s="119"/>
      <c r="M27" s="119"/>
      <c r="N27" s="121"/>
      <c r="O27" s="121"/>
      <c r="P27" s="119" t="s">
        <v>546</v>
      </c>
      <c r="Q27" s="119"/>
      <c r="R27" s="119" t="s">
        <v>547</v>
      </c>
    </row>
    <row r="28" spans="1:18" x14ac:dyDescent="0.25">
      <c r="A28" s="119" t="s">
        <v>59</v>
      </c>
      <c r="B28" s="120" t="s">
        <v>30</v>
      </c>
      <c r="C28" s="119" t="s">
        <v>489</v>
      </c>
      <c r="D28" s="119" t="s">
        <v>9</v>
      </c>
      <c r="E28" s="120" t="s">
        <v>51</v>
      </c>
      <c r="F28" s="119" t="s">
        <v>44</v>
      </c>
      <c r="G28" s="119" t="s">
        <v>521</v>
      </c>
      <c r="H28" s="119" t="s">
        <v>331</v>
      </c>
      <c r="I28" s="119" t="s">
        <v>11</v>
      </c>
      <c r="J28" s="119" t="s">
        <v>60</v>
      </c>
      <c r="K28" s="119" t="s">
        <v>548</v>
      </c>
      <c r="L28" s="119" t="s">
        <v>549</v>
      </c>
      <c r="M28" s="119" t="s">
        <v>550</v>
      </c>
      <c r="N28" s="121">
        <v>1</v>
      </c>
      <c r="O28" s="121"/>
      <c r="P28" s="119" t="s">
        <v>551</v>
      </c>
      <c r="Q28" s="119"/>
      <c r="R28" s="119" t="s">
        <v>59</v>
      </c>
    </row>
    <row r="29" spans="1:18" x14ac:dyDescent="0.25">
      <c r="A29" s="119" t="s">
        <v>59</v>
      </c>
      <c r="B29" s="120" t="s">
        <v>30</v>
      </c>
      <c r="C29" s="119" t="s">
        <v>489</v>
      </c>
      <c r="D29" s="119" t="s">
        <v>9</v>
      </c>
      <c r="E29" s="120" t="s">
        <v>51</v>
      </c>
      <c r="F29" s="119" t="s">
        <v>44</v>
      </c>
      <c r="G29" s="119" t="s">
        <v>521</v>
      </c>
      <c r="H29" s="119" t="s">
        <v>493</v>
      </c>
      <c r="I29" s="119" t="s">
        <v>11</v>
      </c>
      <c r="J29" s="119" t="s">
        <v>45</v>
      </c>
      <c r="K29" s="119"/>
      <c r="L29" s="119" t="s">
        <v>552</v>
      </c>
      <c r="M29" s="119" t="s">
        <v>553</v>
      </c>
      <c r="N29" s="121">
        <v>3</v>
      </c>
      <c r="O29" s="121"/>
      <c r="P29" s="119" t="s">
        <v>524</v>
      </c>
      <c r="Q29" s="119"/>
      <c r="R29" s="119"/>
    </row>
    <row r="30" spans="1:18" x14ac:dyDescent="0.25">
      <c r="A30" s="119" t="s">
        <v>59</v>
      </c>
      <c r="B30" s="120" t="s">
        <v>30</v>
      </c>
      <c r="C30" s="119" t="s">
        <v>489</v>
      </c>
      <c r="D30" s="119" t="s">
        <v>9</v>
      </c>
      <c r="E30" s="120" t="s">
        <v>86</v>
      </c>
      <c r="F30" s="119" t="s">
        <v>44</v>
      </c>
      <c r="G30" s="119" t="s">
        <v>492</v>
      </c>
      <c r="H30" s="119" t="s">
        <v>493</v>
      </c>
      <c r="I30" s="119" t="s">
        <v>11</v>
      </c>
      <c r="J30" s="119" t="s">
        <v>45</v>
      </c>
      <c r="K30" s="119"/>
      <c r="L30" s="119" t="s">
        <v>554</v>
      </c>
      <c r="M30" s="119" t="s">
        <v>555</v>
      </c>
      <c r="N30" s="121">
        <v>1</v>
      </c>
      <c r="O30" s="121"/>
      <c r="P30" s="119" t="s">
        <v>524</v>
      </c>
      <c r="Q30" s="119"/>
      <c r="R30" s="119"/>
    </row>
    <row r="31" spans="1:18" x14ac:dyDescent="0.25">
      <c r="A31" s="135" t="s">
        <v>100</v>
      </c>
      <c r="B31" s="136" t="s">
        <v>30</v>
      </c>
      <c r="C31" s="135" t="s">
        <v>489</v>
      </c>
      <c r="D31" s="135" t="s">
        <v>9</v>
      </c>
      <c r="E31" s="136" t="s">
        <v>216</v>
      </c>
      <c r="F31" s="135" t="s">
        <v>44</v>
      </c>
      <c r="G31" s="135" t="s">
        <v>492</v>
      </c>
      <c r="H31" s="135" t="s">
        <v>331</v>
      </c>
      <c r="I31" s="135" t="s">
        <v>47</v>
      </c>
      <c r="J31" s="135" t="s">
        <v>60</v>
      </c>
      <c r="K31" s="135" t="s">
        <v>548</v>
      </c>
      <c r="L31" s="135" t="s">
        <v>549</v>
      </c>
      <c r="M31" s="135" t="s">
        <v>550</v>
      </c>
      <c r="N31" s="137">
        <v>1</v>
      </c>
      <c r="O31" s="137"/>
      <c r="P31" s="135" t="s">
        <v>551</v>
      </c>
      <c r="Q31" s="135" t="s">
        <v>556</v>
      </c>
      <c r="R31" s="135" t="s">
        <v>557</v>
      </c>
    </row>
    <row r="32" spans="1:18" x14ac:dyDescent="0.25">
      <c r="A32" s="135" t="s">
        <v>100</v>
      </c>
      <c r="B32" s="136" t="s">
        <v>30</v>
      </c>
      <c r="C32" s="135" t="s">
        <v>489</v>
      </c>
      <c r="D32" s="135" t="s">
        <v>9</v>
      </c>
      <c r="E32" s="136" t="s">
        <v>220</v>
      </c>
      <c r="F32" s="135" t="s">
        <v>34</v>
      </c>
      <c r="G32" s="135" t="s">
        <v>492</v>
      </c>
      <c r="H32" s="135" t="s">
        <v>493</v>
      </c>
      <c r="I32" s="135" t="s">
        <v>47</v>
      </c>
      <c r="J32" s="135" t="s">
        <v>94</v>
      </c>
      <c r="K32" s="135"/>
      <c r="L32" s="135"/>
      <c r="M32" s="135"/>
      <c r="N32" s="137"/>
      <c r="O32" s="137"/>
      <c r="P32" s="135" t="s">
        <v>558</v>
      </c>
      <c r="Q32" s="135"/>
      <c r="R32" s="135" t="s">
        <v>559</v>
      </c>
    </row>
    <row r="33" spans="1:18" x14ac:dyDescent="0.25">
      <c r="A33" s="135" t="s">
        <v>100</v>
      </c>
      <c r="B33" s="136" t="s">
        <v>30</v>
      </c>
      <c r="C33" s="135" t="s">
        <v>489</v>
      </c>
      <c r="D33" s="135" t="s">
        <v>9</v>
      </c>
      <c r="E33" s="136" t="s">
        <v>99</v>
      </c>
      <c r="F33" s="135" t="s">
        <v>34</v>
      </c>
      <c r="G33" s="135" t="s">
        <v>492</v>
      </c>
      <c r="H33" s="135" t="s">
        <v>493</v>
      </c>
      <c r="I33" s="135" t="s">
        <v>47</v>
      </c>
      <c r="J33" s="135" t="s">
        <v>94</v>
      </c>
      <c r="K33" s="135"/>
      <c r="L33" s="135"/>
      <c r="M33" s="135"/>
      <c r="N33" s="137"/>
      <c r="O33" s="137"/>
      <c r="P33" s="135" t="s">
        <v>558</v>
      </c>
      <c r="Q33" s="135"/>
      <c r="R33" s="135" t="s">
        <v>559</v>
      </c>
    </row>
    <row r="34" spans="1:18" x14ac:dyDescent="0.25">
      <c r="A34" s="119" t="s">
        <v>90</v>
      </c>
      <c r="B34" s="120" t="s">
        <v>30</v>
      </c>
      <c r="C34" s="119" t="s">
        <v>489</v>
      </c>
      <c r="D34" s="119" t="s">
        <v>9</v>
      </c>
      <c r="E34" s="120" t="s">
        <v>86</v>
      </c>
      <c r="F34" s="119" t="s">
        <v>44</v>
      </c>
      <c r="G34" s="119" t="s">
        <v>492</v>
      </c>
      <c r="H34" s="119" t="s">
        <v>493</v>
      </c>
      <c r="I34" s="119" t="s">
        <v>11</v>
      </c>
      <c r="J34" s="119" t="s">
        <v>45</v>
      </c>
      <c r="K34" s="119"/>
      <c r="L34" s="119" t="s">
        <v>544</v>
      </c>
      <c r="M34" s="119" t="s">
        <v>545</v>
      </c>
      <c r="N34" s="121">
        <v>1</v>
      </c>
      <c r="O34" s="121"/>
      <c r="P34" s="119" t="s">
        <v>524</v>
      </c>
      <c r="Q34" s="119"/>
      <c r="R34" s="119"/>
    </row>
    <row r="35" spans="1:18" x14ac:dyDescent="0.25">
      <c r="A35" s="119" t="s">
        <v>168</v>
      </c>
      <c r="B35" s="120" t="s">
        <v>30</v>
      </c>
      <c r="C35" s="119" t="s">
        <v>489</v>
      </c>
      <c r="D35" s="119" t="s">
        <v>9</v>
      </c>
      <c r="E35" s="120" t="s">
        <v>167</v>
      </c>
      <c r="F35" s="119" t="s">
        <v>44</v>
      </c>
      <c r="G35" s="119" t="s">
        <v>492</v>
      </c>
      <c r="H35" s="119" t="s">
        <v>493</v>
      </c>
      <c r="I35" s="119" t="s">
        <v>11</v>
      </c>
      <c r="J35" s="119" t="s">
        <v>45</v>
      </c>
      <c r="K35" s="119"/>
      <c r="L35" s="119" t="s">
        <v>560</v>
      </c>
      <c r="M35" s="119" t="s">
        <v>561</v>
      </c>
      <c r="N35" s="121">
        <v>1</v>
      </c>
      <c r="O35" s="121"/>
      <c r="P35" s="119" t="s">
        <v>524</v>
      </c>
      <c r="Q35" s="119"/>
      <c r="R35" s="119"/>
    </row>
    <row r="36" spans="1:18" x14ac:dyDescent="0.25">
      <c r="A36" s="119" t="s">
        <v>79</v>
      </c>
      <c r="B36" s="120" t="s">
        <v>30</v>
      </c>
      <c r="C36" s="119" t="s">
        <v>489</v>
      </c>
      <c r="D36" s="119" t="s">
        <v>9</v>
      </c>
      <c r="E36" s="120" t="s">
        <v>78</v>
      </c>
      <c r="F36" s="119" t="s">
        <v>44</v>
      </c>
      <c r="G36" s="119"/>
      <c r="H36" s="119"/>
      <c r="I36" s="119" t="s">
        <v>11</v>
      </c>
      <c r="J36" s="119" t="s">
        <v>80</v>
      </c>
      <c r="K36" s="119"/>
      <c r="L36" s="119"/>
      <c r="M36" s="119"/>
      <c r="N36" s="121"/>
      <c r="O36" s="121"/>
      <c r="P36" s="119" t="s">
        <v>562</v>
      </c>
      <c r="Q36" s="119"/>
      <c r="R36" s="119" t="s">
        <v>563</v>
      </c>
    </row>
    <row r="37" spans="1:18" x14ac:dyDescent="0.25">
      <c r="A37" s="119" t="s">
        <v>79</v>
      </c>
      <c r="B37" s="120" t="s">
        <v>30</v>
      </c>
      <c r="C37" s="119" t="s">
        <v>489</v>
      </c>
      <c r="D37" s="119" t="s">
        <v>9</v>
      </c>
      <c r="E37" s="120" t="s">
        <v>130</v>
      </c>
      <c r="F37" s="119" t="s">
        <v>44</v>
      </c>
      <c r="G37" s="119"/>
      <c r="H37" s="119"/>
      <c r="I37" s="119" t="s">
        <v>11</v>
      </c>
      <c r="J37" s="119" t="s">
        <v>80</v>
      </c>
      <c r="K37" s="119"/>
      <c r="L37" s="119"/>
      <c r="M37" s="119"/>
      <c r="N37" s="121"/>
      <c r="O37" s="121"/>
      <c r="P37" s="119" t="s">
        <v>562</v>
      </c>
      <c r="Q37" s="119"/>
      <c r="R37" s="119" t="s">
        <v>563</v>
      </c>
    </row>
    <row r="38" spans="1:18" x14ac:dyDescent="0.25">
      <c r="A38" s="119" t="s">
        <v>131</v>
      </c>
      <c r="B38" s="120" t="s">
        <v>30</v>
      </c>
      <c r="C38" s="119" t="s">
        <v>489</v>
      </c>
      <c r="D38" s="119" t="s">
        <v>9</v>
      </c>
      <c r="E38" s="120" t="s">
        <v>130</v>
      </c>
      <c r="F38" s="119" t="s">
        <v>44</v>
      </c>
      <c r="G38" s="119" t="s">
        <v>492</v>
      </c>
      <c r="H38" s="119" t="s">
        <v>331</v>
      </c>
      <c r="I38" s="119" t="s">
        <v>47</v>
      </c>
      <c r="J38" s="119" t="s">
        <v>49</v>
      </c>
      <c r="K38" s="119"/>
      <c r="L38" s="119" t="s">
        <v>528</v>
      </c>
      <c r="M38" s="119" t="s">
        <v>529</v>
      </c>
      <c r="N38" s="121">
        <v>1</v>
      </c>
      <c r="O38" s="121">
        <v>27</v>
      </c>
      <c r="P38" s="119" t="s">
        <v>530</v>
      </c>
      <c r="Q38" s="119" t="s">
        <v>531</v>
      </c>
      <c r="R38" s="119"/>
    </row>
    <row r="39" spans="1:18" x14ac:dyDescent="0.25">
      <c r="A39" s="119" t="s">
        <v>132</v>
      </c>
      <c r="B39" s="120" t="s">
        <v>30</v>
      </c>
      <c r="C39" s="119" t="s">
        <v>489</v>
      </c>
      <c r="D39" s="119" t="s">
        <v>9</v>
      </c>
      <c r="E39" s="120" t="s">
        <v>130</v>
      </c>
      <c r="F39" s="119" t="s">
        <v>44</v>
      </c>
      <c r="G39" s="119" t="s">
        <v>492</v>
      </c>
      <c r="H39" s="119" t="s">
        <v>319</v>
      </c>
      <c r="I39" s="119" t="s">
        <v>47</v>
      </c>
      <c r="J39" s="119" t="s">
        <v>49</v>
      </c>
      <c r="K39" s="119"/>
      <c r="L39" s="119" t="s">
        <v>528</v>
      </c>
      <c r="M39" s="119" t="s">
        <v>529</v>
      </c>
      <c r="N39" s="121">
        <v>1</v>
      </c>
      <c r="O39" s="121">
        <v>27</v>
      </c>
      <c r="P39" s="119" t="s">
        <v>530</v>
      </c>
      <c r="Q39" s="119" t="s">
        <v>531</v>
      </c>
      <c r="R39" s="119"/>
    </row>
    <row r="40" spans="1:18" x14ac:dyDescent="0.25">
      <c r="A40" s="119" t="s">
        <v>126</v>
      </c>
      <c r="B40" s="120" t="s">
        <v>30</v>
      </c>
      <c r="C40" s="119" t="s">
        <v>489</v>
      </c>
      <c r="D40" s="119" t="s">
        <v>9</v>
      </c>
      <c r="E40" s="120" t="s">
        <v>127</v>
      </c>
      <c r="F40" s="119" t="s">
        <v>44</v>
      </c>
      <c r="G40" s="119" t="s">
        <v>493</v>
      </c>
      <c r="H40" s="119"/>
      <c r="I40" s="119" t="s">
        <v>11</v>
      </c>
      <c r="J40" s="119" t="s">
        <v>45</v>
      </c>
      <c r="K40" s="119"/>
      <c r="L40" s="119" t="s">
        <v>564</v>
      </c>
      <c r="M40" s="119" t="s">
        <v>565</v>
      </c>
      <c r="N40" s="121">
        <v>1</v>
      </c>
      <c r="O40" s="121"/>
      <c r="P40" s="119" t="s">
        <v>566</v>
      </c>
      <c r="Q40" s="119"/>
      <c r="R40" s="119"/>
    </row>
    <row r="41" spans="1:18" x14ac:dyDescent="0.25">
      <c r="A41" s="119" t="s">
        <v>128</v>
      </c>
      <c r="B41" s="120" t="s">
        <v>30</v>
      </c>
      <c r="C41" s="119" t="s">
        <v>489</v>
      </c>
      <c r="D41" s="119" t="s">
        <v>9</v>
      </c>
      <c r="E41" s="120" t="s">
        <v>127</v>
      </c>
      <c r="F41" s="119" t="s">
        <v>44</v>
      </c>
      <c r="G41" s="119" t="s">
        <v>493</v>
      </c>
      <c r="H41" s="119"/>
      <c r="I41" s="119" t="s">
        <v>11</v>
      </c>
      <c r="J41" s="119" t="s">
        <v>45</v>
      </c>
      <c r="K41" s="119"/>
      <c r="L41" s="119" t="s">
        <v>567</v>
      </c>
      <c r="M41" s="119" t="s">
        <v>568</v>
      </c>
      <c r="N41" s="121">
        <v>1</v>
      </c>
      <c r="O41" s="121"/>
      <c r="P41" s="119" t="s">
        <v>566</v>
      </c>
      <c r="Q41" s="119"/>
      <c r="R41" s="119"/>
    </row>
    <row r="42" spans="1:18" x14ac:dyDescent="0.25">
      <c r="A42" s="119" t="s">
        <v>142</v>
      </c>
      <c r="B42" s="120" t="s">
        <v>30</v>
      </c>
      <c r="C42" s="119" t="s">
        <v>489</v>
      </c>
      <c r="D42" s="119" t="s">
        <v>9</v>
      </c>
      <c r="E42" s="120" t="s">
        <v>143</v>
      </c>
      <c r="F42" s="119" t="s">
        <v>87</v>
      </c>
      <c r="G42" s="119"/>
      <c r="H42" s="119"/>
      <c r="I42" s="119" t="s">
        <v>11</v>
      </c>
      <c r="J42" s="119" t="s">
        <v>145</v>
      </c>
      <c r="K42" s="119"/>
      <c r="L42" s="119"/>
      <c r="M42" s="119"/>
      <c r="N42" s="121"/>
      <c r="O42" s="121"/>
      <c r="P42" s="119" t="s">
        <v>527</v>
      </c>
      <c r="Q42" s="119"/>
      <c r="R42" s="119"/>
    </row>
    <row r="43" spans="1:18" x14ac:dyDescent="0.25">
      <c r="A43" s="119" t="s">
        <v>142</v>
      </c>
      <c r="B43" s="120" t="s">
        <v>30</v>
      </c>
      <c r="C43" s="119" t="s">
        <v>489</v>
      </c>
      <c r="D43" s="119" t="s">
        <v>9</v>
      </c>
      <c r="E43" s="120" t="s">
        <v>143</v>
      </c>
      <c r="F43" s="119" t="s">
        <v>87</v>
      </c>
      <c r="G43" s="119"/>
      <c r="H43" s="119"/>
      <c r="I43" s="119" t="s">
        <v>11</v>
      </c>
      <c r="J43" s="119" t="s">
        <v>146</v>
      </c>
      <c r="K43" s="119"/>
      <c r="L43" s="119"/>
      <c r="M43" s="119"/>
      <c r="N43" s="121"/>
      <c r="O43" s="121"/>
      <c r="P43" s="119" t="s">
        <v>569</v>
      </c>
      <c r="Q43" s="119"/>
      <c r="R43" s="119" t="s">
        <v>570</v>
      </c>
    </row>
    <row r="44" spans="1:18" x14ac:dyDescent="0.25">
      <c r="A44" s="119" t="s">
        <v>169</v>
      </c>
      <c r="B44" s="120" t="s">
        <v>30</v>
      </c>
      <c r="C44" s="119" t="s">
        <v>489</v>
      </c>
      <c r="D44" s="119" t="s">
        <v>9</v>
      </c>
      <c r="E44" s="120" t="s">
        <v>167</v>
      </c>
      <c r="F44" s="119" t="s">
        <v>44</v>
      </c>
      <c r="G44" s="119" t="s">
        <v>492</v>
      </c>
      <c r="H44" s="119" t="s">
        <v>493</v>
      </c>
      <c r="I44" s="119" t="s">
        <v>11</v>
      </c>
      <c r="J44" s="119" t="s">
        <v>45</v>
      </c>
      <c r="K44" s="119"/>
      <c r="L44" s="119" t="s">
        <v>571</v>
      </c>
      <c r="M44" s="119" t="s">
        <v>572</v>
      </c>
      <c r="N44" s="121">
        <v>1</v>
      </c>
      <c r="O44" s="121"/>
      <c r="P44" s="119" t="s">
        <v>524</v>
      </c>
      <c r="Q44" s="119"/>
      <c r="R44" s="119"/>
    </row>
    <row r="45" spans="1:18" x14ac:dyDescent="0.25">
      <c r="A45" s="119" t="s">
        <v>169</v>
      </c>
      <c r="B45" s="120" t="s">
        <v>30</v>
      </c>
      <c r="C45" s="119" t="s">
        <v>489</v>
      </c>
      <c r="D45" s="119" t="s">
        <v>9</v>
      </c>
      <c r="E45" s="120" t="s">
        <v>189</v>
      </c>
      <c r="F45" s="119" t="s">
        <v>44</v>
      </c>
      <c r="G45" s="119" t="s">
        <v>521</v>
      </c>
      <c r="H45" s="119" t="s">
        <v>493</v>
      </c>
      <c r="I45" s="119" t="s">
        <v>11</v>
      </c>
      <c r="J45" s="119" t="s">
        <v>45</v>
      </c>
      <c r="K45" s="119"/>
      <c r="L45" s="119" t="s">
        <v>573</v>
      </c>
      <c r="M45" s="119" t="s">
        <v>574</v>
      </c>
      <c r="N45" s="121">
        <v>1</v>
      </c>
      <c r="O45" s="121"/>
      <c r="P45" s="119" t="s">
        <v>524</v>
      </c>
      <c r="Q45" s="119"/>
      <c r="R45" s="119"/>
    </row>
    <row r="46" spans="1:18" x14ac:dyDescent="0.25">
      <c r="A46" s="119" t="s">
        <v>158</v>
      </c>
      <c r="B46" s="120" t="s">
        <v>30</v>
      </c>
      <c r="C46" s="119" t="s">
        <v>489</v>
      </c>
      <c r="D46" s="119" t="s">
        <v>9</v>
      </c>
      <c r="E46" s="120" t="s">
        <v>159</v>
      </c>
      <c r="F46" s="119" t="s">
        <v>44</v>
      </c>
      <c r="G46" s="119"/>
      <c r="H46" s="119"/>
      <c r="I46" s="119" t="s">
        <v>11</v>
      </c>
      <c r="J46" s="119" t="s">
        <v>160</v>
      </c>
      <c r="K46" s="119"/>
      <c r="L46" s="119" t="s">
        <v>575</v>
      </c>
      <c r="M46" s="119" t="s">
        <v>576</v>
      </c>
      <c r="N46" s="121">
        <v>1</v>
      </c>
      <c r="O46" s="121"/>
      <c r="P46" s="119" t="s">
        <v>577</v>
      </c>
      <c r="Q46" s="119"/>
      <c r="R46" s="119" t="s">
        <v>578</v>
      </c>
    </row>
    <row r="47" spans="1:18" x14ac:dyDescent="0.25">
      <c r="A47" s="119" t="s">
        <v>161</v>
      </c>
      <c r="B47" s="120" t="s">
        <v>30</v>
      </c>
      <c r="C47" s="119" t="s">
        <v>489</v>
      </c>
      <c r="D47" s="119" t="s">
        <v>9</v>
      </c>
      <c r="E47" s="120" t="s">
        <v>159</v>
      </c>
      <c r="F47" s="119" t="s">
        <v>44</v>
      </c>
      <c r="G47" s="119"/>
      <c r="H47" s="119"/>
      <c r="I47" s="119" t="s">
        <v>11</v>
      </c>
      <c r="J47" s="119" t="s">
        <v>160</v>
      </c>
      <c r="K47" s="119"/>
      <c r="L47" s="119" t="s">
        <v>575</v>
      </c>
      <c r="M47" s="119" t="s">
        <v>576</v>
      </c>
      <c r="N47" s="121">
        <v>1</v>
      </c>
      <c r="O47" s="121"/>
      <c r="P47" s="119" t="s">
        <v>577</v>
      </c>
      <c r="Q47" s="119"/>
      <c r="R47" s="119" t="s">
        <v>579</v>
      </c>
    </row>
    <row r="48" spans="1:18" x14ac:dyDescent="0.25">
      <c r="A48" s="119" t="s">
        <v>162</v>
      </c>
      <c r="B48" s="120" t="s">
        <v>30</v>
      </c>
      <c r="C48" s="119" t="s">
        <v>489</v>
      </c>
      <c r="D48" s="119" t="s">
        <v>9</v>
      </c>
      <c r="E48" s="120" t="s">
        <v>159</v>
      </c>
      <c r="F48" s="119" t="s">
        <v>44</v>
      </c>
      <c r="G48" s="119"/>
      <c r="H48" s="119"/>
      <c r="I48" s="119" t="s">
        <v>11</v>
      </c>
      <c r="J48" s="119" t="s">
        <v>160</v>
      </c>
      <c r="K48" s="119"/>
      <c r="L48" s="119" t="s">
        <v>575</v>
      </c>
      <c r="M48" s="119" t="s">
        <v>576</v>
      </c>
      <c r="N48" s="121">
        <v>1</v>
      </c>
      <c r="O48" s="121"/>
      <c r="P48" s="119" t="s">
        <v>577</v>
      </c>
      <c r="Q48" s="119"/>
      <c r="R48" s="119" t="s">
        <v>580</v>
      </c>
    </row>
    <row r="49" spans="1:18" x14ac:dyDescent="0.25">
      <c r="A49" s="119" t="s">
        <v>170</v>
      </c>
      <c r="B49" s="120" t="s">
        <v>30</v>
      </c>
      <c r="C49" s="119" t="s">
        <v>489</v>
      </c>
      <c r="D49" s="119" t="s">
        <v>9</v>
      </c>
      <c r="E49" s="120" t="s">
        <v>167</v>
      </c>
      <c r="F49" s="119" t="s">
        <v>44</v>
      </c>
      <c r="G49" s="119" t="s">
        <v>521</v>
      </c>
      <c r="H49" s="119" t="s">
        <v>493</v>
      </c>
      <c r="I49" s="119" t="s">
        <v>47</v>
      </c>
      <c r="J49" s="119" t="s">
        <v>48</v>
      </c>
      <c r="K49" s="119"/>
      <c r="L49" s="119" t="s">
        <v>581</v>
      </c>
      <c r="M49" s="119" t="s">
        <v>582</v>
      </c>
      <c r="N49" s="121">
        <v>1</v>
      </c>
      <c r="O49" s="121">
        <v>3</v>
      </c>
      <c r="P49" s="119" t="s">
        <v>583</v>
      </c>
      <c r="Q49" s="119" t="s">
        <v>584</v>
      </c>
      <c r="R49" s="119"/>
    </row>
    <row r="50" spans="1:18" x14ac:dyDescent="0.25">
      <c r="A50" s="119" t="s">
        <v>171</v>
      </c>
      <c r="B50" s="120" t="s">
        <v>30</v>
      </c>
      <c r="C50" s="119" t="s">
        <v>489</v>
      </c>
      <c r="D50" s="119" t="s">
        <v>9</v>
      </c>
      <c r="E50" s="120" t="s">
        <v>167</v>
      </c>
      <c r="F50" s="119" t="s">
        <v>44</v>
      </c>
      <c r="G50" s="119" t="s">
        <v>521</v>
      </c>
      <c r="H50" s="119" t="s">
        <v>493</v>
      </c>
      <c r="I50" s="119" t="s">
        <v>47</v>
      </c>
      <c r="J50" s="119" t="s">
        <v>48</v>
      </c>
      <c r="K50" s="119"/>
      <c r="L50" s="119" t="s">
        <v>581</v>
      </c>
      <c r="M50" s="119" t="s">
        <v>582</v>
      </c>
      <c r="N50" s="121">
        <v>1</v>
      </c>
      <c r="O50" s="121">
        <v>3</v>
      </c>
      <c r="P50" s="119" t="s">
        <v>583</v>
      </c>
      <c r="Q50" s="119" t="s">
        <v>584</v>
      </c>
      <c r="R50" s="119"/>
    </row>
    <row r="51" spans="1:18" x14ac:dyDescent="0.25">
      <c r="A51" s="119" t="s">
        <v>171</v>
      </c>
      <c r="B51" s="120" t="s">
        <v>30</v>
      </c>
      <c r="C51" s="119" t="s">
        <v>489</v>
      </c>
      <c r="D51" s="119" t="s">
        <v>9</v>
      </c>
      <c r="E51" s="120" t="s">
        <v>167</v>
      </c>
      <c r="F51" s="119" t="s">
        <v>44</v>
      </c>
      <c r="G51" s="119" t="s">
        <v>492</v>
      </c>
      <c r="H51" s="119" t="s">
        <v>331</v>
      </c>
      <c r="I51" s="119" t="s">
        <v>47</v>
      </c>
      <c r="J51" s="119" t="s">
        <v>49</v>
      </c>
      <c r="K51" s="119"/>
      <c r="L51" s="119" t="s">
        <v>528</v>
      </c>
      <c r="M51" s="119" t="s">
        <v>529</v>
      </c>
      <c r="N51" s="121">
        <v>2</v>
      </c>
      <c r="O51" s="121">
        <v>4</v>
      </c>
      <c r="P51" s="119" t="s">
        <v>530</v>
      </c>
      <c r="Q51" s="119" t="s">
        <v>531</v>
      </c>
      <c r="R51" s="119"/>
    </row>
    <row r="52" spans="1:18" x14ac:dyDescent="0.25">
      <c r="A52" s="119" t="s">
        <v>171</v>
      </c>
      <c r="B52" s="120" t="s">
        <v>30</v>
      </c>
      <c r="C52" s="119" t="s">
        <v>489</v>
      </c>
      <c r="D52" s="119" t="s">
        <v>9</v>
      </c>
      <c r="E52" s="120" t="s">
        <v>167</v>
      </c>
      <c r="F52" s="119" t="s">
        <v>44</v>
      </c>
      <c r="G52" s="119" t="s">
        <v>492</v>
      </c>
      <c r="H52" s="119" t="s">
        <v>493</v>
      </c>
      <c r="I52" s="119" t="s">
        <v>11</v>
      </c>
      <c r="J52" s="119" t="s">
        <v>45</v>
      </c>
      <c r="K52" s="119"/>
      <c r="L52" s="119" t="s">
        <v>585</v>
      </c>
      <c r="M52" s="119" t="s">
        <v>586</v>
      </c>
      <c r="N52" s="121">
        <v>2</v>
      </c>
      <c r="O52" s="121"/>
      <c r="P52" s="119" t="s">
        <v>524</v>
      </c>
      <c r="Q52" s="119"/>
      <c r="R52" s="119"/>
    </row>
    <row r="53" spans="1:18" x14ac:dyDescent="0.25">
      <c r="A53" s="119" t="s">
        <v>163</v>
      </c>
      <c r="B53" s="120" t="s">
        <v>30</v>
      </c>
      <c r="C53" s="119" t="s">
        <v>489</v>
      </c>
      <c r="D53" s="119" t="s">
        <v>9</v>
      </c>
      <c r="E53" s="120" t="s">
        <v>159</v>
      </c>
      <c r="F53" s="119" t="s">
        <v>44</v>
      </c>
      <c r="G53" s="119"/>
      <c r="H53" s="119"/>
      <c r="I53" s="119" t="s">
        <v>11</v>
      </c>
      <c r="J53" s="119" t="s">
        <v>160</v>
      </c>
      <c r="K53" s="119"/>
      <c r="L53" s="119" t="s">
        <v>587</v>
      </c>
      <c r="M53" s="119" t="s">
        <v>588</v>
      </c>
      <c r="N53" s="121">
        <v>1</v>
      </c>
      <c r="O53" s="121"/>
      <c r="P53" s="119" t="s">
        <v>577</v>
      </c>
      <c r="Q53" s="119"/>
      <c r="R53" s="119" t="s">
        <v>589</v>
      </c>
    </row>
    <row r="54" spans="1:18" x14ac:dyDescent="0.25">
      <c r="A54" s="119" t="s">
        <v>164</v>
      </c>
      <c r="B54" s="120" t="s">
        <v>30</v>
      </c>
      <c r="C54" s="119" t="s">
        <v>489</v>
      </c>
      <c r="D54" s="119" t="s">
        <v>9</v>
      </c>
      <c r="E54" s="120" t="s">
        <v>159</v>
      </c>
      <c r="F54" s="119" t="s">
        <v>44</v>
      </c>
      <c r="G54" s="119"/>
      <c r="H54" s="119"/>
      <c r="I54" s="119" t="s">
        <v>11</v>
      </c>
      <c r="J54" s="119" t="s">
        <v>160</v>
      </c>
      <c r="K54" s="119"/>
      <c r="L54" s="119" t="s">
        <v>587</v>
      </c>
      <c r="M54" s="119" t="s">
        <v>588</v>
      </c>
      <c r="N54" s="121">
        <v>1</v>
      </c>
      <c r="O54" s="121"/>
      <c r="P54" s="119" t="s">
        <v>577</v>
      </c>
      <c r="Q54" s="119"/>
      <c r="R54" s="119" t="s">
        <v>590</v>
      </c>
    </row>
    <row r="55" spans="1:18" x14ac:dyDescent="0.25">
      <c r="A55" s="135" t="s">
        <v>190</v>
      </c>
      <c r="B55" s="136" t="s">
        <v>30</v>
      </c>
      <c r="C55" s="135" t="s">
        <v>489</v>
      </c>
      <c r="D55" s="135" t="s">
        <v>9</v>
      </c>
      <c r="E55" s="136" t="s">
        <v>189</v>
      </c>
      <c r="F55" s="135" t="s">
        <v>34</v>
      </c>
      <c r="G55" s="135" t="s">
        <v>521</v>
      </c>
      <c r="H55" s="135" t="s">
        <v>331</v>
      </c>
      <c r="I55" s="135" t="s">
        <v>11</v>
      </c>
      <c r="J55" s="135" t="s">
        <v>191</v>
      </c>
      <c r="K55" s="135"/>
      <c r="L55" s="135" t="s">
        <v>591</v>
      </c>
      <c r="M55" s="135" t="s">
        <v>592</v>
      </c>
      <c r="N55" s="137"/>
      <c r="O55" s="137"/>
      <c r="P55" s="135" t="s">
        <v>593</v>
      </c>
      <c r="Q55" s="135"/>
      <c r="R55" s="135"/>
    </row>
    <row r="56" spans="1:18" x14ac:dyDescent="0.25">
      <c r="A56" s="119" t="s">
        <v>153</v>
      </c>
      <c r="B56" s="120" t="s">
        <v>30</v>
      </c>
      <c r="C56" s="119" t="s">
        <v>489</v>
      </c>
      <c r="D56" s="119" t="s">
        <v>9</v>
      </c>
      <c r="E56" s="120" t="s">
        <v>154</v>
      </c>
      <c r="F56" s="119" t="s">
        <v>75</v>
      </c>
      <c r="G56" s="119" t="s">
        <v>493</v>
      </c>
      <c r="H56" s="119" t="s">
        <v>493</v>
      </c>
      <c r="I56" s="119" t="s">
        <v>11</v>
      </c>
      <c r="J56" s="119" t="s">
        <v>155</v>
      </c>
      <c r="K56" s="119"/>
      <c r="L56" s="119" t="s">
        <v>594</v>
      </c>
      <c r="M56" s="119" t="s">
        <v>595</v>
      </c>
      <c r="N56" s="121">
        <v>1</v>
      </c>
      <c r="O56" s="121">
        <v>4</v>
      </c>
      <c r="P56" s="119" t="s">
        <v>596</v>
      </c>
      <c r="Q56" s="119" t="s">
        <v>597</v>
      </c>
      <c r="R56" s="119"/>
    </row>
    <row r="57" spans="1:18" x14ac:dyDescent="0.25">
      <c r="A57" s="119" t="s">
        <v>175</v>
      </c>
      <c r="B57" s="120" t="s">
        <v>30</v>
      </c>
      <c r="C57" s="119" t="s">
        <v>489</v>
      </c>
      <c r="D57" s="119" t="s">
        <v>9</v>
      </c>
      <c r="E57" s="120" t="s">
        <v>176</v>
      </c>
      <c r="F57" s="119" t="s">
        <v>44</v>
      </c>
      <c r="G57" s="119" t="s">
        <v>492</v>
      </c>
      <c r="H57" s="119" t="s">
        <v>493</v>
      </c>
      <c r="I57" s="119" t="s">
        <v>47</v>
      </c>
      <c r="J57" s="119" t="s">
        <v>48</v>
      </c>
      <c r="K57" s="119"/>
      <c r="L57" s="119" t="s">
        <v>598</v>
      </c>
      <c r="M57" s="119" t="s">
        <v>599</v>
      </c>
      <c r="N57" s="121">
        <v>1</v>
      </c>
      <c r="O57" s="121">
        <v>1</v>
      </c>
      <c r="P57" s="119" t="s">
        <v>583</v>
      </c>
      <c r="Q57" s="119" t="s">
        <v>584</v>
      </c>
      <c r="R57" s="119"/>
    </row>
    <row r="58" spans="1:18" x14ac:dyDescent="0.25">
      <c r="A58" s="119" t="s">
        <v>177</v>
      </c>
      <c r="B58" s="120" t="s">
        <v>30</v>
      </c>
      <c r="C58" s="119" t="s">
        <v>489</v>
      </c>
      <c r="D58" s="119" t="s">
        <v>9</v>
      </c>
      <c r="E58" s="120" t="s">
        <v>176</v>
      </c>
      <c r="F58" s="119" t="s">
        <v>44</v>
      </c>
      <c r="G58" s="119" t="s">
        <v>492</v>
      </c>
      <c r="H58" s="119" t="s">
        <v>493</v>
      </c>
      <c r="I58" s="119" t="s">
        <v>47</v>
      </c>
      <c r="J58" s="119" t="s">
        <v>48</v>
      </c>
      <c r="K58" s="119"/>
      <c r="L58" s="119" t="s">
        <v>600</v>
      </c>
      <c r="M58" s="119" t="s">
        <v>601</v>
      </c>
      <c r="N58" s="121">
        <v>1</v>
      </c>
      <c r="O58" s="121">
        <v>2</v>
      </c>
      <c r="P58" s="119" t="s">
        <v>583</v>
      </c>
      <c r="Q58" s="119" t="s">
        <v>584</v>
      </c>
      <c r="R58" s="119"/>
    </row>
    <row r="59" spans="1:18" x14ac:dyDescent="0.25">
      <c r="A59" s="119" t="s">
        <v>181</v>
      </c>
      <c r="B59" s="120" t="s">
        <v>30</v>
      </c>
      <c r="C59" s="119" t="s">
        <v>489</v>
      </c>
      <c r="D59" s="119" t="s">
        <v>9</v>
      </c>
      <c r="E59" s="120" t="s">
        <v>182</v>
      </c>
      <c r="F59" s="119" t="s">
        <v>44</v>
      </c>
      <c r="G59" s="119" t="s">
        <v>492</v>
      </c>
      <c r="H59" s="119" t="s">
        <v>331</v>
      </c>
      <c r="I59" s="119" t="s">
        <v>47</v>
      </c>
      <c r="J59" s="119" t="s">
        <v>49</v>
      </c>
      <c r="K59" s="119"/>
      <c r="L59" s="119" t="s">
        <v>528</v>
      </c>
      <c r="M59" s="119" t="s">
        <v>529</v>
      </c>
      <c r="N59" s="121">
        <v>1</v>
      </c>
      <c r="O59" s="121">
        <v>37</v>
      </c>
      <c r="P59" s="119" t="s">
        <v>530</v>
      </c>
      <c r="Q59" s="119" t="s">
        <v>531</v>
      </c>
      <c r="R59" s="119"/>
    </row>
    <row r="60" spans="1:18" x14ac:dyDescent="0.25">
      <c r="A60" s="119" t="s">
        <v>183</v>
      </c>
      <c r="B60" s="120" t="s">
        <v>30</v>
      </c>
      <c r="C60" s="119" t="s">
        <v>489</v>
      </c>
      <c r="D60" s="119" t="s">
        <v>9</v>
      </c>
      <c r="E60" s="120" t="s">
        <v>182</v>
      </c>
      <c r="F60" s="119" t="s">
        <v>44</v>
      </c>
      <c r="G60" s="119" t="s">
        <v>492</v>
      </c>
      <c r="H60" s="119" t="s">
        <v>331</v>
      </c>
      <c r="I60" s="119" t="s">
        <v>47</v>
      </c>
      <c r="J60" s="119" t="s">
        <v>49</v>
      </c>
      <c r="K60" s="119"/>
      <c r="L60" s="119" t="s">
        <v>528</v>
      </c>
      <c r="M60" s="119" t="s">
        <v>529</v>
      </c>
      <c r="N60" s="121">
        <v>1</v>
      </c>
      <c r="O60" s="121">
        <v>37</v>
      </c>
      <c r="P60" s="119" t="s">
        <v>530</v>
      </c>
      <c r="Q60" s="119" t="s">
        <v>531</v>
      </c>
      <c r="R60" s="119"/>
    </row>
    <row r="61" spans="1:18" x14ac:dyDescent="0.25">
      <c r="A61" s="119" t="s">
        <v>187</v>
      </c>
      <c r="B61" s="120" t="s">
        <v>30</v>
      </c>
      <c r="C61" s="119" t="s">
        <v>489</v>
      </c>
      <c r="D61" s="119" t="s">
        <v>9</v>
      </c>
      <c r="E61" s="120" t="s">
        <v>188</v>
      </c>
      <c r="F61" s="119" t="s">
        <v>44</v>
      </c>
      <c r="G61" s="119"/>
      <c r="H61" s="119"/>
      <c r="I61" s="119" t="s">
        <v>11</v>
      </c>
      <c r="J61" s="119" t="s">
        <v>160</v>
      </c>
      <c r="K61" s="119"/>
      <c r="L61" s="119" t="s">
        <v>575</v>
      </c>
      <c r="M61" s="119" t="s">
        <v>576</v>
      </c>
      <c r="N61" s="121">
        <v>1</v>
      </c>
      <c r="O61" s="121"/>
      <c r="P61" s="119" t="s">
        <v>577</v>
      </c>
      <c r="Q61" s="119"/>
      <c r="R61" s="119" t="s">
        <v>602</v>
      </c>
    </row>
    <row r="62" spans="1:18" x14ac:dyDescent="0.25">
      <c r="A62" s="119" t="s">
        <v>101</v>
      </c>
      <c r="B62" s="120" t="s">
        <v>30</v>
      </c>
      <c r="C62" s="119" t="s">
        <v>489</v>
      </c>
      <c r="D62" s="119" t="s">
        <v>9</v>
      </c>
      <c r="E62" s="120" t="s">
        <v>99</v>
      </c>
      <c r="F62" s="119" t="s">
        <v>44</v>
      </c>
      <c r="G62" s="119" t="s">
        <v>492</v>
      </c>
      <c r="H62" s="119" t="s">
        <v>493</v>
      </c>
      <c r="I62" s="119" t="s">
        <v>11</v>
      </c>
      <c r="J62" s="119" t="s">
        <v>45</v>
      </c>
      <c r="K62" s="119"/>
      <c r="L62" s="119" t="s">
        <v>603</v>
      </c>
      <c r="M62" s="119" t="s">
        <v>604</v>
      </c>
      <c r="N62" s="121">
        <v>1</v>
      </c>
      <c r="O62" s="121"/>
      <c r="P62" s="119" t="s">
        <v>524</v>
      </c>
      <c r="Q62" s="119"/>
      <c r="R62" s="119"/>
    </row>
    <row r="63" spans="1:18" x14ac:dyDescent="0.25">
      <c r="A63" s="119" t="s">
        <v>101</v>
      </c>
      <c r="B63" s="120" t="s">
        <v>30</v>
      </c>
      <c r="C63" s="119" t="s">
        <v>489</v>
      </c>
      <c r="D63" s="119" t="s">
        <v>9</v>
      </c>
      <c r="E63" s="120" t="s">
        <v>189</v>
      </c>
      <c r="F63" s="119" t="s">
        <v>44</v>
      </c>
      <c r="G63" s="119" t="s">
        <v>521</v>
      </c>
      <c r="H63" s="119" t="s">
        <v>493</v>
      </c>
      <c r="I63" s="119" t="s">
        <v>11</v>
      </c>
      <c r="J63" s="119" t="s">
        <v>45</v>
      </c>
      <c r="K63" s="119"/>
      <c r="L63" s="119" t="s">
        <v>605</v>
      </c>
      <c r="M63" s="119" t="s">
        <v>606</v>
      </c>
      <c r="N63" s="121">
        <v>4</v>
      </c>
      <c r="O63" s="121"/>
      <c r="P63" s="119" t="s">
        <v>524</v>
      </c>
      <c r="Q63" s="119"/>
      <c r="R63" s="119"/>
    </row>
    <row r="64" spans="1:18" x14ac:dyDescent="0.25">
      <c r="A64" s="119" t="s">
        <v>101</v>
      </c>
      <c r="B64" s="120" t="s">
        <v>30</v>
      </c>
      <c r="C64" s="119" t="s">
        <v>489</v>
      </c>
      <c r="D64" s="119" t="s">
        <v>9</v>
      </c>
      <c r="E64" s="120" t="s">
        <v>216</v>
      </c>
      <c r="F64" s="119" t="s">
        <v>44</v>
      </c>
      <c r="G64" s="119" t="s">
        <v>492</v>
      </c>
      <c r="H64" s="119" t="s">
        <v>493</v>
      </c>
      <c r="I64" s="119" t="s">
        <v>11</v>
      </c>
      <c r="J64" s="119" t="s">
        <v>45</v>
      </c>
      <c r="K64" s="119"/>
      <c r="L64" s="119" t="s">
        <v>607</v>
      </c>
      <c r="M64" s="119" t="s">
        <v>608</v>
      </c>
      <c r="N64" s="121">
        <v>1</v>
      </c>
      <c r="O64" s="121"/>
      <c r="P64" s="119" t="s">
        <v>524</v>
      </c>
      <c r="Q64" s="119"/>
      <c r="R64" s="119"/>
    </row>
    <row r="65" spans="1:18" x14ac:dyDescent="0.25">
      <c r="A65" s="119" t="s">
        <v>192</v>
      </c>
      <c r="B65" s="120" t="s">
        <v>30</v>
      </c>
      <c r="C65" s="119" t="s">
        <v>489</v>
      </c>
      <c r="D65" s="119" t="s">
        <v>9</v>
      </c>
      <c r="E65" s="120" t="s">
        <v>189</v>
      </c>
      <c r="F65" s="119" t="s">
        <v>44</v>
      </c>
      <c r="G65" s="119" t="s">
        <v>521</v>
      </c>
      <c r="H65" s="119" t="s">
        <v>493</v>
      </c>
      <c r="I65" s="119" t="s">
        <v>11</v>
      </c>
      <c r="J65" s="119" t="s">
        <v>45</v>
      </c>
      <c r="K65" s="119"/>
      <c r="L65" s="119" t="s">
        <v>609</v>
      </c>
      <c r="M65" s="119" t="s">
        <v>610</v>
      </c>
      <c r="N65" s="121">
        <v>5</v>
      </c>
      <c r="O65" s="121"/>
      <c r="P65" s="119" t="s">
        <v>524</v>
      </c>
      <c r="Q65" s="119"/>
      <c r="R65" s="119"/>
    </row>
    <row r="66" spans="1:18" x14ac:dyDescent="0.25">
      <c r="A66" s="119" t="s">
        <v>192</v>
      </c>
      <c r="B66" s="120" t="s">
        <v>30</v>
      </c>
      <c r="C66" s="119" t="s">
        <v>489</v>
      </c>
      <c r="D66" s="119" t="s">
        <v>9</v>
      </c>
      <c r="E66" s="120" t="s">
        <v>216</v>
      </c>
      <c r="F66" s="119" t="s">
        <v>44</v>
      </c>
      <c r="G66" s="119" t="s">
        <v>492</v>
      </c>
      <c r="H66" s="119" t="s">
        <v>493</v>
      </c>
      <c r="I66" s="119" t="s">
        <v>11</v>
      </c>
      <c r="J66" s="119" t="s">
        <v>45</v>
      </c>
      <c r="K66" s="119"/>
      <c r="L66" s="119" t="s">
        <v>607</v>
      </c>
      <c r="M66" s="119" t="s">
        <v>608</v>
      </c>
      <c r="N66" s="121">
        <v>1</v>
      </c>
      <c r="O66" s="121"/>
      <c r="P66" s="119" t="s">
        <v>524</v>
      </c>
      <c r="Q66" s="119"/>
      <c r="R66" s="119"/>
    </row>
    <row r="67" spans="1:18" x14ac:dyDescent="0.25">
      <c r="A67" s="119" t="s">
        <v>209</v>
      </c>
      <c r="B67" s="120" t="s">
        <v>30</v>
      </c>
      <c r="C67" s="119" t="s">
        <v>489</v>
      </c>
      <c r="D67" s="119" t="s">
        <v>9</v>
      </c>
      <c r="E67" s="120" t="s">
        <v>210</v>
      </c>
      <c r="F67" s="119" t="s">
        <v>44</v>
      </c>
      <c r="G67" s="119"/>
      <c r="H67" s="119"/>
      <c r="I67" s="119" t="s">
        <v>11</v>
      </c>
      <c r="J67" s="119" t="s">
        <v>80</v>
      </c>
      <c r="K67" s="119"/>
      <c r="L67" s="119"/>
      <c r="M67" s="119"/>
      <c r="N67" s="121"/>
      <c r="O67" s="121"/>
      <c r="P67" s="119" t="s">
        <v>562</v>
      </c>
      <c r="Q67" s="119"/>
      <c r="R67" s="119" t="s">
        <v>611</v>
      </c>
    </row>
    <row r="68" spans="1:18" x14ac:dyDescent="0.25">
      <c r="A68" s="119" t="s">
        <v>211</v>
      </c>
      <c r="B68" s="120" t="s">
        <v>30</v>
      </c>
      <c r="C68" s="119" t="s">
        <v>489</v>
      </c>
      <c r="D68" s="119" t="s">
        <v>212</v>
      </c>
      <c r="E68" s="120" t="s">
        <v>213</v>
      </c>
      <c r="F68" s="119" t="s">
        <v>44</v>
      </c>
      <c r="G68" s="119" t="s">
        <v>492</v>
      </c>
      <c r="H68" s="119" t="s">
        <v>331</v>
      </c>
      <c r="I68" s="119" t="s">
        <v>47</v>
      </c>
      <c r="J68" s="119" t="s">
        <v>49</v>
      </c>
      <c r="K68" s="119"/>
      <c r="L68" s="119" t="s">
        <v>528</v>
      </c>
      <c r="M68" s="119" t="s">
        <v>529</v>
      </c>
      <c r="N68" s="121">
        <v>1</v>
      </c>
      <c r="O68" s="121">
        <v>1</v>
      </c>
      <c r="P68" s="119" t="s">
        <v>530</v>
      </c>
      <c r="Q68" s="119" t="s">
        <v>531</v>
      </c>
      <c r="R68" s="119"/>
    </row>
    <row r="69" spans="1:18" x14ac:dyDescent="0.25">
      <c r="A69" s="119" t="s">
        <v>241</v>
      </c>
      <c r="B69" s="120" t="s">
        <v>30</v>
      </c>
      <c r="C69" s="119" t="s">
        <v>489</v>
      </c>
      <c r="D69" s="119" t="s">
        <v>9</v>
      </c>
      <c r="E69" s="120" t="s">
        <v>239</v>
      </c>
      <c r="F69" s="119" t="s">
        <v>44</v>
      </c>
      <c r="G69" s="119" t="s">
        <v>492</v>
      </c>
      <c r="H69" s="119" t="s">
        <v>493</v>
      </c>
      <c r="I69" s="119" t="s">
        <v>47</v>
      </c>
      <c r="J69" s="119" t="s">
        <v>48</v>
      </c>
      <c r="K69" s="119"/>
      <c r="L69" s="119" t="s">
        <v>598</v>
      </c>
      <c r="M69" s="119" t="s">
        <v>599</v>
      </c>
      <c r="N69" s="121">
        <v>3</v>
      </c>
      <c r="O69" s="121">
        <v>5</v>
      </c>
      <c r="P69" s="119" t="s">
        <v>583</v>
      </c>
      <c r="Q69" s="119" t="s">
        <v>584</v>
      </c>
      <c r="R69" s="119"/>
    </row>
    <row r="70" spans="1:18" x14ac:dyDescent="0.25">
      <c r="A70" s="119" t="s">
        <v>241</v>
      </c>
      <c r="B70" s="120" t="s">
        <v>30</v>
      </c>
      <c r="C70" s="119" t="s">
        <v>489</v>
      </c>
      <c r="D70" s="119" t="s">
        <v>9</v>
      </c>
      <c r="E70" s="120" t="s">
        <v>239</v>
      </c>
      <c r="F70" s="119" t="s">
        <v>44</v>
      </c>
      <c r="G70" s="119" t="s">
        <v>492</v>
      </c>
      <c r="H70" s="119" t="s">
        <v>493</v>
      </c>
      <c r="I70" s="119" t="s">
        <v>47</v>
      </c>
      <c r="J70" s="119" t="s">
        <v>48</v>
      </c>
      <c r="K70" s="119"/>
      <c r="L70" s="119" t="s">
        <v>612</v>
      </c>
      <c r="M70" s="119" t="s">
        <v>613</v>
      </c>
      <c r="N70" s="121">
        <v>1</v>
      </c>
      <c r="O70" s="121">
        <v>4</v>
      </c>
      <c r="P70" s="119" t="s">
        <v>583</v>
      </c>
      <c r="Q70" s="119" t="s">
        <v>584</v>
      </c>
      <c r="R70" s="119"/>
    </row>
    <row r="71" spans="1:18" x14ac:dyDescent="0.25">
      <c r="A71" s="119" t="s">
        <v>491</v>
      </c>
      <c r="B71" s="120" t="s">
        <v>30</v>
      </c>
      <c r="C71" s="119" t="s">
        <v>489</v>
      </c>
      <c r="D71" s="119" t="s">
        <v>9</v>
      </c>
      <c r="E71" s="120" t="s">
        <v>150</v>
      </c>
      <c r="F71" s="119" t="s">
        <v>75</v>
      </c>
      <c r="G71" s="119" t="s">
        <v>492</v>
      </c>
      <c r="H71" s="119" t="s">
        <v>493</v>
      </c>
      <c r="I71" s="119" t="s">
        <v>11</v>
      </c>
      <c r="J71" s="119" t="s">
        <v>494</v>
      </c>
      <c r="K71" s="119"/>
      <c r="L71" s="119" t="s">
        <v>614</v>
      </c>
      <c r="M71" s="119" t="s">
        <v>615</v>
      </c>
      <c r="N71" s="121">
        <v>1</v>
      </c>
      <c r="O71" s="121">
        <v>1</v>
      </c>
      <c r="P71" s="119" t="s">
        <v>520</v>
      </c>
      <c r="Q71" s="119"/>
      <c r="R71" s="119"/>
    </row>
    <row r="72" spans="1:18" x14ac:dyDescent="0.25">
      <c r="A72" s="135" t="s">
        <v>102</v>
      </c>
      <c r="B72" s="136" t="s">
        <v>30</v>
      </c>
      <c r="C72" s="135" t="s">
        <v>489</v>
      </c>
      <c r="D72" s="135" t="s">
        <v>9</v>
      </c>
      <c r="E72" s="136" t="s">
        <v>216</v>
      </c>
      <c r="F72" s="135" t="s">
        <v>34</v>
      </c>
      <c r="G72" s="135"/>
      <c r="H72" s="135"/>
      <c r="I72" s="135" t="s">
        <v>11</v>
      </c>
      <c r="J72" s="135" t="s">
        <v>65</v>
      </c>
      <c r="K72" s="135"/>
      <c r="L72" s="135"/>
      <c r="M72" s="135"/>
      <c r="N72" s="137"/>
      <c r="O72" s="137"/>
      <c r="P72" s="135" t="s">
        <v>616</v>
      </c>
      <c r="Q72" s="135"/>
      <c r="R72" s="135"/>
    </row>
    <row r="73" spans="1:18" x14ac:dyDescent="0.25">
      <c r="A73" s="135" t="s">
        <v>102</v>
      </c>
      <c r="B73" s="136" t="s">
        <v>30</v>
      </c>
      <c r="C73" s="135" t="s">
        <v>489</v>
      </c>
      <c r="D73" s="135" t="s">
        <v>9</v>
      </c>
      <c r="E73" s="136" t="s">
        <v>216</v>
      </c>
      <c r="F73" s="135" t="s">
        <v>34</v>
      </c>
      <c r="G73" s="135"/>
      <c r="H73" s="135"/>
      <c r="I73" s="135" t="s">
        <v>11</v>
      </c>
      <c r="J73" s="135" t="s">
        <v>94</v>
      </c>
      <c r="K73" s="135" t="s">
        <v>617</v>
      </c>
      <c r="L73" s="135"/>
      <c r="M73" s="135"/>
      <c r="N73" s="137">
        <v>2</v>
      </c>
      <c r="O73" s="137"/>
      <c r="P73" s="135" t="s">
        <v>618</v>
      </c>
      <c r="Q73" s="135"/>
      <c r="R73" s="135" t="s">
        <v>619</v>
      </c>
    </row>
    <row r="74" spans="1:18" x14ac:dyDescent="0.25">
      <c r="A74" s="135" t="s">
        <v>102</v>
      </c>
      <c r="B74" s="136" t="s">
        <v>30</v>
      </c>
      <c r="C74" s="135" t="s">
        <v>489</v>
      </c>
      <c r="D74" s="135" t="s">
        <v>9</v>
      </c>
      <c r="E74" s="136" t="s">
        <v>216</v>
      </c>
      <c r="F74" s="135" t="s">
        <v>87</v>
      </c>
      <c r="G74" s="135" t="s">
        <v>492</v>
      </c>
      <c r="H74" s="135" t="s">
        <v>331</v>
      </c>
      <c r="I74" s="135" t="s">
        <v>11</v>
      </c>
      <c r="J74" s="135" t="s">
        <v>88</v>
      </c>
      <c r="K74" s="135"/>
      <c r="L74" s="135"/>
      <c r="M74" s="135"/>
      <c r="N74" s="137">
        <v>1</v>
      </c>
      <c r="O74" s="137">
        <v>1</v>
      </c>
      <c r="P74" s="135" t="s">
        <v>532</v>
      </c>
      <c r="Q74" s="135"/>
      <c r="R74" s="135" t="s">
        <v>620</v>
      </c>
    </row>
    <row r="75" spans="1:18" x14ac:dyDescent="0.25">
      <c r="A75" s="135" t="s">
        <v>102</v>
      </c>
      <c r="B75" s="136" t="s">
        <v>30</v>
      </c>
      <c r="C75" s="135" t="s">
        <v>489</v>
      </c>
      <c r="D75" s="135" t="s">
        <v>9</v>
      </c>
      <c r="E75" s="136" t="s">
        <v>216</v>
      </c>
      <c r="F75" s="135" t="s">
        <v>34</v>
      </c>
      <c r="G75" s="135" t="s">
        <v>492</v>
      </c>
      <c r="H75" s="135" t="s">
        <v>319</v>
      </c>
      <c r="I75" s="135" t="s">
        <v>11</v>
      </c>
      <c r="J75" s="135" t="s">
        <v>92</v>
      </c>
      <c r="K75" s="135"/>
      <c r="L75" s="135"/>
      <c r="M75" s="135"/>
      <c r="N75" s="137">
        <v>1</v>
      </c>
      <c r="O75" s="137">
        <v>1</v>
      </c>
      <c r="P75" s="135" t="s">
        <v>532</v>
      </c>
      <c r="Q75" s="135"/>
      <c r="R75" s="135" t="s">
        <v>620</v>
      </c>
    </row>
    <row r="76" spans="1:18" x14ac:dyDescent="0.25">
      <c r="A76" s="135" t="s">
        <v>102</v>
      </c>
      <c r="B76" s="136" t="s">
        <v>30</v>
      </c>
      <c r="C76" s="135" t="s">
        <v>489</v>
      </c>
      <c r="D76" s="135" t="s">
        <v>9</v>
      </c>
      <c r="E76" s="136" t="s">
        <v>220</v>
      </c>
      <c r="F76" s="135" t="s">
        <v>34</v>
      </c>
      <c r="G76" s="135" t="s">
        <v>492</v>
      </c>
      <c r="H76" s="135" t="s">
        <v>493</v>
      </c>
      <c r="I76" s="135" t="s">
        <v>47</v>
      </c>
      <c r="J76" s="135" t="s">
        <v>94</v>
      </c>
      <c r="K76" s="135"/>
      <c r="L76" s="135"/>
      <c r="M76" s="135"/>
      <c r="N76" s="137"/>
      <c r="O76" s="137"/>
      <c r="P76" s="135" t="s">
        <v>558</v>
      </c>
      <c r="Q76" s="135"/>
      <c r="R76" s="135" t="s">
        <v>621</v>
      </c>
    </row>
    <row r="77" spans="1:18" x14ac:dyDescent="0.25">
      <c r="A77" s="135" t="s">
        <v>102</v>
      </c>
      <c r="B77" s="136" t="s">
        <v>30</v>
      </c>
      <c r="C77" s="135" t="s">
        <v>489</v>
      </c>
      <c r="D77" s="135" t="s">
        <v>9</v>
      </c>
      <c r="E77" s="136" t="s">
        <v>239</v>
      </c>
      <c r="F77" s="135" t="s">
        <v>34</v>
      </c>
      <c r="G77" s="135" t="s">
        <v>492</v>
      </c>
      <c r="H77" s="135" t="s">
        <v>493</v>
      </c>
      <c r="I77" s="135" t="s">
        <v>47</v>
      </c>
      <c r="J77" s="135" t="s">
        <v>94</v>
      </c>
      <c r="K77" s="135"/>
      <c r="L77" s="135"/>
      <c r="M77" s="135"/>
      <c r="N77" s="137"/>
      <c r="O77" s="137"/>
      <c r="P77" s="135" t="s">
        <v>558</v>
      </c>
      <c r="Q77" s="135"/>
      <c r="R77" s="135" t="s">
        <v>621</v>
      </c>
    </row>
    <row r="78" spans="1:18" x14ac:dyDescent="0.25">
      <c r="A78" s="135" t="s">
        <v>102</v>
      </c>
      <c r="B78" s="136" t="s">
        <v>30</v>
      </c>
      <c r="C78" s="135" t="s">
        <v>489</v>
      </c>
      <c r="D78" s="135" t="s">
        <v>9</v>
      </c>
      <c r="E78" s="136" t="s">
        <v>99</v>
      </c>
      <c r="F78" s="135" t="s">
        <v>34</v>
      </c>
      <c r="G78" s="135" t="s">
        <v>492</v>
      </c>
      <c r="H78" s="135" t="s">
        <v>493</v>
      </c>
      <c r="I78" s="135" t="s">
        <v>47</v>
      </c>
      <c r="J78" s="135" t="s">
        <v>94</v>
      </c>
      <c r="K78" s="135"/>
      <c r="L78" s="135"/>
      <c r="M78" s="135"/>
      <c r="N78" s="137"/>
      <c r="O78" s="137"/>
      <c r="P78" s="135" t="s">
        <v>558</v>
      </c>
      <c r="Q78" s="135"/>
      <c r="R78" s="135" t="s">
        <v>621</v>
      </c>
    </row>
    <row r="79" spans="1:18" x14ac:dyDescent="0.25">
      <c r="A79" s="119" t="s">
        <v>217</v>
      </c>
      <c r="B79" s="120" t="s">
        <v>30</v>
      </c>
      <c r="C79" s="119" t="s">
        <v>489</v>
      </c>
      <c r="D79" s="119" t="s">
        <v>9</v>
      </c>
      <c r="E79" s="120" t="s">
        <v>216</v>
      </c>
      <c r="F79" s="119" t="s">
        <v>44</v>
      </c>
      <c r="G79" s="119"/>
      <c r="H79" s="119"/>
      <c r="I79" s="119" t="s">
        <v>11</v>
      </c>
      <c r="J79" s="119" t="s">
        <v>70</v>
      </c>
      <c r="K79" s="119" t="s">
        <v>622</v>
      </c>
      <c r="L79" s="119"/>
      <c r="M79" s="119"/>
      <c r="N79" s="121"/>
      <c r="O79" s="121"/>
      <c r="P79" s="119" t="s">
        <v>623</v>
      </c>
      <c r="Q79" s="119"/>
      <c r="R79" s="119" t="s">
        <v>624</v>
      </c>
    </row>
    <row r="80" spans="1:18" x14ac:dyDescent="0.25">
      <c r="A80" s="119" t="s">
        <v>221</v>
      </c>
      <c r="B80" s="120" t="s">
        <v>30</v>
      </c>
      <c r="C80" s="119" t="s">
        <v>489</v>
      </c>
      <c r="D80" s="119" t="s">
        <v>9</v>
      </c>
      <c r="E80" s="120" t="s">
        <v>267</v>
      </c>
      <c r="F80" s="119" t="s">
        <v>87</v>
      </c>
      <c r="G80" s="119"/>
      <c r="H80" s="119"/>
      <c r="I80" s="119" t="s">
        <v>11</v>
      </c>
      <c r="J80" s="119" t="s">
        <v>145</v>
      </c>
      <c r="K80" s="119"/>
      <c r="L80" s="119"/>
      <c r="M80" s="119"/>
      <c r="N80" s="121"/>
      <c r="O80" s="121"/>
      <c r="P80" s="119" t="s">
        <v>527</v>
      </c>
      <c r="Q80" s="119"/>
      <c r="R80" s="119"/>
    </row>
    <row r="81" spans="1:18" x14ac:dyDescent="0.25">
      <c r="A81" s="119" t="s">
        <v>221</v>
      </c>
      <c r="B81" s="120" t="s">
        <v>30</v>
      </c>
      <c r="C81" s="119" t="s">
        <v>489</v>
      </c>
      <c r="D81" s="119" t="s">
        <v>9</v>
      </c>
      <c r="E81" s="120" t="s">
        <v>222</v>
      </c>
      <c r="F81" s="119" t="s">
        <v>12</v>
      </c>
      <c r="G81" s="119"/>
      <c r="H81" s="119"/>
      <c r="I81" s="119" t="s">
        <v>11</v>
      </c>
      <c r="J81" s="119" t="s">
        <v>13</v>
      </c>
      <c r="K81" s="119" t="s">
        <v>223</v>
      </c>
      <c r="L81" s="119"/>
      <c r="M81" s="119"/>
      <c r="N81" s="121"/>
      <c r="O81" s="121"/>
      <c r="P81" s="119" t="s">
        <v>527</v>
      </c>
      <c r="Q81" s="119"/>
      <c r="R81" s="119"/>
    </row>
    <row r="82" spans="1:18" x14ac:dyDescent="0.25">
      <c r="A82" s="119" t="s">
        <v>221</v>
      </c>
      <c r="B82" s="120" t="s">
        <v>30</v>
      </c>
      <c r="C82" s="119" t="s">
        <v>489</v>
      </c>
      <c r="D82" s="119" t="s">
        <v>9</v>
      </c>
      <c r="E82" s="120" t="s">
        <v>222</v>
      </c>
      <c r="F82" s="119" t="s">
        <v>12</v>
      </c>
      <c r="G82" s="119"/>
      <c r="H82" s="119"/>
      <c r="I82" s="119" t="s">
        <v>11</v>
      </c>
      <c r="J82" s="119" t="s">
        <v>13</v>
      </c>
      <c r="K82" s="119" t="s">
        <v>56</v>
      </c>
      <c r="L82" s="119"/>
      <c r="M82" s="119"/>
      <c r="N82" s="121"/>
      <c r="O82" s="121"/>
      <c r="P82" s="119" t="s">
        <v>527</v>
      </c>
      <c r="Q82" s="119"/>
      <c r="R82" s="119"/>
    </row>
    <row r="83" spans="1:18" x14ac:dyDescent="0.25">
      <c r="A83" s="119" t="s">
        <v>224</v>
      </c>
      <c r="B83" s="120" t="s">
        <v>30</v>
      </c>
      <c r="C83" s="119" t="s">
        <v>489</v>
      </c>
      <c r="D83" s="119" t="s">
        <v>9</v>
      </c>
      <c r="E83" s="120" t="s">
        <v>222</v>
      </c>
      <c r="F83" s="119" t="s">
        <v>12</v>
      </c>
      <c r="G83" s="119"/>
      <c r="H83" s="119"/>
      <c r="I83" s="119" t="s">
        <v>11</v>
      </c>
      <c r="J83" s="119" t="s">
        <v>13</v>
      </c>
      <c r="K83" s="119" t="s">
        <v>56</v>
      </c>
      <c r="L83" s="119"/>
      <c r="M83" s="119"/>
      <c r="N83" s="121"/>
      <c r="O83" s="121"/>
      <c r="P83" s="119" t="s">
        <v>527</v>
      </c>
      <c r="Q83" s="119"/>
      <c r="R83" s="119"/>
    </row>
    <row r="84" spans="1:18" x14ac:dyDescent="0.25">
      <c r="A84" s="119" t="s">
        <v>224</v>
      </c>
      <c r="B84" s="120" t="s">
        <v>30</v>
      </c>
      <c r="C84" s="119" t="s">
        <v>489</v>
      </c>
      <c r="D84" s="119" t="s">
        <v>9</v>
      </c>
      <c r="E84" s="120" t="s">
        <v>222</v>
      </c>
      <c r="F84" s="119" t="s">
        <v>12</v>
      </c>
      <c r="G84" s="119" t="s">
        <v>492</v>
      </c>
      <c r="H84" s="119" t="s">
        <v>493</v>
      </c>
      <c r="I84" s="119" t="s">
        <v>11</v>
      </c>
      <c r="J84" s="119" t="s">
        <v>13</v>
      </c>
      <c r="K84" s="119" t="s">
        <v>56</v>
      </c>
      <c r="L84" s="119"/>
      <c r="M84" s="119"/>
      <c r="N84" s="121">
        <v>10</v>
      </c>
      <c r="O84" s="121"/>
      <c r="P84" s="119" t="s">
        <v>625</v>
      </c>
      <c r="Q84" s="119"/>
      <c r="R84" s="119" t="s">
        <v>626</v>
      </c>
    </row>
    <row r="85" spans="1:18" x14ac:dyDescent="0.25">
      <c r="A85" s="119" t="s">
        <v>224</v>
      </c>
      <c r="B85" s="120" t="s">
        <v>30</v>
      </c>
      <c r="C85" s="119" t="s">
        <v>489</v>
      </c>
      <c r="D85" s="119" t="s">
        <v>9</v>
      </c>
      <c r="E85" s="120" t="s">
        <v>245</v>
      </c>
      <c r="F85" s="119" t="s">
        <v>12</v>
      </c>
      <c r="G85" s="119" t="s">
        <v>492</v>
      </c>
      <c r="H85" s="119" t="s">
        <v>493</v>
      </c>
      <c r="I85" s="119" t="s">
        <v>11</v>
      </c>
      <c r="J85" s="119" t="s">
        <v>13</v>
      </c>
      <c r="K85" s="119" t="s">
        <v>56</v>
      </c>
      <c r="L85" s="119"/>
      <c r="M85" s="119"/>
      <c r="N85" s="121">
        <v>1</v>
      </c>
      <c r="O85" s="121"/>
      <c r="P85" s="119" t="s">
        <v>625</v>
      </c>
      <c r="Q85" s="119"/>
      <c r="R85" s="119" t="s">
        <v>626</v>
      </c>
    </row>
    <row r="86" spans="1:18" x14ac:dyDescent="0.25">
      <c r="A86" s="119" t="s">
        <v>242</v>
      </c>
      <c r="B86" s="120" t="s">
        <v>30</v>
      </c>
      <c r="C86" s="119" t="s">
        <v>489</v>
      </c>
      <c r="D86" s="119" t="s">
        <v>9</v>
      </c>
      <c r="E86" s="120" t="s">
        <v>239</v>
      </c>
      <c r="F86" s="119" t="s">
        <v>44</v>
      </c>
      <c r="G86" s="119" t="s">
        <v>492</v>
      </c>
      <c r="H86" s="119" t="s">
        <v>493</v>
      </c>
      <c r="I86" s="119" t="s">
        <v>47</v>
      </c>
      <c r="J86" s="119" t="s">
        <v>48</v>
      </c>
      <c r="K86" s="119"/>
      <c r="L86" s="119" t="s">
        <v>598</v>
      </c>
      <c r="M86" s="119" t="s">
        <v>599</v>
      </c>
      <c r="N86" s="121">
        <v>1</v>
      </c>
      <c r="O86" s="121">
        <v>5</v>
      </c>
      <c r="P86" s="119" t="s">
        <v>583</v>
      </c>
      <c r="Q86" s="119" t="s">
        <v>584</v>
      </c>
      <c r="R86" s="119"/>
    </row>
    <row r="87" spans="1:18" x14ac:dyDescent="0.25">
      <c r="A87" s="119" t="s">
        <v>243</v>
      </c>
      <c r="B87" s="120" t="s">
        <v>30</v>
      </c>
      <c r="C87" s="119" t="s">
        <v>489</v>
      </c>
      <c r="D87" s="119" t="s">
        <v>9</v>
      </c>
      <c r="E87" s="120" t="s">
        <v>239</v>
      </c>
      <c r="F87" s="119" t="s">
        <v>44</v>
      </c>
      <c r="G87" s="119" t="s">
        <v>492</v>
      </c>
      <c r="H87" s="119" t="s">
        <v>493</v>
      </c>
      <c r="I87" s="119" t="s">
        <v>47</v>
      </c>
      <c r="J87" s="119" t="s">
        <v>48</v>
      </c>
      <c r="K87" s="119"/>
      <c r="L87" s="119" t="s">
        <v>612</v>
      </c>
      <c r="M87" s="119" t="s">
        <v>613</v>
      </c>
      <c r="N87" s="121">
        <v>3</v>
      </c>
      <c r="O87" s="121">
        <v>4</v>
      </c>
      <c r="P87" s="119" t="s">
        <v>583</v>
      </c>
      <c r="Q87" s="119" t="s">
        <v>584</v>
      </c>
      <c r="R87" s="119"/>
    </row>
    <row r="88" spans="1:18" x14ac:dyDescent="0.25">
      <c r="A88" s="119" t="s">
        <v>103</v>
      </c>
      <c r="B88" s="120" t="s">
        <v>30</v>
      </c>
      <c r="C88" s="119" t="s">
        <v>489</v>
      </c>
      <c r="D88" s="119" t="s">
        <v>9</v>
      </c>
      <c r="E88" s="120" t="s">
        <v>239</v>
      </c>
      <c r="F88" s="119" t="s">
        <v>34</v>
      </c>
      <c r="G88" s="119" t="s">
        <v>492</v>
      </c>
      <c r="H88" s="119" t="s">
        <v>493</v>
      </c>
      <c r="I88" s="119" t="s">
        <v>11</v>
      </c>
      <c r="J88" s="119" t="s">
        <v>53</v>
      </c>
      <c r="K88" s="119" t="s">
        <v>627</v>
      </c>
      <c r="L88" s="119"/>
      <c r="M88" s="119"/>
      <c r="N88" s="121">
        <v>1</v>
      </c>
      <c r="O88" s="121">
        <v>1</v>
      </c>
      <c r="P88" s="119" t="s">
        <v>628</v>
      </c>
      <c r="Q88" s="119"/>
      <c r="R88" s="119"/>
    </row>
    <row r="89" spans="1:18" x14ac:dyDescent="0.25">
      <c r="A89" s="119" t="s">
        <v>103</v>
      </c>
      <c r="B89" s="120" t="s">
        <v>30</v>
      </c>
      <c r="C89" s="119" t="s">
        <v>489</v>
      </c>
      <c r="D89" s="119" t="s">
        <v>9</v>
      </c>
      <c r="E89" s="120" t="s">
        <v>99</v>
      </c>
      <c r="F89" s="119" t="s">
        <v>34</v>
      </c>
      <c r="G89" s="119" t="s">
        <v>492</v>
      </c>
      <c r="H89" s="119" t="s">
        <v>493</v>
      </c>
      <c r="I89" s="119" t="s">
        <v>47</v>
      </c>
      <c r="J89" s="119" t="s">
        <v>94</v>
      </c>
      <c r="K89" s="119"/>
      <c r="L89" s="119"/>
      <c r="M89" s="119"/>
      <c r="N89" s="121"/>
      <c r="O89" s="121"/>
      <c r="P89" s="119" t="s">
        <v>558</v>
      </c>
      <c r="Q89" s="119"/>
      <c r="R89" s="119" t="s">
        <v>629</v>
      </c>
    </row>
    <row r="90" spans="1:18" x14ac:dyDescent="0.25">
      <c r="A90" s="119" t="s">
        <v>103</v>
      </c>
      <c r="B90" s="120" t="s">
        <v>30</v>
      </c>
      <c r="C90" s="119" t="s">
        <v>489</v>
      </c>
      <c r="D90" s="119" t="s">
        <v>9</v>
      </c>
      <c r="E90" s="120" t="s">
        <v>220</v>
      </c>
      <c r="F90" s="119" t="s">
        <v>34</v>
      </c>
      <c r="G90" s="119" t="s">
        <v>492</v>
      </c>
      <c r="H90" s="119" t="s">
        <v>493</v>
      </c>
      <c r="I90" s="119" t="s">
        <v>47</v>
      </c>
      <c r="J90" s="119" t="s">
        <v>94</v>
      </c>
      <c r="K90" s="119"/>
      <c r="L90" s="119"/>
      <c r="M90" s="119"/>
      <c r="N90" s="121"/>
      <c r="O90" s="121"/>
      <c r="P90" s="119" t="s">
        <v>558</v>
      </c>
      <c r="Q90" s="119"/>
      <c r="R90" s="119" t="s">
        <v>629</v>
      </c>
    </row>
    <row r="91" spans="1:18" x14ac:dyDescent="0.25">
      <c r="A91" s="119" t="s">
        <v>103</v>
      </c>
      <c r="B91" s="120" t="s">
        <v>30</v>
      </c>
      <c r="C91" s="119" t="s">
        <v>489</v>
      </c>
      <c r="D91" s="119" t="s">
        <v>9</v>
      </c>
      <c r="E91" s="120" t="s">
        <v>109</v>
      </c>
      <c r="F91" s="119" t="s">
        <v>34</v>
      </c>
      <c r="G91" s="119" t="s">
        <v>492</v>
      </c>
      <c r="H91" s="119" t="s">
        <v>493</v>
      </c>
      <c r="I91" s="119" t="s">
        <v>47</v>
      </c>
      <c r="J91" s="119" t="s">
        <v>94</v>
      </c>
      <c r="K91" s="119"/>
      <c r="L91" s="119"/>
      <c r="M91" s="119"/>
      <c r="N91" s="121"/>
      <c r="O91" s="121"/>
      <c r="P91" s="119" t="s">
        <v>558</v>
      </c>
      <c r="Q91" s="119"/>
      <c r="R91" s="119" t="s">
        <v>629</v>
      </c>
    </row>
    <row r="92" spans="1:18" x14ac:dyDescent="0.25">
      <c r="A92" s="119" t="s">
        <v>103</v>
      </c>
      <c r="B92" s="120" t="s">
        <v>30</v>
      </c>
      <c r="C92" s="119" t="s">
        <v>489</v>
      </c>
      <c r="D92" s="119" t="s">
        <v>9</v>
      </c>
      <c r="E92" s="120" t="s">
        <v>99</v>
      </c>
      <c r="F92" s="119" t="s">
        <v>34</v>
      </c>
      <c r="G92" s="119" t="s">
        <v>492</v>
      </c>
      <c r="H92" s="119" t="s">
        <v>319</v>
      </c>
      <c r="I92" s="119" t="s">
        <v>47</v>
      </c>
      <c r="J92" s="119" t="s">
        <v>630</v>
      </c>
      <c r="K92" s="119"/>
      <c r="L92" s="119" t="s">
        <v>631</v>
      </c>
      <c r="M92" s="119" t="s">
        <v>632</v>
      </c>
      <c r="N92" s="121">
        <v>3</v>
      </c>
      <c r="O92" s="121">
        <v>5</v>
      </c>
      <c r="P92" s="119" t="s">
        <v>633</v>
      </c>
      <c r="Q92" s="119"/>
      <c r="R92" s="119"/>
    </row>
    <row r="93" spans="1:18" x14ac:dyDescent="0.25">
      <c r="A93" s="119" t="s">
        <v>103</v>
      </c>
      <c r="B93" s="120" t="s">
        <v>30</v>
      </c>
      <c r="C93" s="119" t="s">
        <v>489</v>
      </c>
      <c r="D93" s="119" t="s">
        <v>9</v>
      </c>
      <c r="E93" s="120" t="s">
        <v>99</v>
      </c>
      <c r="F93" s="119" t="s">
        <v>34</v>
      </c>
      <c r="G93" s="119" t="s">
        <v>492</v>
      </c>
      <c r="H93" s="119" t="s">
        <v>319</v>
      </c>
      <c r="I93" s="119" t="s">
        <v>47</v>
      </c>
      <c r="J93" s="119" t="s">
        <v>630</v>
      </c>
      <c r="K93" s="119"/>
      <c r="L93" s="119" t="s">
        <v>634</v>
      </c>
      <c r="M93" s="119" t="s">
        <v>635</v>
      </c>
      <c r="N93" s="121">
        <v>2</v>
      </c>
      <c r="O93" s="121">
        <v>2</v>
      </c>
      <c r="P93" s="119" t="s">
        <v>633</v>
      </c>
      <c r="Q93" s="119"/>
      <c r="R93" s="119"/>
    </row>
    <row r="94" spans="1:18" x14ac:dyDescent="0.25">
      <c r="A94" s="119" t="s">
        <v>103</v>
      </c>
      <c r="B94" s="120" t="s">
        <v>30</v>
      </c>
      <c r="C94" s="119" t="s">
        <v>489</v>
      </c>
      <c r="D94" s="119" t="s">
        <v>9</v>
      </c>
      <c r="E94" s="120" t="s">
        <v>109</v>
      </c>
      <c r="F94" s="119" t="s">
        <v>34</v>
      </c>
      <c r="G94" s="119" t="s">
        <v>492</v>
      </c>
      <c r="H94" s="119" t="s">
        <v>331</v>
      </c>
      <c r="I94" s="119" t="s">
        <v>47</v>
      </c>
      <c r="J94" s="119" t="s">
        <v>630</v>
      </c>
      <c r="K94" s="119"/>
      <c r="L94" s="119" t="s">
        <v>631</v>
      </c>
      <c r="M94" s="119" t="s">
        <v>632</v>
      </c>
      <c r="N94" s="121">
        <v>1</v>
      </c>
      <c r="O94" s="121">
        <v>2</v>
      </c>
      <c r="P94" s="119" t="s">
        <v>633</v>
      </c>
      <c r="Q94" s="119"/>
      <c r="R94" s="119"/>
    </row>
    <row r="95" spans="1:18" x14ac:dyDescent="0.25">
      <c r="A95" s="119" t="s">
        <v>236</v>
      </c>
      <c r="B95" s="120" t="s">
        <v>30</v>
      </c>
      <c r="C95" s="119" t="s">
        <v>489</v>
      </c>
      <c r="D95" s="119" t="s">
        <v>9</v>
      </c>
      <c r="E95" s="120" t="s">
        <v>237</v>
      </c>
      <c r="F95" s="119" t="s">
        <v>44</v>
      </c>
      <c r="G95" s="119"/>
      <c r="H95" s="119"/>
      <c r="I95" s="119" t="s">
        <v>11</v>
      </c>
      <c r="J95" s="119" t="s">
        <v>238</v>
      </c>
      <c r="K95" s="119"/>
      <c r="L95" s="119"/>
      <c r="M95" s="119"/>
      <c r="N95" s="121"/>
      <c r="O95" s="121"/>
      <c r="P95" s="119" t="s">
        <v>636</v>
      </c>
      <c r="Q95" s="119"/>
      <c r="R95" s="119"/>
    </row>
    <row r="96" spans="1:18" x14ac:dyDescent="0.25">
      <c r="A96" s="138" t="s">
        <v>116</v>
      </c>
      <c r="B96" s="139" t="s">
        <v>30</v>
      </c>
      <c r="C96" s="138" t="s">
        <v>489</v>
      </c>
      <c r="D96" s="138" t="s">
        <v>9</v>
      </c>
      <c r="E96" s="139" t="s">
        <v>245</v>
      </c>
      <c r="F96" s="138" t="s">
        <v>12</v>
      </c>
      <c r="G96" s="138"/>
      <c r="H96" s="138"/>
      <c r="I96" s="138" t="s">
        <v>11</v>
      </c>
      <c r="J96" s="138" t="s">
        <v>13</v>
      </c>
      <c r="K96" s="138" t="s">
        <v>117</v>
      </c>
      <c r="L96" s="138"/>
      <c r="M96" s="138"/>
      <c r="N96" s="140"/>
      <c r="O96" s="140"/>
      <c r="P96" s="138" t="s">
        <v>637</v>
      </c>
      <c r="Q96" s="138"/>
      <c r="R96" s="138" t="s">
        <v>638</v>
      </c>
    </row>
    <row r="97" spans="1:18" x14ac:dyDescent="0.25">
      <c r="A97" s="138" t="s">
        <v>116</v>
      </c>
      <c r="B97" s="139" t="s">
        <v>30</v>
      </c>
      <c r="C97" s="138" t="s">
        <v>489</v>
      </c>
      <c r="D97" s="138" t="s">
        <v>9</v>
      </c>
      <c r="E97" s="139" t="s">
        <v>115</v>
      </c>
      <c r="F97" s="138" t="s">
        <v>12</v>
      </c>
      <c r="G97" s="138"/>
      <c r="H97" s="138"/>
      <c r="I97" s="138" t="s">
        <v>11</v>
      </c>
      <c r="J97" s="138" t="s">
        <v>13</v>
      </c>
      <c r="K97" s="138" t="s">
        <v>117</v>
      </c>
      <c r="L97" s="138"/>
      <c r="M97" s="138"/>
      <c r="N97" s="140"/>
      <c r="O97" s="140"/>
      <c r="P97" s="138" t="s">
        <v>637</v>
      </c>
      <c r="Q97" s="138"/>
      <c r="R97" s="138" t="s">
        <v>638</v>
      </c>
    </row>
    <row r="98" spans="1:18" x14ac:dyDescent="0.25">
      <c r="A98" s="138" t="s">
        <v>116</v>
      </c>
      <c r="B98" s="139" t="s">
        <v>30</v>
      </c>
      <c r="C98" s="138" t="s">
        <v>489</v>
      </c>
      <c r="D98" s="138" t="s">
        <v>9</v>
      </c>
      <c r="E98" s="139" t="s">
        <v>267</v>
      </c>
      <c r="F98" s="138" t="s">
        <v>87</v>
      </c>
      <c r="G98" s="138"/>
      <c r="H98" s="138"/>
      <c r="I98" s="138" t="s">
        <v>11</v>
      </c>
      <c r="J98" s="138" t="s">
        <v>145</v>
      </c>
      <c r="K98" s="138"/>
      <c r="L98" s="138"/>
      <c r="M98" s="138"/>
      <c r="N98" s="140"/>
      <c r="O98" s="140"/>
      <c r="P98" s="138" t="s">
        <v>527</v>
      </c>
      <c r="Q98" s="138"/>
      <c r="R98" s="138"/>
    </row>
    <row r="99" spans="1:18" x14ac:dyDescent="0.25">
      <c r="A99" s="138" t="s">
        <v>116</v>
      </c>
      <c r="B99" s="139" t="s">
        <v>30</v>
      </c>
      <c r="C99" s="138" t="s">
        <v>489</v>
      </c>
      <c r="D99" s="138" t="s">
        <v>9</v>
      </c>
      <c r="E99" s="139" t="s">
        <v>222</v>
      </c>
      <c r="F99" s="138" t="s">
        <v>12</v>
      </c>
      <c r="G99" s="138"/>
      <c r="H99" s="138"/>
      <c r="I99" s="138" t="s">
        <v>11</v>
      </c>
      <c r="J99" s="138" t="s">
        <v>13</v>
      </c>
      <c r="K99" s="138" t="s">
        <v>56</v>
      </c>
      <c r="L99" s="138"/>
      <c r="M99" s="138"/>
      <c r="N99" s="140"/>
      <c r="O99" s="140"/>
      <c r="P99" s="138" t="s">
        <v>527</v>
      </c>
      <c r="Q99" s="138"/>
      <c r="R99" s="138"/>
    </row>
    <row r="100" spans="1:18" x14ac:dyDescent="0.25">
      <c r="A100" s="138" t="s">
        <v>116</v>
      </c>
      <c r="B100" s="139" t="s">
        <v>30</v>
      </c>
      <c r="C100" s="138" t="s">
        <v>489</v>
      </c>
      <c r="D100" s="138" t="s">
        <v>9</v>
      </c>
      <c r="E100" s="139" t="s">
        <v>222</v>
      </c>
      <c r="F100" s="138" t="s">
        <v>12</v>
      </c>
      <c r="G100" s="138"/>
      <c r="H100" s="138"/>
      <c r="I100" s="138" t="s">
        <v>11</v>
      </c>
      <c r="J100" s="138" t="s">
        <v>13</v>
      </c>
      <c r="K100" s="138" t="s">
        <v>223</v>
      </c>
      <c r="L100" s="138"/>
      <c r="M100" s="138"/>
      <c r="N100" s="140"/>
      <c r="O100" s="140"/>
      <c r="P100" s="138" t="s">
        <v>527</v>
      </c>
      <c r="Q100" s="138"/>
      <c r="R100" s="138"/>
    </row>
    <row r="101" spans="1:18" x14ac:dyDescent="0.25">
      <c r="A101" s="138" t="s">
        <v>116</v>
      </c>
      <c r="B101" s="139" t="s">
        <v>30</v>
      </c>
      <c r="C101" s="138" t="s">
        <v>489</v>
      </c>
      <c r="D101" s="138" t="s">
        <v>9</v>
      </c>
      <c r="E101" s="139" t="s">
        <v>222</v>
      </c>
      <c r="F101" s="138" t="s">
        <v>12</v>
      </c>
      <c r="G101" s="138"/>
      <c r="H101" s="138"/>
      <c r="I101" s="138" t="s">
        <v>11</v>
      </c>
      <c r="J101" s="138" t="s">
        <v>13</v>
      </c>
      <c r="K101" s="138" t="s">
        <v>225</v>
      </c>
      <c r="L101" s="138"/>
      <c r="M101" s="138"/>
      <c r="N101" s="140"/>
      <c r="O101" s="140"/>
      <c r="P101" s="138" t="s">
        <v>527</v>
      </c>
      <c r="Q101" s="138"/>
      <c r="R101" s="138"/>
    </row>
    <row r="102" spans="1:18" x14ac:dyDescent="0.25">
      <c r="A102" s="138" t="s">
        <v>116</v>
      </c>
      <c r="B102" s="139" t="s">
        <v>30</v>
      </c>
      <c r="C102" s="138" t="s">
        <v>489</v>
      </c>
      <c r="D102" s="138" t="s">
        <v>9</v>
      </c>
      <c r="E102" s="139" t="s">
        <v>245</v>
      </c>
      <c r="F102" s="138" t="s">
        <v>12</v>
      </c>
      <c r="G102" s="138"/>
      <c r="H102" s="138"/>
      <c r="I102" s="138" t="s">
        <v>11</v>
      </c>
      <c r="J102" s="138" t="s">
        <v>13</v>
      </c>
      <c r="K102" s="138" t="s">
        <v>56</v>
      </c>
      <c r="L102" s="138"/>
      <c r="M102" s="138"/>
      <c r="N102" s="140"/>
      <c r="O102" s="140"/>
      <c r="P102" s="138" t="s">
        <v>527</v>
      </c>
      <c r="Q102" s="138"/>
      <c r="R102" s="138"/>
    </row>
    <row r="103" spans="1:18" x14ac:dyDescent="0.25">
      <c r="A103" s="138" t="s">
        <v>116</v>
      </c>
      <c r="B103" s="139" t="s">
        <v>30</v>
      </c>
      <c r="C103" s="138" t="s">
        <v>489</v>
      </c>
      <c r="D103" s="138" t="s">
        <v>9</v>
      </c>
      <c r="E103" s="139" t="s">
        <v>245</v>
      </c>
      <c r="F103" s="138" t="s">
        <v>12</v>
      </c>
      <c r="G103" s="138"/>
      <c r="H103" s="138"/>
      <c r="I103" s="138" t="s">
        <v>11</v>
      </c>
      <c r="J103" s="138" t="s">
        <v>13</v>
      </c>
      <c r="K103" s="138" t="s">
        <v>246</v>
      </c>
      <c r="L103" s="138"/>
      <c r="M103" s="138"/>
      <c r="N103" s="140"/>
      <c r="O103" s="140"/>
      <c r="P103" s="138" t="s">
        <v>527</v>
      </c>
      <c r="Q103" s="138"/>
      <c r="R103" s="138"/>
    </row>
    <row r="104" spans="1:18" x14ac:dyDescent="0.25">
      <c r="A104" s="138" t="s">
        <v>116</v>
      </c>
      <c r="B104" s="139" t="s">
        <v>30</v>
      </c>
      <c r="C104" s="138" t="s">
        <v>489</v>
      </c>
      <c r="D104" s="138" t="s">
        <v>9</v>
      </c>
      <c r="E104" s="139" t="s">
        <v>115</v>
      </c>
      <c r="F104" s="138" t="s">
        <v>12</v>
      </c>
      <c r="G104" s="138"/>
      <c r="H104" s="138"/>
      <c r="I104" s="138" t="s">
        <v>11</v>
      </c>
      <c r="J104" s="138" t="s">
        <v>13</v>
      </c>
      <c r="K104" s="138" t="s">
        <v>56</v>
      </c>
      <c r="L104" s="138"/>
      <c r="M104" s="138"/>
      <c r="N104" s="140"/>
      <c r="O104" s="140"/>
      <c r="P104" s="138" t="s">
        <v>527</v>
      </c>
      <c r="Q104" s="138"/>
      <c r="R104" s="138"/>
    </row>
    <row r="105" spans="1:18" x14ac:dyDescent="0.25">
      <c r="A105" s="138" t="s">
        <v>116</v>
      </c>
      <c r="B105" s="139" t="s">
        <v>30</v>
      </c>
      <c r="C105" s="138" t="s">
        <v>489</v>
      </c>
      <c r="D105" s="138" t="s">
        <v>9</v>
      </c>
      <c r="E105" s="139" t="s">
        <v>245</v>
      </c>
      <c r="F105" s="138" t="s">
        <v>12</v>
      </c>
      <c r="G105" s="138"/>
      <c r="H105" s="138"/>
      <c r="I105" s="138" t="s">
        <v>11</v>
      </c>
      <c r="J105" s="138" t="s">
        <v>13</v>
      </c>
      <c r="K105" s="138" t="s">
        <v>247</v>
      </c>
      <c r="L105" s="138"/>
      <c r="M105" s="138"/>
      <c r="N105" s="140"/>
      <c r="O105" s="140"/>
      <c r="P105" s="138" t="s">
        <v>527</v>
      </c>
      <c r="Q105" s="138"/>
      <c r="R105" s="138"/>
    </row>
    <row r="106" spans="1:18" x14ac:dyDescent="0.25">
      <c r="A106" s="138" t="s">
        <v>116</v>
      </c>
      <c r="B106" s="139" t="s">
        <v>30</v>
      </c>
      <c r="C106" s="138" t="s">
        <v>489</v>
      </c>
      <c r="D106" s="138" t="s">
        <v>9</v>
      </c>
      <c r="E106" s="139" t="s">
        <v>245</v>
      </c>
      <c r="F106" s="138" t="s">
        <v>12</v>
      </c>
      <c r="G106" s="138" t="s">
        <v>492</v>
      </c>
      <c r="H106" s="138" t="s">
        <v>493</v>
      </c>
      <c r="I106" s="138" t="s">
        <v>11</v>
      </c>
      <c r="J106" s="138" t="s">
        <v>13</v>
      </c>
      <c r="K106" s="138" t="s">
        <v>56</v>
      </c>
      <c r="L106" s="138"/>
      <c r="M106" s="138"/>
      <c r="N106" s="140">
        <v>15</v>
      </c>
      <c r="O106" s="140"/>
      <c r="P106" s="138" t="s">
        <v>625</v>
      </c>
      <c r="Q106" s="138"/>
      <c r="R106" s="138" t="s">
        <v>639</v>
      </c>
    </row>
    <row r="107" spans="1:18" x14ac:dyDescent="0.25">
      <c r="A107" s="138" t="s">
        <v>116</v>
      </c>
      <c r="B107" s="139" t="s">
        <v>30</v>
      </c>
      <c r="C107" s="138" t="s">
        <v>489</v>
      </c>
      <c r="D107" s="138" t="s">
        <v>9</v>
      </c>
      <c r="E107" s="139" t="s">
        <v>245</v>
      </c>
      <c r="F107" s="138" t="s">
        <v>12</v>
      </c>
      <c r="G107" s="138" t="s">
        <v>492</v>
      </c>
      <c r="H107" s="138" t="s">
        <v>493</v>
      </c>
      <c r="I107" s="138" t="s">
        <v>11</v>
      </c>
      <c r="J107" s="138" t="s">
        <v>248</v>
      </c>
      <c r="K107" s="138" t="s">
        <v>249</v>
      </c>
      <c r="L107" s="138"/>
      <c r="M107" s="138"/>
      <c r="N107" s="140">
        <v>1</v>
      </c>
      <c r="O107" s="140"/>
      <c r="P107" s="138" t="s">
        <v>625</v>
      </c>
      <c r="Q107" s="138"/>
      <c r="R107" s="138" t="s">
        <v>639</v>
      </c>
    </row>
    <row r="108" spans="1:18" x14ac:dyDescent="0.25">
      <c r="A108" s="138" t="s">
        <v>116</v>
      </c>
      <c r="B108" s="139" t="s">
        <v>30</v>
      </c>
      <c r="C108" s="138" t="s">
        <v>489</v>
      </c>
      <c r="D108" s="138" t="s">
        <v>9</v>
      </c>
      <c r="E108" s="139" t="s">
        <v>245</v>
      </c>
      <c r="F108" s="138" t="s">
        <v>12</v>
      </c>
      <c r="G108" s="138" t="s">
        <v>492</v>
      </c>
      <c r="H108" s="138" t="s">
        <v>493</v>
      </c>
      <c r="I108" s="138" t="s">
        <v>11</v>
      </c>
      <c r="J108" s="138" t="s">
        <v>13</v>
      </c>
      <c r="K108" s="138" t="s">
        <v>247</v>
      </c>
      <c r="L108" s="138"/>
      <c r="M108" s="138"/>
      <c r="N108" s="140"/>
      <c r="O108" s="140"/>
      <c r="P108" s="138" t="s">
        <v>625</v>
      </c>
      <c r="Q108" s="138"/>
      <c r="R108" s="138" t="s">
        <v>639</v>
      </c>
    </row>
    <row r="109" spans="1:18" x14ac:dyDescent="0.25">
      <c r="A109" s="138" t="s">
        <v>116</v>
      </c>
      <c r="B109" s="139" t="s">
        <v>30</v>
      </c>
      <c r="C109" s="138" t="s">
        <v>489</v>
      </c>
      <c r="D109" s="138" t="s">
        <v>9</v>
      </c>
      <c r="E109" s="139" t="s">
        <v>245</v>
      </c>
      <c r="F109" s="138" t="s">
        <v>12</v>
      </c>
      <c r="G109" s="138" t="s">
        <v>492</v>
      </c>
      <c r="H109" s="138" t="s">
        <v>493</v>
      </c>
      <c r="I109" s="138" t="s">
        <v>11</v>
      </c>
      <c r="J109" s="138" t="s">
        <v>13</v>
      </c>
      <c r="K109" s="138" t="s">
        <v>250</v>
      </c>
      <c r="L109" s="138"/>
      <c r="M109" s="138"/>
      <c r="N109" s="140"/>
      <c r="O109" s="140"/>
      <c r="P109" s="138" t="s">
        <v>625</v>
      </c>
      <c r="Q109" s="138"/>
      <c r="R109" s="138" t="s">
        <v>639</v>
      </c>
    </row>
    <row r="110" spans="1:18" x14ac:dyDescent="0.25">
      <c r="A110" s="138" t="s">
        <v>116</v>
      </c>
      <c r="B110" s="139" t="s">
        <v>30</v>
      </c>
      <c r="C110" s="138" t="s">
        <v>489</v>
      </c>
      <c r="D110" s="138" t="s">
        <v>9</v>
      </c>
      <c r="E110" s="139" t="s">
        <v>245</v>
      </c>
      <c r="F110" s="138" t="s">
        <v>12</v>
      </c>
      <c r="G110" s="138" t="s">
        <v>492</v>
      </c>
      <c r="H110" s="138" t="s">
        <v>493</v>
      </c>
      <c r="I110" s="138" t="s">
        <v>11</v>
      </c>
      <c r="J110" s="138" t="s">
        <v>13</v>
      </c>
      <c r="K110" s="138" t="s">
        <v>251</v>
      </c>
      <c r="L110" s="138"/>
      <c r="M110" s="138"/>
      <c r="N110" s="140">
        <v>4</v>
      </c>
      <c r="O110" s="140"/>
      <c r="P110" s="138" t="s">
        <v>625</v>
      </c>
      <c r="Q110" s="138"/>
      <c r="R110" s="138" t="s">
        <v>639</v>
      </c>
    </row>
    <row r="111" spans="1:18" x14ac:dyDescent="0.25">
      <c r="A111" s="138" t="s">
        <v>116</v>
      </c>
      <c r="B111" s="139" t="s">
        <v>30</v>
      </c>
      <c r="C111" s="138" t="s">
        <v>489</v>
      </c>
      <c r="D111" s="138" t="s">
        <v>9</v>
      </c>
      <c r="E111" s="139" t="s">
        <v>245</v>
      </c>
      <c r="F111" s="138" t="s">
        <v>12</v>
      </c>
      <c r="G111" s="138" t="s">
        <v>492</v>
      </c>
      <c r="H111" s="138" t="s">
        <v>493</v>
      </c>
      <c r="I111" s="138" t="s">
        <v>11</v>
      </c>
      <c r="J111" s="138" t="s">
        <v>13</v>
      </c>
      <c r="K111" s="138" t="s">
        <v>252</v>
      </c>
      <c r="L111" s="138"/>
      <c r="M111" s="138"/>
      <c r="N111" s="140"/>
      <c r="O111" s="140"/>
      <c r="P111" s="138" t="s">
        <v>625</v>
      </c>
      <c r="Q111" s="138"/>
      <c r="R111" s="138" t="s">
        <v>639</v>
      </c>
    </row>
    <row r="112" spans="1:18" x14ac:dyDescent="0.25">
      <c r="A112" s="138" t="s">
        <v>116</v>
      </c>
      <c r="B112" s="139" t="s">
        <v>30</v>
      </c>
      <c r="C112" s="138" t="s">
        <v>489</v>
      </c>
      <c r="D112" s="138" t="s">
        <v>9</v>
      </c>
      <c r="E112" s="139" t="s">
        <v>245</v>
      </c>
      <c r="F112" s="138" t="s">
        <v>12</v>
      </c>
      <c r="G112" s="138" t="s">
        <v>492</v>
      </c>
      <c r="H112" s="138" t="s">
        <v>493</v>
      </c>
      <c r="I112" s="138" t="s">
        <v>11</v>
      </c>
      <c r="J112" s="138" t="s">
        <v>13</v>
      </c>
      <c r="K112" s="138" t="s">
        <v>253</v>
      </c>
      <c r="L112" s="138"/>
      <c r="M112" s="138"/>
      <c r="N112" s="140"/>
      <c r="O112" s="140"/>
      <c r="P112" s="138" t="s">
        <v>625</v>
      </c>
      <c r="Q112" s="138"/>
      <c r="R112" s="138" t="s">
        <v>639</v>
      </c>
    </row>
    <row r="113" spans="1:18" x14ac:dyDescent="0.25">
      <c r="A113" s="138" t="s">
        <v>116</v>
      </c>
      <c r="B113" s="139" t="s">
        <v>30</v>
      </c>
      <c r="C113" s="138" t="s">
        <v>489</v>
      </c>
      <c r="D113" s="138" t="s">
        <v>9</v>
      </c>
      <c r="E113" s="139" t="s">
        <v>245</v>
      </c>
      <c r="F113" s="138" t="s">
        <v>12</v>
      </c>
      <c r="G113" s="138" t="s">
        <v>492</v>
      </c>
      <c r="H113" s="138" t="s">
        <v>493</v>
      </c>
      <c r="I113" s="138" t="s">
        <v>11</v>
      </c>
      <c r="J113" s="138" t="s">
        <v>13</v>
      </c>
      <c r="K113" s="138" t="s">
        <v>254</v>
      </c>
      <c r="L113" s="138"/>
      <c r="M113" s="138"/>
      <c r="N113" s="140"/>
      <c r="O113" s="140"/>
      <c r="P113" s="138" t="s">
        <v>625</v>
      </c>
      <c r="Q113" s="138"/>
      <c r="R113" s="138" t="s">
        <v>639</v>
      </c>
    </row>
    <row r="114" spans="1:18" x14ac:dyDescent="0.25">
      <c r="A114" s="138" t="s">
        <v>116</v>
      </c>
      <c r="B114" s="139" t="s">
        <v>30</v>
      </c>
      <c r="C114" s="138" t="s">
        <v>489</v>
      </c>
      <c r="D114" s="138" t="s">
        <v>9</v>
      </c>
      <c r="E114" s="139" t="s">
        <v>245</v>
      </c>
      <c r="F114" s="138" t="s">
        <v>12</v>
      </c>
      <c r="G114" s="138" t="s">
        <v>492</v>
      </c>
      <c r="H114" s="138" t="s">
        <v>493</v>
      </c>
      <c r="I114" s="138" t="s">
        <v>11</v>
      </c>
      <c r="J114" s="138" t="s">
        <v>13</v>
      </c>
      <c r="K114" s="138" t="s">
        <v>255</v>
      </c>
      <c r="L114" s="138"/>
      <c r="M114" s="138"/>
      <c r="N114" s="140"/>
      <c r="O114" s="140"/>
      <c r="P114" s="138" t="s">
        <v>625</v>
      </c>
      <c r="Q114" s="138"/>
      <c r="R114" s="138" t="s">
        <v>639</v>
      </c>
    </row>
    <row r="115" spans="1:18" x14ac:dyDescent="0.25">
      <c r="A115" s="138" t="s">
        <v>116</v>
      </c>
      <c r="B115" s="139" t="s">
        <v>30</v>
      </c>
      <c r="C115" s="138" t="s">
        <v>489</v>
      </c>
      <c r="D115" s="138" t="s">
        <v>9</v>
      </c>
      <c r="E115" s="139" t="s">
        <v>245</v>
      </c>
      <c r="F115" s="138" t="s">
        <v>12</v>
      </c>
      <c r="G115" s="138" t="s">
        <v>492</v>
      </c>
      <c r="H115" s="138" t="s">
        <v>493</v>
      </c>
      <c r="I115" s="138" t="s">
        <v>11</v>
      </c>
      <c r="J115" s="138" t="s">
        <v>13</v>
      </c>
      <c r="K115" s="138" t="s">
        <v>256</v>
      </c>
      <c r="L115" s="138"/>
      <c r="M115" s="138"/>
      <c r="N115" s="140"/>
      <c r="O115" s="140"/>
      <c r="P115" s="138" t="s">
        <v>625</v>
      </c>
      <c r="Q115" s="138"/>
      <c r="R115" s="138" t="s">
        <v>639</v>
      </c>
    </row>
    <row r="116" spans="1:18" x14ac:dyDescent="0.25">
      <c r="A116" s="138" t="s">
        <v>116</v>
      </c>
      <c r="B116" s="139" t="s">
        <v>30</v>
      </c>
      <c r="C116" s="138" t="s">
        <v>489</v>
      </c>
      <c r="D116" s="138" t="s">
        <v>9</v>
      </c>
      <c r="E116" s="139" t="s">
        <v>245</v>
      </c>
      <c r="F116" s="138" t="s">
        <v>12</v>
      </c>
      <c r="G116" s="138" t="s">
        <v>492</v>
      </c>
      <c r="H116" s="138" t="s">
        <v>493</v>
      </c>
      <c r="I116" s="138" t="s">
        <v>11</v>
      </c>
      <c r="J116" s="138" t="s">
        <v>13</v>
      </c>
      <c r="K116" s="138" t="s">
        <v>117</v>
      </c>
      <c r="L116" s="138"/>
      <c r="M116" s="138"/>
      <c r="N116" s="140">
        <v>25</v>
      </c>
      <c r="O116" s="140"/>
      <c r="P116" s="138" t="s">
        <v>625</v>
      </c>
      <c r="Q116" s="138"/>
      <c r="R116" s="138" t="s">
        <v>639</v>
      </c>
    </row>
    <row r="117" spans="1:18" x14ac:dyDescent="0.25">
      <c r="A117" s="138" t="s">
        <v>116</v>
      </c>
      <c r="B117" s="139" t="s">
        <v>30</v>
      </c>
      <c r="C117" s="138" t="s">
        <v>489</v>
      </c>
      <c r="D117" s="138" t="s">
        <v>9</v>
      </c>
      <c r="E117" s="139" t="s">
        <v>245</v>
      </c>
      <c r="F117" s="138" t="s">
        <v>12</v>
      </c>
      <c r="G117" s="138" t="s">
        <v>492</v>
      </c>
      <c r="H117" s="138" t="s">
        <v>493</v>
      </c>
      <c r="I117" s="138" t="s">
        <v>11</v>
      </c>
      <c r="J117" s="138" t="s">
        <v>13</v>
      </c>
      <c r="K117" s="138" t="s">
        <v>257</v>
      </c>
      <c r="L117" s="138"/>
      <c r="M117" s="138"/>
      <c r="N117" s="140">
        <v>10</v>
      </c>
      <c r="O117" s="140"/>
      <c r="P117" s="138" t="s">
        <v>625</v>
      </c>
      <c r="Q117" s="138"/>
      <c r="R117" s="138" t="s">
        <v>639</v>
      </c>
    </row>
    <row r="118" spans="1:18" x14ac:dyDescent="0.25">
      <c r="A118" s="138" t="s">
        <v>116</v>
      </c>
      <c r="B118" s="139" t="s">
        <v>30</v>
      </c>
      <c r="C118" s="138" t="s">
        <v>489</v>
      </c>
      <c r="D118" s="138" t="s">
        <v>9</v>
      </c>
      <c r="E118" s="139" t="s">
        <v>245</v>
      </c>
      <c r="F118" s="138" t="s">
        <v>12</v>
      </c>
      <c r="G118" s="138" t="s">
        <v>492</v>
      </c>
      <c r="H118" s="138" t="s">
        <v>493</v>
      </c>
      <c r="I118" s="138" t="s">
        <v>11</v>
      </c>
      <c r="J118" s="138" t="s">
        <v>13</v>
      </c>
      <c r="K118" s="138" t="s">
        <v>258</v>
      </c>
      <c r="L118" s="138"/>
      <c r="M118" s="138"/>
      <c r="N118" s="140">
        <v>10</v>
      </c>
      <c r="O118" s="140"/>
      <c r="P118" s="138" t="s">
        <v>625</v>
      </c>
      <c r="Q118" s="138"/>
      <c r="R118" s="138" t="s">
        <v>639</v>
      </c>
    </row>
    <row r="119" spans="1:18" x14ac:dyDescent="0.25">
      <c r="A119" s="138" t="s">
        <v>116</v>
      </c>
      <c r="B119" s="139" t="s">
        <v>30</v>
      </c>
      <c r="C119" s="138" t="s">
        <v>489</v>
      </c>
      <c r="D119" s="138" t="s">
        <v>9</v>
      </c>
      <c r="E119" s="139" t="s">
        <v>222</v>
      </c>
      <c r="F119" s="138" t="s">
        <v>12</v>
      </c>
      <c r="G119" s="138" t="s">
        <v>492</v>
      </c>
      <c r="H119" s="138" t="s">
        <v>493</v>
      </c>
      <c r="I119" s="138" t="s">
        <v>11</v>
      </c>
      <c r="J119" s="138" t="s">
        <v>13</v>
      </c>
      <c r="K119" s="138" t="s">
        <v>56</v>
      </c>
      <c r="L119" s="138"/>
      <c r="M119" s="138"/>
      <c r="N119" s="140">
        <v>65</v>
      </c>
      <c r="O119" s="140"/>
      <c r="P119" s="138" t="s">
        <v>625</v>
      </c>
      <c r="Q119" s="138"/>
      <c r="R119" s="138" t="s">
        <v>639</v>
      </c>
    </row>
    <row r="120" spans="1:18" x14ac:dyDescent="0.25">
      <c r="A120" s="138" t="s">
        <v>116</v>
      </c>
      <c r="B120" s="139" t="s">
        <v>30</v>
      </c>
      <c r="C120" s="138" t="s">
        <v>489</v>
      </c>
      <c r="D120" s="138" t="s">
        <v>9</v>
      </c>
      <c r="E120" s="139" t="s">
        <v>115</v>
      </c>
      <c r="F120" s="138" t="s">
        <v>12</v>
      </c>
      <c r="G120" s="138" t="s">
        <v>492</v>
      </c>
      <c r="H120" s="138" t="s">
        <v>331</v>
      </c>
      <c r="I120" s="138" t="s">
        <v>11</v>
      </c>
      <c r="J120" s="138" t="s">
        <v>13</v>
      </c>
      <c r="K120" s="138"/>
      <c r="L120" s="138" t="s">
        <v>640</v>
      </c>
      <c r="M120" s="138" t="s">
        <v>641</v>
      </c>
      <c r="N120" s="140">
        <v>1</v>
      </c>
      <c r="O120" s="140">
        <v>1</v>
      </c>
      <c r="P120" s="138" t="s">
        <v>642</v>
      </c>
      <c r="Q120" s="138"/>
      <c r="R120" s="138"/>
    </row>
    <row r="121" spans="1:18" x14ac:dyDescent="0.25">
      <c r="A121" s="119" t="s">
        <v>259</v>
      </c>
      <c r="B121" s="120" t="s">
        <v>30</v>
      </c>
      <c r="C121" s="119" t="s">
        <v>489</v>
      </c>
      <c r="D121" s="119" t="s">
        <v>9</v>
      </c>
      <c r="E121" s="120" t="s">
        <v>245</v>
      </c>
      <c r="F121" s="119" t="s">
        <v>12</v>
      </c>
      <c r="G121" s="119"/>
      <c r="H121" s="119"/>
      <c r="I121" s="119" t="s">
        <v>11</v>
      </c>
      <c r="J121" s="119" t="s">
        <v>13</v>
      </c>
      <c r="K121" s="119" t="s">
        <v>250</v>
      </c>
      <c r="L121" s="119"/>
      <c r="M121" s="119"/>
      <c r="N121" s="121"/>
      <c r="O121" s="121"/>
      <c r="P121" s="119" t="s">
        <v>527</v>
      </c>
      <c r="Q121" s="119"/>
      <c r="R121" s="119"/>
    </row>
    <row r="122" spans="1:18" x14ac:dyDescent="0.25">
      <c r="A122" s="119" t="s">
        <v>260</v>
      </c>
      <c r="B122" s="120" t="s">
        <v>30</v>
      </c>
      <c r="C122" s="119" t="s">
        <v>489</v>
      </c>
      <c r="D122" s="119" t="s">
        <v>9</v>
      </c>
      <c r="E122" s="120" t="s">
        <v>245</v>
      </c>
      <c r="F122" s="119" t="s">
        <v>12</v>
      </c>
      <c r="G122" s="119"/>
      <c r="H122" s="119"/>
      <c r="I122" s="119" t="s">
        <v>11</v>
      </c>
      <c r="J122" s="119" t="s">
        <v>13</v>
      </c>
      <c r="K122" s="119" t="s">
        <v>247</v>
      </c>
      <c r="L122" s="119"/>
      <c r="M122" s="119"/>
      <c r="N122" s="121"/>
      <c r="O122" s="121"/>
      <c r="P122" s="119" t="s">
        <v>527</v>
      </c>
      <c r="Q122" s="119"/>
      <c r="R122" s="119"/>
    </row>
    <row r="123" spans="1:18" x14ac:dyDescent="0.25">
      <c r="A123" s="119" t="s">
        <v>261</v>
      </c>
      <c r="B123" s="120" t="s">
        <v>30</v>
      </c>
      <c r="C123" s="119" t="s">
        <v>489</v>
      </c>
      <c r="D123" s="119" t="s">
        <v>9</v>
      </c>
      <c r="E123" s="120" t="s">
        <v>245</v>
      </c>
      <c r="F123" s="119" t="s">
        <v>12</v>
      </c>
      <c r="G123" s="119" t="s">
        <v>492</v>
      </c>
      <c r="H123" s="119" t="s">
        <v>493</v>
      </c>
      <c r="I123" s="119" t="s">
        <v>11</v>
      </c>
      <c r="J123" s="119" t="s">
        <v>13</v>
      </c>
      <c r="K123" s="119" t="s">
        <v>247</v>
      </c>
      <c r="L123" s="119"/>
      <c r="M123" s="119"/>
      <c r="N123" s="121">
        <v>4</v>
      </c>
      <c r="O123" s="121"/>
      <c r="P123" s="119" t="s">
        <v>625</v>
      </c>
      <c r="Q123" s="119"/>
      <c r="R123" s="119" t="s">
        <v>643</v>
      </c>
    </row>
    <row r="124" spans="1:18" x14ac:dyDescent="0.25">
      <c r="A124" s="119" t="s">
        <v>261</v>
      </c>
      <c r="B124" s="120" t="s">
        <v>30</v>
      </c>
      <c r="C124" s="119" t="s">
        <v>489</v>
      </c>
      <c r="D124" s="119" t="s">
        <v>9</v>
      </c>
      <c r="E124" s="120" t="s">
        <v>245</v>
      </c>
      <c r="F124" s="119" t="s">
        <v>12</v>
      </c>
      <c r="G124" s="119" t="s">
        <v>492</v>
      </c>
      <c r="H124" s="119" t="s">
        <v>493</v>
      </c>
      <c r="I124" s="119" t="s">
        <v>11</v>
      </c>
      <c r="J124" s="119" t="s">
        <v>13</v>
      </c>
      <c r="K124" s="119" t="s">
        <v>262</v>
      </c>
      <c r="L124" s="119"/>
      <c r="M124" s="119"/>
      <c r="N124" s="121">
        <v>6</v>
      </c>
      <c r="O124" s="121"/>
      <c r="P124" s="119" t="s">
        <v>625</v>
      </c>
      <c r="Q124" s="119"/>
      <c r="R124" s="119" t="s">
        <v>643</v>
      </c>
    </row>
    <row r="125" spans="1:18" x14ac:dyDescent="0.25">
      <c r="A125" s="119" t="s">
        <v>261</v>
      </c>
      <c r="B125" s="120" t="s">
        <v>30</v>
      </c>
      <c r="C125" s="119" t="s">
        <v>489</v>
      </c>
      <c r="D125" s="119" t="s">
        <v>9</v>
      </c>
      <c r="E125" s="120" t="s">
        <v>245</v>
      </c>
      <c r="F125" s="119" t="s">
        <v>12</v>
      </c>
      <c r="G125" s="119" t="s">
        <v>492</v>
      </c>
      <c r="H125" s="119" t="s">
        <v>493</v>
      </c>
      <c r="I125" s="119" t="s">
        <v>11</v>
      </c>
      <c r="J125" s="119" t="s">
        <v>13</v>
      </c>
      <c r="K125" s="119" t="s">
        <v>251</v>
      </c>
      <c r="L125" s="119"/>
      <c r="M125" s="119"/>
      <c r="N125" s="121">
        <v>4</v>
      </c>
      <c r="O125" s="121"/>
      <c r="P125" s="119" t="s">
        <v>625</v>
      </c>
      <c r="Q125" s="119"/>
      <c r="R125" s="119" t="s">
        <v>643</v>
      </c>
    </row>
    <row r="126" spans="1:18" x14ac:dyDescent="0.25">
      <c r="A126" s="119" t="s">
        <v>261</v>
      </c>
      <c r="B126" s="120" t="s">
        <v>30</v>
      </c>
      <c r="C126" s="119" t="s">
        <v>489</v>
      </c>
      <c r="D126" s="119" t="s">
        <v>9</v>
      </c>
      <c r="E126" s="120" t="s">
        <v>245</v>
      </c>
      <c r="F126" s="119" t="s">
        <v>12</v>
      </c>
      <c r="G126" s="119" t="s">
        <v>492</v>
      </c>
      <c r="H126" s="119" t="s">
        <v>493</v>
      </c>
      <c r="I126" s="119" t="s">
        <v>11</v>
      </c>
      <c r="J126" s="119" t="s">
        <v>13</v>
      </c>
      <c r="K126" s="119" t="s">
        <v>254</v>
      </c>
      <c r="L126" s="119"/>
      <c r="M126" s="119"/>
      <c r="N126" s="121"/>
      <c r="O126" s="121"/>
      <c r="P126" s="119" t="s">
        <v>625</v>
      </c>
      <c r="Q126" s="119"/>
      <c r="R126" s="119" t="s">
        <v>643</v>
      </c>
    </row>
    <row r="127" spans="1:18" x14ac:dyDescent="0.25">
      <c r="A127" s="119" t="s">
        <v>261</v>
      </c>
      <c r="B127" s="120" t="s">
        <v>30</v>
      </c>
      <c r="C127" s="119" t="s">
        <v>489</v>
      </c>
      <c r="D127" s="119" t="s">
        <v>9</v>
      </c>
      <c r="E127" s="120" t="s">
        <v>245</v>
      </c>
      <c r="F127" s="119" t="s">
        <v>12</v>
      </c>
      <c r="G127" s="119" t="s">
        <v>492</v>
      </c>
      <c r="H127" s="119" t="s">
        <v>493</v>
      </c>
      <c r="I127" s="119" t="s">
        <v>11</v>
      </c>
      <c r="J127" s="119" t="s">
        <v>13</v>
      </c>
      <c r="K127" s="119" t="s">
        <v>255</v>
      </c>
      <c r="L127" s="119"/>
      <c r="M127" s="119"/>
      <c r="N127" s="121"/>
      <c r="O127" s="121"/>
      <c r="P127" s="119" t="s">
        <v>625</v>
      </c>
      <c r="Q127" s="119"/>
      <c r="R127" s="119" t="s">
        <v>643</v>
      </c>
    </row>
    <row r="128" spans="1:18" x14ac:dyDescent="0.25">
      <c r="A128" s="119" t="s">
        <v>263</v>
      </c>
      <c r="B128" s="120" t="s">
        <v>30</v>
      </c>
      <c r="C128" s="119" t="s">
        <v>489</v>
      </c>
      <c r="D128" s="119" t="s">
        <v>9</v>
      </c>
      <c r="E128" s="120" t="s">
        <v>245</v>
      </c>
      <c r="F128" s="119" t="s">
        <v>12</v>
      </c>
      <c r="G128" s="119" t="s">
        <v>492</v>
      </c>
      <c r="H128" s="119" t="s">
        <v>493</v>
      </c>
      <c r="I128" s="119" t="s">
        <v>11</v>
      </c>
      <c r="J128" s="119" t="s">
        <v>13</v>
      </c>
      <c r="K128" s="119" t="s">
        <v>257</v>
      </c>
      <c r="L128" s="119"/>
      <c r="M128" s="119"/>
      <c r="N128" s="121">
        <v>1</v>
      </c>
      <c r="O128" s="121"/>
      <c r="P128" s="119" t="s">
        <v>625</v>
      </c>
      <c r="Q128" s="119"/>
      <c r="R128" s="119" t="s">
        <v>644</v>
      </c>
    </row>
    <row r="129" spans="1:18" x14ac:dyDescent="0.25">
      <c r="A129" s="119" t="s">
        <v>264</v>
      </c>
      <c r="B129" s="120" t="s">
        <v>30</v>
      </c>
      <c r="C129" s="119" t="s">
        <v>489</v>
      </c>
      <c r="D129" s="119" t="s">
        <v>9</v>
      </c>
      <c r="E129" s="120" t="s">
        <v>245</v>
      </c>
      <c r="F129" s="119" t="s">
        <v>12</v>
      </c>
      <c r="G129" s="119" t="s">
        <v>492</v>
      </c>
      <c r="H129" s="119" t="s">
        <v>493</v>
      </c>
      <c r="I129" s="119" t="s">
        <v>11</v>
      </c>
      <c r="J129" s="119" t="s">
        <v>13</v>
      </c>
      <c r="K129" s="119" t="s">
        <v>257</v>
      </c>
      <c r="L129" s="119"/>
      <c r="M129" s="119"/>
      <c r="N129" s="121">
        <v>1</v>
      </c>
      <c r="O129" s="121"/>
      <c r="P129" s="119" t="s">
        <v>625</v>
      </c>
      <c r="Q129" s="119"/>
      <c r="R129" s="119" t="s">
        <v>645</v>
      </c>
    </row>
    <row r="130" spans="1:18" x14ac:dyDescent="0.25">
      <c r="A130" s="119" t="s">
        <v>272</v>
      </c>
      <c r="B130" s="120" t="s">
        <v>30</v>
      </c>
      <c r="C130" s="119" t="s">
        <v>489</v>
      </c>
      <c r="D130" s="119" t="s">
        <v>212</v>
      </c>
      <c r="E130" s="120" t="s">
        <v>269</v>
      </c>
      <c r="F130" s="119" t="s">
        <v>44</v>
      </c>
      <c r="G130" s="119" t="s">
        <v>492</v>
      </c>
      <c r="H130" s="119" t="s">
        <v>331</v>
      </c>
      <c r="I130" s="119" t="s">
        <v>47</v>
      </c>
      <c r="J130" s="119" t="s">
        <v>49</v>
      </c>
      <c r="K130" s="119"/>
      <c r="L130" s="119" t="s">
        <v>528</v>
      </c>
      <c r="M130" s="119" t="s">
        <v>529</v>
      </c>
      <c r="N130" s="121">
        <v>1</v>
      </c>
      <c r="O130" s="121">
        <v>63</v>
      </c>
      <c r="P130" s="119" t="s">
        <v>530</v>
      </c>
      <c r="Q130" s="119" t="s">
        <v>531</v>
      </c>
      <c r="R130" s="119"/>
    </row>
    <row r="131" spans="1:18" x14ac:dyDescent="0.25">
      <c r="A131" s="119" t="s">
        <v>184</v>
      </c>
      <c r="B131" s="120" t="s">
        <v>30</v>
      </c>
      <c r="C131" s="119" t="s">
        <v>489</v>
      </c>
      <c r="D131" s="119" t="s">
        <v>9</v>
      </c>
      <c r="E131" s="120" t="s">
        <v>182</v>
      </c>
      <c r="F131" s="119" t="s">
        <v>44</v>
      </c>
      <c r="G131" s="119" t="s">
        <v>492</v>
      </c>
      <c r="H131" s="119" t="s">
        <v>495</v>
      </c>
      <c r="I131" s="119" t="s">
        <v>47</v>
      </c>
      <c r="J131" s="119" t="s">
        <v>49</v>
      </c>
      <c r="K131" s="119"/>
      <c r="L131" s="119" t="s">
        <v>528</v>
      </c>
      <c r="M131" s="119" t="s">
        <v>529</v>
      </c>
      <c r="N131" s="121">
        <v>13</v>
      </c>
      <c r="O131" s="121">
        <v>37</v>
      </c>
      <c r="P131" s="119" t="s">
        <v>530</v>
      </c>
      <c r="Q131" s="119" t="s">
        <v>531</v>
      </c>
      <c r="R131" s="119"/>
    </row>
    <row r="132" spans="1:18" x14ac:dyDescent="0.25">
      <c r="A132" s="119" t="s">
        <v>184</v>
      </c>
      <c r="B132" s="120" t="s">
        <v>30</v>
      </c>
      <c r="C132" s="119" t="s">
        <v>489</v>
      </c>
      <c r="D132" s="119" t="s">
        <v>212</v>
      </c>
      <c r="E132" s="120" t="s">
        <v>269</v>
      </c>
      <c r="F132" s="119" t="s">
        <v>44</v>
      </c>
      <c r="G132" s="119" t="s">
        <v>492</v>
      </c>
      <c r="H132" s="119" t="s">
        <v>495</v>
      </c>
      <c r="I132" s="119" t="s">
        <v>47</v>
      </c>
      <c r="J132" s="119" t="s">
        <v>49</v>
      </c>
      <c r="K132" s="119"/>
      <c r="L132" s="119" t="s">
        <v>528</v>
      </c>
      <c r="M132" s="119" t="s">
        <v>529</v>
      </c>
      <c r="N132" s="121">
        <v>3</v>
      </c>
      <c r="O132" s="121">
        <v>63</v>
      </c>
      <c r="P132" s="119" t="s">
        <v>530</v>
      </c>
      <c r="Q132" s="119" t="s">
        <v>531</v>
      </c>
      <c r="R132" s="119"/>
    </row>
    <row r="133" spans="1:18" x14ac:dyDescent="0.25">
      <c r="A133" s="119" t="s">
        <v>184</v>
      </c>
      <c r="B133" s="120" t="s">
        <v>30</v>
      </c>
      <c r="C133" s="119" t="s">
        <v>489</v>
      </c>
      <c r="D133" s="119" t="s">
        <v>9</v>
      </c>
      <c r="E133" s="120" t="s">
        <v>189</v>
      </c>
      <c r="F133" s="119" t="s">
        <v>44</v>
      </c>
      <c r="G133" s="119" t="s">
        <v>521</v>
      </c>
      <c r="H133" s="119" t="s">
        <v>493</v>
      </c>
      <c r="I133" s="119" t="s">
        <v>11</v>
      </c>
      <c r="J133" s="119" t="s">
        <v>45</v>
      </c>
      <c r="K133" s="119"/>
      <c r="L133" s="119" t="s">
        <v>605</v>
      </c>
      <c r="M133" s="119" t="s">
        <v>606</v>
      </c>
      <c r="N133" s="121">
        <v>2</v>
      </c>
      <c r="O133" s="121"/>
      <c r="P133" s="119" t="s">
        <v>524</v>
      </c>
      <c r="Q133" s="119"/>
      <c r="R133" s="119"/>
    </row>
    <row r="134" spans="1:18" x14ac:dyDescent="0.25">
      <c r="A134" s="119" t="s">
        <v>273</v>
      </c>
      <c r="B134" s="120" t="s">
        <v>30</v>
      </c>
      <c r="C134" s="119" t="s">
        <v>489</v>
      </c>
      <c r="D134" s="119" t="s">
        <v>212</v>
      </c>
      <c r="E134" s="120" t="s">
        <v>269</v>
      </c>
      <c r="F134" s="119" t="s">
        <v>44</v>
      </c>
      <c r="G134" s="119" t="s">
        <v>492</v>
      </c>
      <c r="H134" s="119" t="s">
        <v>331</v>
      </c>
      <c r="I134" s="119" t="s">
        <v>47</v>
      </c>
      <c r="J134" s="119" t="s">
        <v>49</v>
      </c>
      <c r="K134" s="119"/>
      <c r="L134" s="119" t="s">
        <v>528</v>
      </c>
      <c r="M134" s="119" t="s">
        <v>529</v>
      </c>
      <c r="N134" s="121">
        <v>1</v>
      </c>
      <c r="O134" s="121">
        <v>63</v>
      </c>
      <c r="P134" s="119" t="s">
        <v>530</v>
      </c>
      <c r="Q134" s="119" t="s">
        <v>531</v>
      </c>
      <c r="R134" s="119"/>
    </row>
    <row r="135" spans="1:18" x14ac:dyDescent="0.25">
      <c r="A135" s="119" t="s">
        <v>185</v>
      </c>
      <c r="B135" s="120" t="s">
        <v>30</v>
      </c>
      <c r="C135" s="119" t="s">
        <v>489</v>
      </c>
      <c r="D135" s="119" t="s">
        <v>9</v>
      </c>
      <c r="E135" s="120" t="s">
        <v>182</v>
      </c>
      <c r="F135" s="119" t="s">
        <v>44</v>
      </c>
      <c r="G135" s="119" t="s">
        <v>492</v>
      </c>
      <c r="H135" s="119" t="s">
        <v>495</v>
      </c>
      <c r="I135" s="119" t="s">
        <v>47</v>
      </c>
      <c r="J135" s="119" t="s">
        <v>49</v>
      </c>
      <c r="K135" s="119"/>
      <c r="L135" s="119" t="s">
        <v>528</v>
      </c>
      <c r="M135" s="119" t="s">
        <v>529</v>
      </c>
      <c r="N135" s="121">
        <v>4</v>
      </c>
      <c r="O135" s="121">
        <v>37</v>
      </c>
      <c r="P135" s="119" t="s">
        <v>530</v>
      </c>
      <c r="Q135" s="119" t="s">
        <v>531</v>
      </c>
      <c r="R135" s="119"/>
    </row>
    <row r="136" spans="1:18" x14ac:dyDescent="0.25">
      <c r="A136" s="119" t="s">
        <v>185</v>
      </c>
      <c r="B136" s="120" t="s">
        <v>30</v>
      </c>
      <c r="C136" s="119" t="s">
        <v>489</v>
      </c>
      <c r="D136" s="119" t="s">
        <v>212</v>
      </c>
      <c r="E136" s="120" t="s">
        <v>269</v>
      </c>
      <c r="F136" s="119" t="s">
        <v>44</v>
      </c>
      <c r="G136" s="119" t="s">
        <v>492</v>
      </c>
      <c r="H136" s="119" t="s">
        <v>331</v>
      </c>
      <c r="I136" s="119" t="s">
        <v>47</v>
      </c>
      <c r="J136" s="119" t="s">
        <v>49</v>
      </c>
      <c r="K136" s="119"/>
      <c r="L136" s="119" t="s">
        <v>528</v>
      </c>
      <c r="M136" s="119" t="s">
        <v>529</v>
      </c>
      <c r="N136" s="121">
        <v>7</v>
      </c>
      <c r="O136" s="121">
        <v>63</v>
      </c>
      <c r="P136" s="119" t="s">
        <v>530</v>
      </c>
      <c r="Q136" s="119" t="s">
        <v>531</v>
      </c>
      <c r="R136" s="119"/>
    </row>
    <row r="137" spans="1:18" x14ac:dyDescent="0.25">
      <c r="A137" s="119" t="s">
        <v>185</v>
      </c>
      <c r="B137" s="120" t="s">
        <v>30</v>
      </c>
      <c r="C137" s="119" t="s">
        <v>489</v>
      </c>
      <c r="D137" s="119" t="s">
        <v>212</v>
      </c>
      <c r="E137" s="120" t="s">
        <v>269</v>
      </c>
      <c r="F137" s="119" t="s">
        <v>87</v>
      </c>
      <c r="G137" s="119" t="s">
        <v>493</v>
      </c>
      <c r="H137" s="119" t="s">
        <v>493</v>
      </c>
      <c r="I137" s="119" t="s">
        <v>47</v>
      </c>
      <c r="J137" s="119" t="s">
        <v>496</v>
      </c>
      <c r="K137" s="119" t="s">
        <v>497</v>
      </c>
      <c r="L137" s="119"/>
      <c r="M137" s="119"/>
      <c r="N137" s="121"/>
      <c r="O137" s="121"/>
      <c r="P137" s="119" t="s">
        <v>646</v>
      </c>
      <c r="Q137" s="119" t="s">
        <v>647</v>
      </c>
      <c r="R137" s="119"/>
    </row>
    <row r="138" spans="1:18" x14ac:dyDescent="0.25">
      <c r="A138" s="119" t="s">
        <v>185</v>
      </c>
      <c r="B138" s="120" t="s">
        <v>30</v>
      </c>
      <c r="C138" s="119" t="s">
        <v>489</v>
      </c>
      <c r="D138" s="119" t="s">
        <v>212</v>
      </c>
      <c r="E138" s="120" t="s">
        <v>269</v>
      </c>
      <c r="F138" s="119" t="s">
        <v>87</v>
      </c>
      <c r="G138" s="119" t="s">
        <v>493</v>
      </c>
      <c r="H138" s="119" t="s">
        <v>493</v>
      </c>
      <c r="I138" s="119" t="s">
        <v>47</v>
      </c>
      <c r="J138" s="119" t="s">
        <v>496</v>
      </c>
      <c r="K138" s="119" t="s">
        <v>497</v>
      </c>
      <c r="L138" s="119"/>
      <c r="M138" s="119"/>
      <c r="N138" s="121"/>
      <c r="O138" s="121"/>
      <c r="P138" s="119" t="s">
        <v>646</v>
      </c>
      <c r="Q138" s="119" t="s">
        <v>647</v>
      </c>
      <c r="R138" s="119"/>
    </row>
    <row r="139" spans="1:18" x14ac:dyDescent="0.25">
      <c r="A139" s="119" t="s">
        <v>185</v>
      </c>
      <c r="B139" s="120" t="s">
        <v>30</v>
      </c>
      <c r="C139" s="119" t="s">
        <v>489</v>
      </c>
      <c r="D139" s="119" t="s">
        <v>212</v>
      </c>
      <c r="E139" s="120" t="s">
        <v>269</v>
      </c>
      <c r="F139" s="119" t="s">
        <v>87</v>
      </c>
      <c r="G139" s="119" t="s">
        <v>493</v>
      </c>
      <c r="H139" s="119" t="s">
        <v>493</v>
      </c>
      <c r="I139" s="119" t="s">
        <v>47</v>
      </c>
      <c r="J139" s="119" t="s">
        <v>496</v>
      </c>
      <c r="K139" s="119" t="s">
        <v>498</v>
      </c>
      <c r="L139" s="119"/>
      <c r="M139" s="119"/>
      <c r="N139" s="121"/>
      <c r="O139" s="121"/>
      <c r="P139" s="119" t="s">
        <v>646</v>
      </c>
      <c r="Q139" s="119" t="s">
        <v>648</v>
      </c>
      <c r="R139" s="119"/>
    </row>
    <row r="140" spans="1:18" x14ac:dyDescent="0.25">
      <c r="A140" s="122" t="s">
        <v>274</v>
      </c>
      <c r="B140" s="123" t="s">
        <v>30</v>
      </c>
      <c r="C140" s="122" t="s">
        <v>489</v>
      </c>
      <c r="D140" s="122" t="s">
        <v>212</v>
      </c>
      <c r="E140" s="123" t="s">
        <v>269</v>
      </c>
      <c r="F140" s="122" t="s">
        <v>44</v>
      </c>
      <c r="G140" s="122" t="s">
        <v>492</v>
      </c>
      <c r="H140" s="122" t="s">
        <v>319</v>
      </c>
      <c r="I140" s="122" t="s">
        <v>47</v>
      </c>
      <c r="J140" s="122" t="s">
        <v>49</v>
      </c>
      <c r="K140" s="122"/>
      <c r="L140" s="122" t="s">
        <v>528</v>
      </c>
      <c r="M140" s="122" t="s">
        <v>529</v>
      </c>
      <c r="N140" s="124">
        <v>1</v>
      </c>
      <c r="O140" s="124">
        <v>63</v>
      </c>
      <c r="P140" s="122" t="s">
        <v>530</v>
      </c>
      <c r="Q140" s="122" t="s">
        <v>531</v>
      </c>
      <c r="R140" s="122"/>
    </row>
    <row r="141" spans="1:18" x14ac:dyDescent="0.25">
      <c r="A141" s="107" t="s">
        <v>25</v>
      </c>
      <c r="B141" s="108" t="s">
        <v>23</v>
      </c>
      <c r="C141" s="107" t="s">
        <v>489</v>
      </c>
      <c r="D141" s="107" t="s">
        <v>9</v>
      </c>
      <c r="E141" s="108" t="s">
        <v>33</v>
      </c>
      <c r="F141" s="107" t="s">
        <v>34</v>
      </c>
      <c r="G141" s="107"/>
      <c r="H141" s="107"/>
      <c r="I141" s="107" t="s">
        <v>11</v>
      </c>
      <c r="J141" s="107" t="s">
        <v>36</v>
      </c>
      <c r="K141" s="107"/>
      <c r="L141" s="107"/>
      <c r="M141" s="107"/>
      <c r="N141" s="117"/>
      <c r="O141" s="117"/>
      <c r="P141" s="107" t="s">
        <v>527</v>
      </c>
      <c r="Q141" s="107"/>
      <c r="R141" s="107"/>
    </row>
    <row r="142" spans="1:18" x14ac:dyDescent="0.25">
      <c r="A142" s="107" t="s">
        <v>25</v>
      </c>
      <c r="B142" s="108" t="s">
        <v>23</v>
      </c>
      <c r="C142" s="107" t="s">
        <v>489</v>
      </c>
      <c r="D142" s="107" t="s">
        <v>9</v>
      </c>
      <c r="E142" s="108" t="s">
        <v>33</v>
      </c>
      <c r="F142" s="107" t="s">
        <v>34</v>
      </c>
      <c r="G142" s="107" t="s">
        <v>492</v>
      </c>
      <c r="H142" s="107" t="s">
        <v>331</v>
      </c>
      <c r="I142" s="107" t="s">
        <v>11</v>
      </c>
      <c r="J142" s="107" t="s">
        <v>35</v>
      </c>
      <c r="K142" s="107"/>
      <c r="L142" s="107" t="s">
        <v>510</v>
      </c>
      <c r="M142" s="107" t="s">
        <v>511</v>
      </c>
      <c r="N142" s="117">
        <v>39</v>
      </c>
      <c r="O142" s="117">
        <v>57</v>
      </c>
      <c r="P142" s="107" t="s">
        <v>512</v>
      </c>
      <c r="Q142" s="107"/>
      <c r="R142" s="107"/>
    </row>
    <row r="143" spans="1:18" x14ac:dyDescent="0.25">
      <c r="A143" s="107" t="s">
        <v>25</v>
      </c>
      <c r="B143" s="108" t="s">
        <v>23</v>
      </c>
      <c r="C143" s="107" t="s">
        <v>489</v>
      </c>
      <c r="D143" s="107" t="s">
        <v>9</v>
      </c>
      <c r="E143" s="108" t="s">
        <v>33</v>
      </c>
      <c r="F143" s="107" t="s">
        <v>34</v>
      </c>
      <c r="G143" s="107" t="s">
        <v>492</v>
      </c>
      <c r="H143" s="107" t="s">
        <v>319</v>
      </c>
      <c r="I143" s="107" t="s">
        <v>11</v>
      </c>
      <c r="J143" s="107" t="s">
        <v>35</v>
      </c>
      <c r="K143" s="107"/>
      <c r="L143" s="107" t="s">
        <v>510</v>
      </c>
      <c r="M143" s="107" t="s">
        <v>511</v>
      </c>
      <c r="N143" s="117">
        <v>45</v>
      </c>
      <c r="O143" s="117">
        <v>113</v>
      </c>
      <c r="P143" s="107" t="s">
        <v>512</v>
      </c>
      <c r="Q143" s="107"/>
      <c r="R143" s="107"/>
    </row>
    <row r="144" spans="1:18" x14ac:dyDescent="0.25">
      <c r="A144" s="107" t="s">
        <v>649</v>
      </c>
      <c r="B144" s="108" t="s">
        <v>23</v>
      </c>
      <c r="C144" s="107" t="s">
        <v>489</v>
      </c>
      <c r="D144" s="107" t="s">
        <v>9</v>
      </c>
      <c r="E144" s="108" t="s">
        <v>10</v>
      </c>
      <c r="F144" s="107" t="s">
        <v>12</v>
      </c>
      <c r="G144" s="107" t="s">
        <v>521</v>
      </c>
      <c r="H144" s="107" t="s">
        <v>331</v>
      </c>
      <c r="I144" s="107" t="s">
        <v>11</v>
      </c>
      <c r="J144" s="107" t="s">
        <v>13</v>
      </c>
      <c r="K144" s="107"/>
      <c r="L144" s="107" t="s">
        <v>650</v>
      </c>
      <c r="M144" s="107" t="s">
        <v>651</v>
      </c>
      <c r="N144" s="117">
        <v>2</v>
      </c>
      <c r="O144" s="117">
        <v>6</v>
      </c>
      <c r="P144" s="107" t="s">
        <v>642</v>
      </c>
      <c r="Q144" s="107"/>
      <c r="R144" s="107"/>
    </row>
    <row r="145" spans="1:18" x14ac:dyDescent="0.25">
      <c r="A145" s="107" t="s">
        <v>46</v>
      </c>
      <c r="B145" s="108" t="s">
        <v>23</v>
      </c>
      <c r="C145" s="107" t="s">
        <v>489</v>
      </c>
      <c r="D145" s="107" t="s">
        <v>9</v>
      </c>
      <c r="E145" s="108" t="s">
        <v>43</v>
      </c>
      <c r="F145" s="107" t="s">
        <v>44</v>
      </c>
      <c r="G145" s="107" t="s">
        <v>521</v>
      </c>
      <c r="H145" s="107" t="s">
        <v>493</v>
      </c>
      <c r="I145" s="107" t="s">
        <v>47</v>
      </c>
      <c r="J145" s="107" t="s">
        <v>48</v>
      </c>
      <c r="K145" s="107"/>
      <c r="L145" s="107" t="s">
        <v>581</v>
      </c>
      <c r="M145" s="107" t="s">
        <v>582</v>
      </c>
      <c r="N145" s="117">
        <v>1</v>
      </c>
      <c r="O145" s="117">
        <v>1</v>
      </c>
      <c r="P145" s="107" t="s">
        <v>583</v>
      </c>
      <c r="Q145" s="107" t="s">
        <v>584</v>
      </c>
      <c r="R145" s="107"/>
    </row>
    <row r="146" spans="1:18" x14ac:dyDescent="0.25">
      <c r="A146" s="107" t="s">
        <v>46</v>
      </c>
      <c r="B146" s="108" t="s">
        <v>23</v>
      </c>
      <c r="C146" s="107" t="s">
        <v>489</v>
      </c>
      <c r="D146" s="107" t="s">
        <v>9</v>
      </c>
      <c r="E146" s="108" t="s">
        <v>43</v>
      </c>
      <c r="F146" s="107" t="s">
        <v>44</v>
      </c>
      <c r="G146" s="107" t="s">
        <v>521</v>
      </c>
      <c r="H146" s="107" t="s">
        <v>493</v>
      </c>
      <c r="I146" s="107" t="s">
        <v>11</v>
      </c>
      <c r="J146" s="107" t="s">
        <v>45</v>
      </c>
      <c r="K146" s="107"/>
      <c r="L146" s="107" t="s">
        <v>522</v>
      </c>
      <c r="M146" s="107" t="s">
        <v>523</v>
      </c>
      <c r="N146" s="117">
        <v>2</v>
      </c>
      <c r="O146" s="117"/>
      <c r="P146" s="107" t="s">
        <v>524</v>
      </c>
      <c r="Q146" s="107"/>
      <c r="R146" s="107"/>
    </row>
    <row r="147" spans="1:18" x14ac:dyDescent="0.25">
      <c r="A147" s="107" t="s">
        <v>46</v>
      </c>
      <c r="B147" s="108" t="s">
        <v>23</v>
      </c>
      <c r="C147" s="107" t="s">
        <v>489</v>
      </c>
      <c r="D147" s="107" t="s">
        <v>9</v>
      </c>
      <c r="E147" s="108" t="s">
        <v>43</v>
      </c>
      <c r="F147" s="107" t="s">
        <v>44</v>
      </c>
      <c r="G147" s="107" t="s">
        <v>492</v>
      </c>
      <c r="H147" s="107" t="s">
        <v>493</v>
      </c>
      <c r="I147" s="107" t="s">
        <v>11</v>
      </c>
      <c r="J147" s="107" t="s">
        <v>49</v>
      </c>
      <c r="K147" s="107"/>
      <c r="L147" s="107" t="s">
        <v>528</v>
      </c>
      <c r="M147" s="107" t="s">
        <v>529</v>
      </c>
      <c r="N147" s="117">
        <v>1</v>
      </c>
      <c r="O147" s="117">
        <v>1</v>
      </c>
      <c r="P147" s="107" t="s">
        <v>652</v>
      </c>
      <c r="Q147" s="107" t="s">
        <v>653</v>
      </c>
      <c r="R147" s="107"/>
    </row>
    <row r="148" spans="1:18" x14ac:dyDescent="0.25">
      <c r="A148" s="107" t="s">
        <v>62</v>
      </c>
      <c r="B148" s="108" t="s">
        <v>23</v>
      </c>
      <c r="C148" s="107" t="s">
        <v>489</v>
      </c>
      <c r="D148" s="107" t="s">
        <v>9</v>
      </c>
      <c r="E148" s="108" t="s">
        <v>51</v>
      </c>
      <c r="F148" s="107" t="s">
        <v>44</v>
      </c>
      <c r="G148" s="107" t="s">
        <v>521</v>
      </c>
      <c r="H148" s="107" t="s">
        <v>493</v>
      </c>
      <c r="I148" s="107" t="s">
        <v>11</v>
      </c>
      <c r="J148" s="107" t="s">
        <v>45</v>
      </c>
      <c r="K148" s="107"/>
      <c r="L148" s="107" t="s">
        <v>554</v>
      </c>
      <c r="M148" s="107" t="s">
        <v>555</v>
      </c>
      <c r="N148" s="117">
        <v>1</v>
      </c>
      <c r="O148" s="117"/>
      <c r="P148" s="107" t="s">
        <v>524</v>
      </c>
      <c r="Q148" s="107"/>
      <c r="R148" s="107"/>
    </row>
    <row r="149" spans="1:18" x14ac:dyDescent="0.25">
      <c r="A149" s="107" t="s">
        <v>63</v>
      </c>
      <c r="B149" s="108" t="s">
        <v>23</v>
      </c>
      <c r="C149" s="107" t="s">
        <v>489</v>
      </c>
      <c r="D149" s="107" t="s">
        <v>9</v>
      </c>
      <c r="E149" s="108" t="s">
        <v>51</v>
      </c>
      <c r="F149" s="107" t="s">
        <v>44</v>
      </c>
      <c r="G149" s="107" t="s">
        <v>521</v>
      </c>
      <c r="H149" s="107" t="s">
        <v>493</v>
      </c>
      <c r="I149" s="107" t="s">
        <v>11</v>
      </c>
      <c r="J149" s="107" t="s">
        <v>45</v>
      </c>
      <c r="K149" s="107"/>
      <c r="L149" s="107" t="s">
        <v>654</v>
      </c>
      <c r="M149" s="107" t="s">
        <v>655</v>
      </c>
      <c r="N149" s="117">
        <v>1</v>
      </c>
      <c r="O149" s="117"/>
      <c r="P149" s="107" t="s">
        <v>524</v>
      </c>
      <c r="Q149" s="107"/>
      <c r="R149" s="107"/>
    </row>
    <row r="150" spans="1:18" x14ac:dyDescent="0.25">
      <c r="A150" s="107" t="s">
        <v>37</v>
      </c>
      <c r="B150" s="108" t="s">
        <v>23</v>
      </c>
      <c r="C150" s="107" t="s">
        <v>489</v>
      </c>
      <c r="D150" s="107" t="s">
        <v>9</v>
      </c>
      <c r="E150" s="108" t="s">
        <v>51</v>
      </c>
      <c r="F150" s="107" t="s">
        <v>34</v>
      </c>
      <c r="G150" s="107"/>
      <c r="H150" s="107"/>
      <c r="I150" s="107" t="s">
        <v>11</v>
      </c>
      <c r="J150" s="107" t="s">
        <v>36</v>
      </c>
      <c r="K150" s="107"/>
      <c r="L150" s="107"/>
      <c r="M150" s="107"/>
      <c r="N150" s="117"/>
      <c r="O150" s="117"/>
      <c r="P150" s="107" t="s">
        <v>527</v>
      </c>
      <c r="Q150" s="107"/>
      <c r="R150" s="107"/>
    </row>
    <row r="151" spans="1:18" x14ac:dyDescent="0.25">
      <c r="A151" s="107" t="s">
        <v>37</v>
      </c>
      <c r="B151" s="108" t="s">
        <v>23</v>
      </c>
      <c r="C151" s="107" t="s">
        <v>489</v>
      </c>
      <c r="D151" s="107" t="s">
        <v>9</v>
      </c>
      <c r="E151" s="108" t="s">
        <v>33</v>
      </c>
      <c r="F151" s="107" t="s">
        <v>34</v>
      </c>
      <c r="G151" s="107"/>
      <c r="H151" s="107"/>
      <c r="I151" s="107" t="s">
        <v>11</v>
      </c>
      <c r="J151" s="107" t="s">
        <v>36</v>
      </c>
      <c r="K151" s="107"/>
      <c r="L151" s="107"/>
      <c r="M151" s="107"/>
      <c r="N151" s="117"/>
      <c r="O151" s="117"/>
      <c r="P151" s="107" t="s">
        <v>527</v>
      </c>
      <c r="Q151" s="107"/>
      <c r="R151" s="107"/>
    </row>
    <row r="152" spans="1:18" x14ac:dyDescent="0.25">
      <c r="A152" s="107" t="s">
        <v>37</v>
      </c>
      <c r="B152" s="108" t="s">
        <v>23</v>
      </c>
      <c r="C152" s="107" t="s">
        <v>489</v>
      </c>
      <c r="D152" s="107" t="s">
        <v>9</v>
      </c>
      <c r="E152" s="108" t="s">
        <v>51</v>
      </c>
      <c r="F152" s="107" t="s">
        <v>44</v>
      </c>
      <c r="G152" s="107" t="s">
        <v>521</v>
      </c>
      <c r="H152" s="107" t="s">
        <v>493</v>
      </c>
      <c r="I152" s="107" t="s">
        <v>11</v>
      </c>
      <c r="J152" s="107" t="s">
        <v>45</v>
      </c>
      <c r="K152" s="107"/>
      <c r="L152" s="107" t="s">
        <v>554</v>
      </c>
      <c r="M152" s="107" t="s">
        <v>555</v>
      </c>
      <c r="N152" s="117">
        <v>5</v>
      </c>
      <c r="O152" s="117"/>
      <c r="P152" s="107" t="s">
        <v>524</v>
      </c>
      <c r="Q152" s="107"/>
      <c r="R152" s="107"/>
    </row>
    <row r="153" spans="1:18" x14ac:dyDescent="0.25">
      <c r="A153" s="107" t="s">
        <v>37</v>
      </c>
      <c r="B153" s="108" t="s">
        <v>23</v>
      </c>
      <c r="C153" s="107" t="s">
        <v>489</v>
      </c>
      <c r="D153" s="107" t="s">
        <v>9</v>
      </c>
      <c r="E153" s="108" t="s">
        <v>86</v>
      </c>
      <c r="F153" s="107" t="s">
        <v>44</v>
      </c>
      <c r="G153" s="107" t="s">
        <v>492</v>
      </c>
      <c r="H153" s="107" t="s">
        <v>493</v>
      </c>
      <c r="I153" s="107" t="s">
        <v>11</v>
      </c>
      <c r="J153" s="107" t="s">
        <v>45</v>
      </c>
      <c r="K153" s="107"/>
      <c r="L153" s="107" t="s">
        <v>554</v>
      </c>
      <c r="M153" s="107" t="s">
        <v>555</v>
      </c>
      <c r="N153" s="117">
        <v>2</v>
      </c>
      <c r="O153" s="117"/>
      <c r="P153" s="107" t="s">
        <v>524</v>
      </c>
      <c r="Q153" s="107"/>
      <c r="R153" s="107"/>
    </row>
    <row r="154" spans="1:18" x14ac:dyDescent="0.25">
      <c r="A154" s="107" t="s">
        <v>64</v>
      </c>
      <c r="B154" s="108" t="s">
        <v>23</v>
      </c>
      <c r="C154" s="107" t="s">
        <v>489</v>
      </c>
      <c r="D154" s="107" t="s">
        <v>9</v>
      </c>
      <c r="E154" s="108" t="s">
        <v>51</v>
      </c>
      <c r="F154" s="107" t="s">
        <v>34</v>
      </c>
      <c r="G154" s="107"/>
      <c r="H154" s="107"/>
      <c r="I154" s="107" t="s">
        <v>11</v>
      </c>
      <c r="J154" s="107" t="s">
        <v>65</v>
      </c>
      <c r="K154" s="107"/>
      <c r="L154" s="107"/>
      <c r="M154" s="107"/>
      <c r="N154" s="117"/>
      <c r="O154" s="117"/>
      <c r="P154" s="107" t="s">
        <v>616</v>
      </c>
      <c r="Q154" s="107"/>
      <c r="R154" s="107"/>
    </row>
    <row r="155" spans="1:18" x14ac:dyDescent="0.25">
      <c r="A155" s="107" t="s">
        <v>64</v>
      </c>
      <c r="B155" s="108" t="s">
        <v>23</v>
      </c>
      <c r="C155" s="107" t="s">
        <v>489</v>
      </c>
      <c r="D155" s="107" t="s">
        <v>9</v>
      </c>
      <c r="E155" s="108" t="s">
        <v>51</v>
      </c>
      <c r="F155" s="107" t="s">
        <v>34</v>
      </c>
      <c r="G155" s="107"/>
      <c r="H155" s="107"/>
      <c r="I155" s="107" t="s">
        <v>11</v>
      </c>
      <c r="J155" s="107" t="s">
        <v>36</v>
      </c>
      <c r="K155" s="107"/>
      <c r="L155" s="107"/>
      <c r="M155" s="107"/>
      <c r="N155" s="117"/>
      <c r="O155" s="117"/>
      <c r="P155" s="107" t="s">
        <v>527</v>
      </c>
      <c r="Q155" s="107"/>
      <c r="R155" s="107"/>
    </row>
    <row r="156" spans="1:18" x14ac:dyDescent="0.25">
      <c r="A156" s="107" t="s">
        <v>66</v>
      </c>
      <c r="B156" s="108" t="s">
        <v>23</v>
      </c>
      <c r="C156" s="107" t="s">
        <v>489</v>
      </c>
      <c r="D156" s="107" t="s">
        <v>9</v>
      </c>
      <c r="E156" s="108" t="s">
        <v>51</v>
      </c>
      <c r="F156" s="107" t="s">
        <v>34</v>
      </c>
      <c r="G156" s="107"/>
      <c r="H156" s="107"/>
      <c r="I156" s="107" t="s">
        <v>11</v>
      </c>
      <c r="J156" s="107" t="s">
        <v>65</v>
      </c>
      <c r="K156" s="107"/>
      <c r="L156" s="107"/>
      <c r="M156" s="107"/>
      <c r="N156" s="117"/>
      <c r="O156" s="117"/>
      <c r="P156" s="107" t="s">
        <v>616</v>
      </c>
      <c r="Q156" s="107"/>
      <c r="R156" s="107"/>
    </row>
    <row r="157" spans="1:18" x14ac:dyDescent="0.25">
      <c r="A157" s="107" t="s">
        <v>67</v>
      </c>
      <c r="B157" s="108" t="s">
        <v>23</v>
      </c>
      <c r="C157" s="107" t="s">
        <v>489</v>
      </c>
      <c r="D157" s="107" t="s">
        <v>9</v>
      </c>
      <c r="E157" s="108" t="s">
        <v>51</v>
      </c>
      <c r="F157" s="107" t="s">
        <v>34</v>
      </c>
      <c r="G157" s="107" t="s">
        <v>521</v>
      </c>
      <c r="H157" s="107" t="s">
        <v>493</v>
      </c>
      <c r="I157" s="107" t="s">
        <v>11</v>
      </c>
      <c r="J157" s="107" t="s">
        <v>36</v>
      </c>
      <c r="K157" s="107"/>
      <c r="L157" s="107"/>
      <c r="M157" s="107"/>
      <c r="N157" s="117"/>
      <c r="O157" s="117"/>
      <c r="P157" s="107" t="s">
        <v>656</v>
      </c>
      <c r="Q157" s="107"/>
      <c r="R157" s="107" t="s">
        <v>657</v>
      </c>
    </row>
    <row r="158" spans="1:18" x14ac:dyDescent="0.25">
      <c r="A158" s="107" t="s">
        <v>91</v>
      </c>
      <c r="B158" s="108" t="s">
        <v>23</v>
      </c>
      <c r="C158" s="107" t="s">
        <v>489</v>
      </c>
      <c r="D158" s="107" t="s">
        <v>9</v>
      </c>
      <c r="E158" s="108" t="s">
        <v>86</v>
      </c>
      <c r="F158" s="107" t="s">
        <v>87</v>
      </c>
      <c r="G158" s="107" t="s">
        <v>492</v>
      </c>
      <c r="H158" s="107" t="s">
        <v>331</v>
      </c>
      <c r="I158" s="107" t="s">
        <v>11</v>
      </c>
      <c r="J158" s="107" t="s">
        <v>88</v>
      </c>
      <c r="K158" s="107"/>
      <c r="L158" s="107"/>
      <c r="M158" s="107"/>
      <c r="N158" s="117">
        <v>1</v>
      </c>
      <c r="O158" s="117">
        <v>1</v>
      </c>
      <c r="P158" s="107" t="s">
        <v>532</v>
      </c>
      <c r="Q158" s="107"/>
      <c r="R158" s="107" t="s">
        <v>658</v>
      </c>
    </row>
    <row r="159" spans="1:18" x14ac:dyDescent="0.25">
      <c r="A159" s="107" t="s">
        <v>91</v>
      </c>
      <c r="B159" s="108" t="s">
        <v>23</v>
      </c>
      <c r="C159" s="107" t="s">
        <v>489</v>
      </c>
      <c r="D159" s="107" t="s">
        <v>9</v>
      </c>
      <c r="E159" s="108" t="s">
        <v>86</v>
      </c>
      <c r="F159" s="107" t="s">
        <v>34</v>
      </c>
      <c r="G159" s="107" t="s">
        <v>492</v>
      </c>
      <c r="H159" s="107" t="s">
        <v>331</v>
      </c>
      <c r="I159" s="107" t="s">
        <v>11</v>
      </c>
      <c r="J159" s="107" t="s">
        <v>92</v>
      </c>
      <c r="K159" s="107"/>
      <c r="L159" s="107"/>
      <c r="M159" s="107"/>
      <c r="N159" s="117">
        <v>2</v>
      </c>
      <c r="O159" s="117">
        <v>3</v>
      </c>
      <c r="P159" s="107" t="s">
        <v>532</v>
      </c>
      <c r="Q159" s="107"/>
      <c r="R159" s="107" t="s">
        <v>658</v>
      </c>
    </row>
    <row r="160" spans="1:18" x14ac:dyDescent="0.25">
      <c r="A160" s="107" t="s">
        <v>26</v>
      </c>
      <c r="B160" s="108" t="s">
        <v>23</v>
      </c>
      <c r="C160" s="107" t="s">
        <v>489</v>
      </c>
      <c r="D160" s="107" t="s">
        <v>212</v>
      </c>
      <c r="E160" s="108" t="s">
        <v>269</v>
      </c>
      <c r="F160" s="107" t="s">
        <v>12</v>
      </c>
      <c r="G160" s="107"/>
      <c r="H160" s="107"/>
      <c r="I160" s="107" t="s">
        <v>11</v>
      </c>
      <c r="J160" s="107" t="s">
        <v>13</v>
      </c>
      <c r="K160" s="107" t="s">
        <v>56</v>
      </c>
      <c r="L160" s="107"/>
      <c r="M160" s="107"/>
      <c r="N160" s="117"/>
      <c r="O160" s="117"/>
      <c r="P160" s="107" t="s">
        <v>527</v>
      </c>
      <c r="Q160" s="107"/>
      <c r="R160" s="107"/>
    </row>
    <row r="161" spans="1:18" x14ac:dyDescent="0.25">
      <c r="A161" s="107" t="s">
        <v>26</v>
      </c>
      <c r="B161" s="108" t="s">
        <v>23</v>
      </c>
      <c r="C161" s="107" t="s">
        <v>489</v>
      </c>
      <c r="D161" s="107" t="s">
        <v>9</v>
      </c>
      <c r="E161" s="108" t="s">
        <v>115</v>
      </c>
      <c r="F161" s="107" t="s">
        <v>12</v>
      </c>
      <c r="G161" s="107"/>
      <c r="H161" s="107"/>
      <c r="I161" s="107" t="s">
        <v>11</v>
      </c>
      <c r="J161" s="107" t="s">
        <v>13</v>
      </c>
      <c r="K161" s="107" t="s">
        <v>56</v>
      </c>
      <c r="L161" s="107"/>
      <c r="M161" s="107"/>
      <c r="N161" s="117"/>
      <c r="O161" s="117"/>
      <c r="P161" s="107" t="s">
        <v>527</v>
      </c>
      <c r="Q161" s="107"/>
      <c r="R161" s="107"/>
    </row>
    <row r="162" spans="1:18" x14ac:dyDescent="0.25">
      <c r="A162" s="107" t="s">
        <v>26</v>
      </c>
      <c r="B162" s="108" t="s">
        <v>23</v>
      </c>
      <c r="C162" s="107" t="s">
        <v>489</v>
      </c>
      <c r="D162" s="107" t="s">
        <v>9</v>
      </c>
      <c r="E162" s="108" t="s">
        <v>156</v>
      </c>
      <c r="F162" s="107" t="s">
        <v>12</v>
      </c>
      <c r="G162" s="107"/>
      <c r="H162" s="107"/>
      <c r="I162" s="107" t="s">
        <v>11</v>
      </c>
      <c r="J162" s="107" t="s">
        <v>13</v>
      </c>
      <c r="K162" s="107" t="s">
        <v>56</v>
      </c>
      <c r="L162" s="107"/>
      <c r="M162" s="107"/>
      <c r="N162" s="117"/>
      <c r="O162" s="117"/>
      <c r="P162" s="107" t="s">
        <v>527</v>
      </c>
      <c r="Q162" s="107"/>
      <c r="R162" s="107"/>
    </row>
    <row r="163" spans="1:18" x14ac:dyDescent="0.25">
      <c r="A163" s="107" t="s">
        <v>39</v>
      </c>
      <c r="B163" s="108" t="s">
        <v>23</v>
      </c>
      <c r="C163" s="107" t="s">
        <v>489</v>
      </c>
      <c r="D163" s="107" t="s">
        <v>9</v>
      </c>
      <c r="E163" s="108" t="s">
        <v>33</v>
      </c>
      <c r="F163" s="107" t="s">
        <v>34</v>
      </c>
      <c r="G163" s="107" t="s">
        <v>492</v>
      </c>
      <c r="H163" s="107" t="s">
        <v>331</v>
      </c>
      <c r="I163" s="107" t="s">
        <v>11</v>
      </c>
      <c r="J163" s="107" t="s">
        <v>35</v>
      </c>
      <c r="K163" s="107"/>
      <c r="L163" s="107" t="s">
        <v>510</v>
      </c>
      <c r="M163" s="107" t="s">
        <v>511</v>
      </c>
      <c r="N163" s="117">
        <v>2</v>
      </c>
      <c r="O163" s="117">
        <v>57</v>
      </c>
      <c r="P163" s="107" t="s">
        <v>512</v>
      </c>
      <c r="Q163" s="107"/>
      <c r="R163" s="107"/>
    </row>
    <row r="164" spans="1:18" x14ac:dyDescent="0.25">
      <c r="A164" s="107" t="s">
        <v>39</v>
      </c>
      <c r="B164" s="108" t="s">
        <v>23</v>
      </c>
      <c r="C164" s="107" t="s">
        <v>489</v>
      </c>
      <c r="D164" s="107" t="s">
        <v>9</v>
      </c>
      <c r="E164" s="108" t="s">
        <v>33</v>
      </c>
      <c r="F164" s="107" t="s">
        <v>34</v>
      </c>
      <c r="G164" s="107" t="s">
        <v>492</v>
      </c>
      <c r="H164" s="107" t="s">
        <v>319</v>
      </c>
      <c r="I164" s="107" t="s">
        <v>11</v>
      </c>
      <c r="J164" s="107" t="s">
        <v>35</v>
      </c>
      <c r="K164" s="107"/>
      <c r="L164" s="107" t="s">
        <v>510</v>
      </c>
      <c r="M164" s="107" t="s">
        <v>511</v>
      </c>
      <c r="N164" s="117">
        <v>5</v>
      </c>
      <c r="O164" s="117">
        <v>113</v>
      </c>
      <c r="P164" s="107" t="s">
        <v>512</v>
      </c>
      <c r="Q164" s="107"/>
      <c r="R164" s="107"/>
    </row>
    <row r="165" spans="1:18" x14ac:dyDescent="0.25">
      <c r="A165" s="107" t="s">
        <v>659</v>
      </c>
      <c r="B165" s="108" t="s">
        <v>23</v>
      </c>
      <c r="C165" s="107" t="s">
        <v>489</v>
      </c>
      <c r="D165" s="107" t="s">
        <v>9</v>
      </c>
      <c r="E165" s="108" t="s">
        <v>660</v>
      </c>
      <c r="F165" s="107" t="s">
        <v>87</v>
      </c>
      <c r="G165" s="107" t="s">
        <v>493</v>
      </c>
      <c r="H165" s="107" t="s">
        <v>493</v>
      </c>
      <c r="I165" s="107" t="s">
        <v>47</v>
      </c>
      <c r="J165" s="107" t="s">
        <v>496</v>
      </c>
      <c r="K165" s="107" t="s">
        <v>497</v>
      </c>
      <c r="L165" s="107"/>
      <c r="M165" s="107"/>
      <c r="N165" s="117"/>
      <c r="O165" s="117"/>
      <c r="P165" s="107" t="s">
        <v>646</v>
      </c>
      <c r="Q165" s="107" t="s">
        <v>647</v>
      </c>
      <c r="R165" s="107"/>
    </row>
    <row r="166" spans="1:18" x14ac:dyDescent="0.25">
      <c r="A166" s="107" t="s">
        <v>104</v>
      </c>
      <c r="B166" s="108" t="s">
        <v>23</v>
      </c>
      <c r="C166" s="107" t="s">
        <v>489</v>
      </c>
      <c r="D166" s="107" t="s">
        <v>9</v>
      </c>
      <c r="E166" s="108" t="s">
        <v>99</v>
      </c>
      <c r="F166" s="107" t="s">
        <v>34</v>
      </c>
      <c r="G166" s="107"/>
      <c r="H166" s="107"/>
      <c r="I166" s="107" t="s">
        <v>11</v>
      </c>
      <c r="J166" s="107" t="s">
        <v>105</v>
      </c>
      <c r="K166" s="107"/>
      <c r="L166" s="107"/>
      <c r="M166" s="107"/>
      <c r="N166" s="117"/>
      <c r="O166" s="117"/>
      <c r="P166" s="107" t="s">
        <v>661</v>
      </c>
      <c r="Q166" s="107"/>
      <c r="R166" s="107" t="s">
        <v>662</v>
      </c>
    </row>
    <row r="167" spans="1:18" x14ac:dyDescent="0.25">
      <c r="A167" s="107" t="s">
        <v>112</v>
      </c>
      <c r="B167" s="108" t="s">
        <v>23</v>
      </c>
      <c r="C167" s="107" t="s">
        <v>489</v>
      </c>
      <c r="D167" s="107" t="s">
        <v>9</v>
      </c>
      <c r="E167" s="108" t="s">
        <v>113</v>
      </c>
      <c r="F167" s="107" t="s">
        <v>44</v>
      </c>
      <c r="G167" s="107" t="s">
        <v>492</v>
      </c>
      <c r="H167" s="107" t="s">
        <v>493</v>
      </c>
      <c r="I167" s="107" t="s">
        <v>11</v>
      </c>
      <c r="J167" s="107" t="s">
        <v>49</v>
      </c>
      <c r="K167" s="107"/>
      <c r="L167" s="107" t="s">
        <v>528</v>
      </c>
      <c r="M167" s="107" t="s">
        <v>529</v>
      </c>
      <c r="N167" s="117">
        <v>1</v>
      </c>
      <c r="O167" s="117">
        <v>2</v>
      </c>
      <c r="P167" s="107" t="s">
        <v>652</v>
      </c>
      <c r="Q167" s="107" t="s">
        <v>653</v>
      </c>
      <c r="R167" s="107"/>
    </row>
    <row r="168" spans="1:18" x14ac:dyDescent="0.25">
      <c r="A168" s="107" t="s">
        <v>118</v>
      </c>
      <c r="B168" s="108" t="s">
        <v>23</v>
      </c>
      <c r="C168" s="107" t="s">
        <v>489</v>
      </c>
      <c r="D168" s="107" t="s">
        <v>9</v>
      </c>
      <c r="E168" s="108" t="s">
        <v>115</v>
      </c>
      <c r="F168" s="107" t="s">
        <v>12</v>
      </c>
      <c r="G168" s="107"/>
      <c r="H168" s="107"/>
      <c r="I168" s="107" t="s">
        <v>11</v>
      </c>
      <c r="J168" s="107" t="s">
        <v>13</v>
      </c>
      <c r="K168" s="107" t="s">
        <v>56</v>
      </c>
      <c r="L168" s="107"/>
      <c r="M168" s="107"/>
      <c r="N168" s="117"/>
      <c r="O168" s="117"/>
      <c r="P168" s="107" t="s">
        <v>527</v>
      </c>
      <c r="Q168" s="107"/>
      <c r="R168" s="107"/>
    </row>
    <row r="169" spans="1:18" x14ac:dyDescent="0.25">
      <c r="A169" s="107" t="s">
        <v>119</v>
      </c>
      <c r="B169" s="108" t="s">
        <v>23</v>
      </c>
      <c r="C169" s="107" t="s">
        <v>489</v>
      </c>
      <c r="D169" s="107" t="s">
        <v>9</v>
      </c>
      <c r="E169" s="108" t="s">
        <v>115</v>
      </c>
      <c r="F169" s="107" t="s">
        <v>12</v>
      </c>
      <c r="G169" s="107"/>
      <c r="H169" s="107"/>
      <c r="I169" s="107" t="s">
        <v>11</v>
      </c>
      <c r="J169" s="107" t="s">
        <v>13</v>
      </c>
      <c r="K169" s="107" t="s">
        <v>56</v>
      </c>
      <c r="L169" s="107"/>
      <c r="M169" s="107"/>
      <c r="N169" s="117"/>
      <c r="O169" s="117"/>
      <c r="P169" s="107" t="s">
        <v>527</v>
      </c>
      <c r="Q169" s="107"/>
      <c r="R169" s="107"/>
    </row>
    <row r="170" spans="1:18" x14ac:dyDescent="0.25">
      <c r="A170" s="107" t="s">
        <v>119</v>
      </c>
      <c r="B170" s="108" t="s">
        <v>23</v>
      </c>
      <c r="C170" s="107" t="s">
        <v>489</v>
      </c>
      <c r="D170" s="107" t="s">
        <v>9</v>
      </c>
      <c r="E170" s="108" t="s">
        <v>115</v>
      </c>
      <c r="F170" s="107" t="s">
        <v>12</v>
      </c>
      <c r="G170" s="107" t="s">
        <v>492</v>
      </c>
      <c r="H170" s="107" t="s">
        <v>331</v>
      </c>
      <c r="I170" s="107" t="s">
        <v>11</v>
      </c>
      <c r="J170" s="107" t="s">
        <v>13</v>
      </c>
      <c r="K170" s="107"/>
      <c r="L170" s="107" t="s">
        <v>663</v>
      </c>
      <c r="M170" s="107" t="s">
        <v>664</v>
      </c>
      <c r="N170" s="117">
        <v>1</v>
      </c>
      <c r="O170" s="117"/>
      <c r="P170" s="107" t="s">
        <v>665</v>
      </c>
      <c r="Q170" s="107"/>
      <c r="R170" s="107"/>
    </row>
    <row r="171" spans="1:18" x14ac:dyDescent="0.25">
      <c r="A171" s="107" t="s">
        <v>68</v>
      </c>
      <c r="B171" s="108" t="s">
        <v>23</v>
      </c>
      <c r="C171" s="107" t="s">
        <v>489</v>
      </c>
      <c r="D171" s="107" t="s">
        <v>9</v>
      </c>
      <c r="E171" s="108" t="s">
        <v>115</v>
      </c>
      <c r="F171" s="107" t="s">
        <v>12</v>
      </c>
      <c r="G171" s="107"/>
      <c r="H171" s="107"/>
      <c r="I171" s="107" t="s">
        <v>11</v>
      </c>
      <c r="J171" s="107" t="s">
        <v>13</v>
      </c>
      <c r="K171" s="107" t="s">
        <v>56</v>
      </c>
      <c r="L171" s="107"/>
      <c r="M171" s="107"/>
      <c r="N171" s="117"/>
      <c r="O171" s="117"/>
      <c r="P171" s="107" t="s">
        <v>527</v>
      </c>
      <c r="Q171" s="107"/>
      <c r="R171" s="107"/>
    </row>
    <row r="172" spans="1:18" x14ac:dyDescent="0.25">
      <c r="A172" s="107" t="s">
        <v>68</v>
      </c>
      <c r="B172" s="108" t="s">
        <v>23</v>
      </c>
      <c r="C172" s="107" t="s">
        <v>489</v>
      </c>
      <c r="D172" s="107" t="s">
        <v>9</v>
      </c>
      <c r="E172" s="108" t="s">
        <v>51</v>
      </c>
      <c r="F172" s="107" t="s">
        <v>12</v>
      </c>
      <c r="G172" s="107"/>
      <c r="H172" s="107"/>
      <c r="I172" s="107" t="s">
        <v>11</v>
      </c>
      <c r="J172" s="107" t="s">
        <v>13</v>
      </c>
      <c r="K172" s="107" t="s">
        <v>56</v>
      </c>
      <c r="L172" s="107"/>
      <c r="M172" s="107"/>
      <c r="N172" s="117"/>
      <c r="O172" s="117"/>
      <c r="P172" s="107" t="s">
        <v>527</v>
      </c>
      <c r="Q172" s="107"/>
      <c r="R172" s="107"/>
    </row>
    <row r="173" spans="1:18" x14ac:dyDescent="0.25">
      <c r="A173" s="107" t="s">
        <v>68</v>
      </c>
      <c r="B173" s="108" t="s">
        <v>23</v>
      </c>
      <c r="C173" s="107" t="s">
        <v>489</v>
      </c>
      <c r="D173" s="107" t="s">
        <v>9</v>
      </c>
      <c r="E173" s="108" t="s">
        <v>222</v>
      </c>
      <c r="F173" s="107" t="s">
        <v>12</v>
      </c>
      <c r="G173" s="107"/>
      <c r="H173" s="107"/>
      <c r="I173" s="107" t="s">
        <v>11</v>
      </c>
      <c r="J173" s="107" t="s">
        <v>13</v>
      </c>
      <c r="K173" s="107" t="s">
        <v>56</v>
      </c>
      <c r="L173" s="107"/>
      <c r="M173" s="107"/>
      <c r="N173" s="117"/>
      <c r="O173" s="117"/>
      <c r="P173" s="107" t="s">
        <v>527</v>
      </c>
      <c r="Q173" s="107"/>
      <c r="R173" s="107"/>
    </row>
    <row r="174" spans="1:18" x14ac:dyDescent="0.25">
      <c r="A174" s="107" t="s">
        <v>24</v>
      </c>
      <c r="B174" s="108" t="s">
        <v>23</v>
      </c>
      <c r="C174" s="107" t="s">
        <v>489</v>
      </c>
      <c r="D174" s="107" t="s">
        <v>9</v>
      </c>
      <c r="E174" s="108" t="s">
        <v>115</v>
      </c>
      <c r="F174" s="107" t="s">
        <v>12</v>
      </c>
      <c r="G174" s="107"/>
      <c r="H174" s="107"/>
      <c r="I174" s="107" t="s">
        <v>11</v>
      </c>
      <c r="J174" s="107" t="s">
        <v>13</v>
      </c>
      <c r="K174" s="107" t="s">
        <v>56</v>
      </c>
      <c r="L174" s="107"/>
      <c r="M174" s="107"/>
      <c r="N174" s="117"/>
      <c r="O174" s="117"/>
      <c r="P174" s="107" t="s">
        <v>527</v>
      </c>
      <c r="Q174" s="107"/>
      <c r="R174" s="107"/>
    </row>
    <row r="175" spans="1:18" x14ac:dyDescent="0.25">
      <c r="A175" s="107" t="s">
        <v>120</v>
      </c>
      <c r="B175" s="108" t="s">
        <v>23</v>
      </c>
      <c r="C175" s="107" t="s">
        <v>489</v>
      </c>
      <c r="D175" s="107" t="s">
        <v>9</v>
      </c>
      <c r="E175" s="108" t="s">
        <v>115</v>
      </c>
      <c r="F175" s="107" t="s">
        <v>12</v>
      </c>
      <c r="G175" s="107"/>
      <c r="H175" s="107"/>
      <c r="I175" s="107" t="s">
        <v>11</v>
      </c>
      <c r="J175" s="107" t="s">
        <v>13</v>
      </c>
      <c r="K175" s="107" t="s">
        <v>56</v>
      </c>
      <c r="L175" s="107"/>
      <c r="M175" s="107"/>
      <c r="N175" s="117"/>
      <c r="O175" s="117"/>
      <c r="P175" s="107" t="s">
        <v>527</v>
      </c>
      <c r="Q175" s="107"/>
      <c r="R175" s="107"/>
    </row>
    <row r="176" spans="1:18" x14ac:dyDescent="0.25">
      <c r="A176" s="107" t="s">
        <v>121</v>
      </c>
      <c r="B176" s="108" t="s">
        <v>23</v>
      </c>
      <c r="C176" s="107" t="s">
        <v>489</v>
      </c>
      <c r="D176" s="107" t="s">
        <v>9</v>
      </c>
      <c r="E176" s="108" t="s">
        <v>115</v>
      </c>
      <c r="F176" s="107" t="s">
        <v>12</v>
      </c>
      <c r="G176" s="107"/>
      <c r="H176" s="107"/>
      <c r="I176" s="107" t="s">
        <v>11</v>
      </c>
      <c r="J176" s="107" t="s">
        <v>13</v>
      </c>
      <c r="K176" s="107" t="s">
        <v>56</v>
      </c>
      <c r="L176" s="107"/>
      <c r="M176" s="107"/>
      <c r="N176" s="117"/>
      <c r="O176" s="117"/>
      <c r="P176" s="107" t="s">
        <v>527</v>
      </c>
      <c r="Q176" s="107"/>
      <c r="R176" s="107"/>
    </row>
    <row r="177" spans="1:18" x14ac:dyDescent="0.25">
      <c r="A177" s="107" t="s">
        <v>121</v>
      </c>
      <c r="B177" s="108" t="s">
        <v>23</v>
      </c>
      <c r="C177" s="107" t="s">
        <v>489</v>
      </c>
      <c r="D177" s="107" t="s">
        <v>9</v>
      </c>
      <c r="E177" s="108" t="s">
        <v>222</v>
      </c>
      <c r="F177" s="107" t="s">
        <v>12</v>
      </c>
      <c r="G177" s="107"/>
      <c r="H177" s="107"/>
      <c r="I177" s="107" t="s">
        <v>11</v>
      </c>
      <c r="J177" s="107" t="s">
        <v>13</v>
      </c>
      <c r="K177" s="107" t="s">
        <v>225</v>
      </c>
      <c r="L177" s="107"/>
      <c r="M177" s="107"/>
      <c r="N177" s="117"/>
      <c r="O177" s="117"/>
      <c r="P177" s="107" t="s">
        <v>527</v>
      </c>
      <c r="Q177" s="107"/>
      <c r="R177" s="107"/>
    </row>
    <row r="178" spans="1:18" x14ac:dyDescent="0.25">
      <c r="A178" s="107" t="s">
        <v>666</v>
      </c>
      <c r="B178" s="108" t="s">
        <v>23</v>
      </c>
      <c r="C178" s="107" t="s">
        <v>489</v>
      </c>
      <c r="D178" s="107" t="s">
        <v>9</v>
      </c>
      <c r="E178" s="108" t="s">
        <v>267</v>
      </c>
      <c r="F178" s="107" t="s">
        <v>87</v>
      </c>
      <c r="G178" s="107" t="s">
        <v>493</v>
      </c>
      <c r="H178" s="107" t="s">
        <v>493</v>
      </c>
      <c r="I178" s="107" t="s">
        <v>47</v>
      </c>
      <c r="J178" s="107" t="s">
        <v>496</v>
      </c>
      <c r="K178" s="107" t="s">
        <v>497</v>
      </c>
      <c r="L178" s="107"/>
      <c r="M178" s="107"/>
      <c r="N178" s="117"/>
      <c r="O178" s="117"/>
      <c r="P178" s="107" t="s">
        <v>646</v>
      </c>
      <c r="Q178" s="107" t="s">
        <v>647</v>
      </c>
      <c r="R178" s="107"/>
    </row>
    <row r="179" spans="1:18" x14ac:dyDescent="0.25">
      <c r="A179" s="107" t="s">
        <v>666</v>
      </c>
      <c r="B179" s="108" t="s">
        <v>23</v>
      </c>
      <c r="C179" s="107" t="s">
        <v>489</v>
      </c>
      <c r="D179" s="107" t="s">
        <v>9</v>
      </c>
      <c r="E179" s="108" t="s">
        <v>267</v>
      </c>
      <c r="F179" s="107" t="s">
        <v>87</v>
      </c>
      <c r="G179" s="107" t="s">
        <v>493</v>
      </c>
      <c r="H179" s="107" t="s">
        <v>493</v>
      </c>
      <c r="I179" s="107" t="s">
        <v>47</v>
      </c>
      <c r="J179" s="107" t="s">
        <v>496</v>
      </c>
      <c r="K179" s="107" t="s">
        <v>497</v>
      </c>
      <c r="L179" s="107"/>
      <c r="M179" s="107"/>
      <c r="N179" s="117"/>
      <c r="O179" s="117"/>
      <c r="P179" s="107" t="s">
        <v>646</v>
      </c>
      <c r="Q179" s="107" t="s">
        <v>647</v>
      </c>
      <c r="R179" s="107"/>
    </row>
    <row r="180" spans="1:18" x14ac:dyDescent="0.25">
      <c r="A180" s="107" t="s">
        <v>666</v>
      </c>
      <c r="B180" s="108" t="s">
        <v>23</v>
      </c>
      <c r="C180" s="107" t="s">
        <v>489</v>
      </c>
      <c r="D180" s="107" t="s">
        <v>9</v>
      </c>
      <c r="E180" s="108" t="s">
        <v>267</v>
      </c>
      <c r="F180" s="107" t="s">
        <v>87</v>
      </c>
      <c r="G180" s="107" t="s">
        <v>493</v>
      </c>
      <c r="H180" s="107" t="s">
        <v>493</v>
      </c>
      <c r="I180" s="107" t="s">
        <v>47</v>
      </c>
      <c r="J180" s="107" t="s">
        <v>496</v>
      </c>
      <c r="K180" s="107" t="s">
        <v>497</v>
      </c>
      <c r="L180" s="107"/>
      <c r="M180" s="107"/>
      <c r="N180" s="117"/>
      <c r="O180" s="117"/>
      <c r="P180" s="107" t="s">
        <v>646</v>
      </c>
      <c r="Q180" s="107" t="s">
        <v>647</v>
      </c>
      <c r="R180" s="107"/>
    </row>
    <row r="181" spans="1:18" x14ac:dyDescent="0.25">
      <c r="A181" s="107" t="s">
        <v>666</v>
      </c>
      <c r="B181" s="108" t="s">
        <v>23</v>
      </c>
      <c r="C181" s="107" t="s">
        <v>489</v>
      </c>
      <c r="D181" s="107" t="s">
        <v>212</v>
      </c>
      <c r="E181" s="108" t="s">
        <v>269</v>
      </c>
      <c r="F181" s="107" t="s">
        <v>87</v>
      </c>
      <c r="G181" s="107" t="s">
        <v>493</v>
      </c>
      <c r="H181" s="107" t="s">
        <v>493</v>
      </c>
      <c r="I181" s="107" t="s">
        <v>47</v>
      </c>
      <c r="J181" s="107" t="s">
        <v>496</v>
      </c>
      <c r="K181" s="107" t="s">
        <v>498</v>
      </c>
      <c r="L181" s="107"/>
      <c r="M181" s="107"/>
      <c r="N181" s="117"/>
      <c r="O181" s="117"/>
      <c r="P181" s="107" t="s">
        <v>646</v>
      </c>
      <c r="Q181" s="107" t="s">
        <v>648</v>
      </c>
      <c r="R181" s="107"/>
    </row>
    <row r="182" spans="1:18" x14ac:dyDescent="0.25">
      <c r="A182" s="107" t="s">
        <v>69</v>
      </c>
      <c r="B182" s="108" t="s">
        <v>23</v>
      </c>
      <c r="C182" s="107" t="s">
        <v>489</v>
      </c>
      <c r="D182" s="107" t="s">
        <v>9</v>
      </c>
      <c r="E182" s="108" t="s">
        <v>51</v>
      </c>
      <c r="F182" s="107" t="s">
        <v>44</v>
      </c>
      <c r="G182" s="107" t="s">
        <v>492</v>
      </c>
      <c r="H182" s="107" t="s">
        <v>493</v>
      </c>
      <c r="I182" s="107" t="s">
        <v>11</v>
      </c>
      <c r="J182" s="107" t="s">
        <v>70</v>
      </c>
      <c r="K182" s="107" t="s">
        <v>71</v>
      </c>
      <c r="L182" s="107"/>
      <c r="M182" s="107"/>
      <c r="N182" s="117">
        <v>1</v>
      </c>
      <c r="O182" s="117">
        <v>1</v>
      </c>
      <c r="P182" s="107" t="s">
        <v>667</v>
      </c>
      <c r="Q182" s="107" t="s">
        <v>668</v>
      </c>
      <c r="R182" s="107"/>
    </row>
    <row r="183" spans="1:18" x14ac:dyDescent="0.25">
      <c r="A183" s="107" t="s">
        <v>69</v>
      </c>
      <c r="B183" s="108" t="s">
        <v>23</v>
      </c>
      <c r="C183" s="107" t="s">
        <v>489</v>
      </c>
      <c r="D183" s="107" t="s">
        <v>9</v>
      </c>
      <c r="E183" s="108" t="s">
        <v>167</v>
      </c>
      <c r="F183" s="107" t="s">
        <v>44</v>
      </c>
      <c r="G183" s="107" t="s">
        <v>521</v>
      </c>
      <c r="H183" s="107" t="s">
        <v>493</v>
      </c>
      <c r="I183" s="107" t="s">
        <v>47</v>
      </c>
      <c r="J183" s="107" t="s">
        <v>48</v>
      </c>
      <c r="K183" s="107"/>
      <c r="L183" s="107" t="s">
        <v>581</v>
      </c>
      <c r="M183" s="107" t="s">
        <v>582</v>
      </c>
      <c r="N183" s="117">
        <v>1</v>
      </c>
      <c r="O183" s="117">
        <v>3</v>
      </c>
      <c r="P183" s="107" t="s">
        <v>583</v>
      </c>
      <c r="Q183" s="107" t="s">
        <v>584</v>
      </c>
      <c r="R183" s="107"/>
    </row>
    <row r="184" spans="1:18" x14ac:dyDescent="0.25">
      <c r="A184" s="107" t="s">
        <v>69</v>
      </c>
      <c r="B184" s="108" t="s">
        <v>23</v>
      </c>
      <c r="C184" s="107" t="s">
        <v>489</v>
      </c>
      <c r="D184" s="107" t="s">
        <v>9</v>
      </c>
      <c r="E184" s="108" t="s">
        <v>99</v>
      </c>
      <c r="F184" s="107" t="s">
        <v>44</v>
      </c>
      <c r="G184" s="107" t="s">
        <v>492</v>
      </c>
      <c r="H184" s="107" t="s">
        <v>493</v>
      </c>
      <c r="I184" s="107" t="s">
        <v>11</v>
      </c>
      <c r="J184" s="107" t="s">
        <v>45</v>
      </c>
      <c r="K184" s="107"/>
      <c r="L184" s="107" t="s">
        <v>669</v>
      </c>
      <c r="M184" s="107" t="s">
        <v>670</v>
      </c>
      <c r="N184" s="117">
        <v>1</v>
      </c>
      <c r="O184" s="117"/>
      <c r="P184" s="107" t="s">
        <v>524</v>
      </c>
      <c r="Q184" s="107"/>
      <c r="R184" s="107"/>
    </row>
    <row r="185" spans="1:18" x14ac:dyDescent="0.25">
      <c r="A185" s="107" t="s">
        <v>69</v>
      </c>
      <c r="B185" s="108" t="s">
        <v>23</v>
      </c>
      <c r="C185" s="107" t="s">
        <v>489</v>
      </c>
      <c r="D185" s="107" t="s">
        <v>9</v>
      </c>
      <c r="E185" s="108" t="s">
        <v>660</v>
      </c>
      <c r="F185" s="107" t="s">
        <v>87</v>
      </c>
      <c r="G185" s="107" t="s">
        <v>493</v>
      </c>
      <c r="H185" s="107" t="s">
        <v>493</v>
      </c>
      <c r="I185" s="107" t="s">
        <v>47</v>
      </c>
      <c r="J185" s="107" t="s">
        <v>496</v>
      </c>
      <c r="K185" s="107" t="s">
        <v>497</v>
      </c>
      <c r="L185" s="107"/>
      <c r="M185" s="107"/>
      <c r="N185" s="117"/>
      <c r="O185" s="117"/>
      <c r="P185" s="107" t="s">
        <v>646</v>
      </c>
      <c r="Q185" s="107" t="s">
        <v>647</v>
      </c>
      <c r="R185" s="107"/>
    </row>
    <row r="186" spans="1:18" x14ac:dyDescent="0.25">
      <c r="A186" s="107" t="s">
        <v>69</v>
      </c>
      <c r="B186" s="108" t="s">
        <v>23</v>
      </c>
      <c r="C186" s="107" t="s">
        <v>489</v>
      </c>
      <c r="D186" s="107" t="s">
        <v>212</v>
      </c>
      <c r="E186" s="108" t="s">
        <v>269</v>
      </c>
      <c r="F186" s="107" t="s">
        <v>87</v>
      </c>
      <c r="G186" s="107" t="s">
        <v>493</v>
      </c>
      <c r="H186" s="107" t="s">
        <v>493</v>
      </c>
      <c r="I186" s="107" t="s">
        <v>47</v>
      </c>
      <c r="J186" s="107" t="s">
        <v>496</v>
      </c>
      <c r="K186" s="107" t="s">
        <v>497</v>
      </c>
      <c r="L186" s="107"/>
      <c r="M186" s="107"/>
      <c r="N186" s="117"/>
      <c r="O186" s="117"/>
      <c r="P186" s="107" t="s">
        <v>646</v>
      </c>
      <c r="Q186" s="107" t="s">
        <v>647</v>
      </c>
      <c r="R186" s="107"/>
    </row>
    <row r="187" spans="1:18" x14ac:dyDescent="0.25">
      <c r="A187" s="107" t="s">
        <v>69</v>
      </c>
      <c r="B187" s="108" t="s">
        <v>23</v>
      </c>
      <c r="C187" s="107" t="s">
        <v>489</v>
      </c>
      <c r="D187" s="107" t="s">
        <v>212</v>
      </c>
      <c r="E187" s="108" t="s">
        <v>269</v>
      </c>
      <c r="F187" s="107" t="s">
        <v>34</v>
      </c>
      <c r="G187" s="107" t="s">
        <v>492</v>
      </c>
      <c r="H187" s="107" t="s">
        <v>493</v>
      </c>
      <c r="I187" s="107" t="s">
        <v>47</v>
      </c>
      <c r="J187" s="107" t="s">
        <v>92</v>
      </c>
      <c r="K187" s="107"/>
      <c r="L187" s="107" t="s">
        <v>671</v>
      </c>
      <c r="M187" s="107" t="s">
        <v>672</v>
      </c>
      <c r="N187" s="117"/>
      <c r="O187" s="117"/>
      <c r="P187" s="107" t="s">
        <v>673</v>
      </c>
      <c r="Q187" s="107" t="s">
        <v>674</v>
      </c>
      <c r="R187" s="107"/>
    </row>
    <row r="188" spans="1:18" x14ac:dyDescent="0.25">
      <c r="A188" s="107" t="s">
        <v>193</v>
      </c>
      <c r="B188" s="108" t="s">
        <v>23</v>
      </c>
      <c r="C188" s="107" t="s">
        <v>489</v>
      </c>
      <c r="D188" s="107" t="s">
        <v>9</v>
      </c>
      <c r="E188" s="108" t="s">
        <v>189</v>
      </c>
      <c r="F188" s="107" t="s">
        <v>44</v>
      </c>
      <c r="G188" s="107" t="s">
        <v>521</v>
      </c>
      <c r="H188" s="107" t="s">
        <v>493</v>
      </c>
      <c r="I188" s="107" t="s">
        <v>11</v>
      </c>
      <c r="J188" s="107" t="s">
        <v>45</v>
      </c>
      <c r="K188" s="107"/>
      <c r="L188" s="107" t="s">
        <v>675</v>
      </c>
      <c r="M188" s="107" t="s">
        <v>676</v>
      </c>
      <c r="N188" s="117">
        <v>1</v>
      </c>
      <c r="O188" s="117"/>
      <c r="P188" s="107" t="s">
        <v>524</v>
      </c>
      <c r="Q188" s="107"/>
      <c r="R188" s="107"/>
    </row>
    <row r="189" spans="1:18" x14ac:dyDescent="0.25">
      <c r="A189" s="107" t="s">
        <v>147</v>
      </c>
      <c r="B189" s="108" t="s">
        <v>23</v>
      </c>
      <c r="C189" s="107" t="s">
        <v>489</v>
      </c>
      <c r="D189" s="107" t="s">
        <v>9</v>
      </c>
      <c r="E189" s="108" t="s">
        <v>143</v>
      </c>
      <c r="F189" s="107" t="s">
        <v>87</v>
      </c>
      <c r="G189" s="107"/>
      <c r="H189" s="107"/>
      <c r="I189" s="107" t="s">
        <v>11</v>
      </c>
      <c r="J189" s="107" t="s">
        <v>145</v>
      </c>
      <c r="K189" s="107"/>
      <c r="L189" s="107"/>
      <c r="M189" s="107"/>
      <c r="N189" s="117"/>
      <c r="O189" s="117"/>
      <c r="P189" s="107" t="s">
        <v>527</v>
      </c>
      <c r="Q189" s="107"/>
      <c r="R189" s="107"/>
    </row>
    <row r="190" spans="1:18" x14ac:dyDescent="0.25">
      <c r="A190" s="107" t="s">
        <v>165</v>
      </c>
      <c r="B190" s="108" t="s">
        <v>23</v>
      </c>
      <c r="C190" s="107" t="s">
        <v>489</v>
      </c>
      <c r="D190" s="107" t="s">
        <v>9</v>
      </c>
      <c r="E190" s="108" t="s">
        <v>159</v>
      </c>
      <c r="F190" s="107" t="s">
        <v>44</v>
      </c>
      <c r="G190" s="107"/>
      <c r="H190" s="107"/>
      <c r="I190" s="107" t="s">
        <v>11</v>
      </c>
      <c r="J190" s="107" t="s">
        <v>160</v>
      </c>
      <c r="K190" s="107"/>
      <c r="L190" s="107" t="s">
        <v>587</v>
      </c>
      <c r="M190" s="107" t="s">
        <v>588</v>
      </c>
      <c r="N190" s="117">
        <v>1</v>
      </c>
      <c r="O190" s="117"/>
      <c r="P190" s="107" t="s">
        <v>577</v>
      </c>
      <c r="Q190" s="107"/>
      <c r="R190" s="107" t="s">
        <v>677</v>
      </c>
    </row>
    <row r="191" spans="1:18" x14ac:dyDescent="0.25">
      <c r="A191" s="107" t="s">
        <v>172</v>
      </c>
      <c r="B191" s="108" t="s">
        <v>23</v>
      </c>
      <c r="C191" s="107" t="s">
        <v>489</v>
      </c>
      <c r="D191" s="107" t="s">
        <v>9</v>
      </c>
      <c r="E191" s="108" t="s">
        <v>167</v>
      </c>
      <c r="F191" s="107" t="s">
        <v>44</v>
      </c>
      <c r="G191" s="107" t="s">
        <v>521</v>
      </c>
      <c r="H191" s="107" t="s">
        <v>493</v>
      </c>
      <c r="I191" s="107" t="s">
        <v>47</v>
      </c>
      <c r="J191" s="107" t="s">
        <v>48</v>
      </c>
      <c r="K191" s="107"/>
      <c r="L191" s="107" t="s">
        <v>581</v>
      </c>
      <c r="M191" s="107" t="s">
        <v>582</v>
      </c>
      <c r="N191" s="117">
        <v>1</v>
      </c>
      <c r="O191" s="117">
        <v>3</v>
      </c>
      <c r="P191" s="107" t="s">
        <v>583</v>
      </c>
      <c r="Q191" s="107" t="s">
        <v>584</v>
      </c>
      <c r="R191" s="107"/>
    </row>
    <row r="192" spans="1:18" x14ac:dyDescent="0.25">
      <c r="A192" s="107" t="s">
        <v>172</v>
      </c>
      <c r="B192" s="108" t="s">
        <v>23</v>
      </c>
      <c r="C192" s="107" t="s">
        <v>489</v>
      </c>
      <c r="D192" s="107" t="s">
        <v>9</v>
      </c>
      <c r="E192" s="108" t="s">
        <v>167</v>
      </c>
      <c r="F192" s="107" t="s">
        <v>44</v>
      </c>
      <c r="G192" s="107" t="s">
        <v>492</v>
      </c>
      <c r="H192" s="107" t="s">
        <v>493</v>
      </c>
      <c r="I192" s="107" t="s">
        <v>11</v>
      </c>
      <c r="J192" s="107" t="s">
        <v>49</v>
      </c>
      <c r="K192" s="107"/>
      <c r="L192" s="107" t="s">
        <v>528</v>
      </c>
      <c r="M192" s="107" t="s">
        <v>529</v>
      </c>
      <c r="N192" s="117">
        <v>1</v>
      </c>
      <c r="O192" s="117">
        <v>4</v>
      </c>
      <c r="P192" s="107" t="s">
        <v>652</v>
      </c>
      <c r="Q192" s="107" t="s">
        <v>653</v>
      </c>
      <c r="R192" s="107"/>
    </row>
    <row r="193" spans="1:18" x14ac:dyDescent="0.25">
      <c r="A193" s="107" t="s">
        <v>194</v>
      </c>
      <c r="B193" s="108" t="s">
        <v>23</v>
      </c>
      <c r="C193" s="107" t="s">
        <v>489</v>
      </c>
      <c r="D193" s="107" t="s">
        <v>9</v>
      </c>
      <c r="E193" s="108" t="s">
        <v>189</v>
      </c>
      <c r="F193" s="107" t="s">
        <v>44</v>
      </c>
      <c r="G193" s="107"/>
      <c r="H193" s="107"/>
      <c r="I193" s="107" t="s">
        <v>11</v>
      </c>
      <c r="J193" s="107" t="s">
        <v>195</v>
      </c>
      <c r="K193" s="107"/>
      <c r="L193" s="107"/>
      <c r="M193" s="107"/>
      <c r="N193" s="117"/>
      <c r="O193" s="117"/>
      <c r="P193" s="107" t="s">
        <v>527</v>
      </c>
      <c r="Q193" s="107"/>
      <c r="R193" s="107"/>
    </row>
    <row r="194" spans="1:18" x14ac:dyDescent="0.25">
      <c r="A194" s="107" t="s">
        <v>196</v>
      </c>
      <c r="B194" s="108" t="s">
        <v>23</v>
      </c>
      <c r="C194" s="107" t="s">
        <v>489</v>
      </c>
      <c r="D194" s="107" t="s">
        <v>9</v>
      </c>
      <c r="E194" s="108" t="s">
        <v>189</v>
      </c>
      <c r="F194" s="107" t="s">
        <v>44</v>
      </c>
      <c r="G194" s="107"/>
      <c r="H194" s="107"/>
      <c r="I194" s="107" t="s">
        <v>11</v>
      </c>
      <c r="J194" s="107" t="s">
        <v>48</v>
      </c>
      <c r="K194" s="107"/>
      <c r="L194" s="107"/>
      <c r="M194" s="107"/>
      <c r="N194" s="117">
        <v>2</v>
      </c>
      <c r="O194" s="117"/>
      <c r="P194" s="107" t="s">
        <v>678</v>
      </c>
      <c r="Q194" s="107"/>
      <c r="R194" s="107" t="s">
        <v>679</v>
      </c>
    </row>
    <row r="195" spans="1:18" x14ac:dyDescent="0.25">
      <c r="A195" s="107" t="s">
        <v>197</v>
      </c>
      <c r="B195" s="108" t="s">
        <v>23</v>
      </c>
      <c r="C195" s="107" t="s">
        <v>489</v>
      </c>
      <c r="D195" s="107" t="s">
        <v>9</v>
      </c>
      <c r="E195" s="108" t="s">
        <v>189</v>
      </c>
      <c r="F195" s="107" t="s">
        <v>87</v>
      </c>
      <c r="G195" s="107" t="s">
        <v>521</v>
      </c>
      <c r="H195" s="107" t="s">
        <v>331</v>
      </c>
      <c r="I195" s="107" t="s">
        <v>11</v>
      </c>
      <c r="J195" s="107" t="s">
        <v>88</v>
      </c>
      <c r="K195" s="107"/>
      <c r="L195" s="107"/>
      <c r="M195" s="107"/>
      <c r="N195" s="117">
        <v>1</v>
      </c>
      <c r="O195" s="117">
        <v>2</v>
      </c>
      <c r="P195" s="107" t="s">
        <v>532</v>
      </c>
      <c r="Q195" s="107"/>
      <c r="R195" s="107" t="s">
        <v>680</v>
      </c>
    </row>
    <row r="196" spans="1:18" x14ac:dyDescent="0.25">
      <c r="A196" s="107" t="s">
        <v>198</v>
      </c>
      <c r="B196" s="108" t="s">
        <v>23</v>
      </c>
      <c r="C196" s="107" t="s">
        <v>489</v>
      </c>
      <c r="D196" s="107" t="s">
        <v>9</v>
      </c>
      <c r="E196" s="108" t="s">
        <v>189</v>
      </c>
      <c r="F196" s="107" t="s">
        <v>87</v>
      </c>
      <c r="G196" s="107" t="s">
        <v>521</v>
      </c>
      <c r="H196" s="107" t="s">
        <v>331</v>
      </c>
      <c r="I196" s="107" t="s">
        <v>11</v>
      </c>
      <c r="J196" s="107" t="s">
        <v>88</v>
      </c>
      <c r="K196" s="107"/>
      <c r="L196" s="107"/>
      <c r="M196" s="107"/>
      <c r="N196" s="117">
        <v>1</v>
      </c>
      <c r="O196" s="117">
        <v>2</v>
      </c>
      <c r="P196" s="107" t="s">
        <v>532</v>
      </c>
      <c r="Q196" s="107"/>
      <c r="R196" s="107" t="s">
        <v>681</v>
      </c>
    </row>
    <row r="197" spans="1:18" x14ac:dyDescent="0.25">
      <c r="A197" s="107" t="s">
        <v>178</v>
      </c>
      <c r="B197" s="108" t="s">
        <v>23</v>
      </c>
      <c r="C197" s="107" t="s">
        <v>489</v>
      </c>
      <c r="D197" s="107" t="s">
        <v>9</v>
      </c>
      <c r="E197" s="108" t="s">
        <v>176</v>
      </c>
      <c r="F197" s="107" t="s">
        <v>44</v>
      </c>
      <c r="G197" s="107" t="s">
        <v>492</v>
      </c>
      <c r="H197" s="107" t="s">
        <v>493</v>
      </c>
      <c r="I197" s="107" t="s">
        <v>47</v>
      </c>
      <c r="J197" s="107" t="s">
        <v>48</v>
      </c>
      <c r="K197" s="107"/>
      <c r="L197" s="107" t="s">
        <v>612</v>
      </c>
      <c r="M197" s="107" t="s">
        <v>613</v>
      </c>
      <c r="N197" s="117">
        <v>2</v>
      </c>
      <c r="O197" s="117">
        <v>4</v>
      </c>
      <c r="P197" s="107" t="s">
        <v>583</v>
      </c>
      <c r="Q197" s="107" t="s">
        <v>584</v>
      </c>
      <c r="R197" s="107"/>
    </row>
    <row r="198" spans="1:18" x14ac:dyDescent="0.25">
      <c r="A198" s="107" t="s">
        <v>179</v>
      </c>
      <c r="B198" s="108" t="s">
        <v>23</v>
      </c>
      <c r="C198" s="107" t="s">
        <v>489</v>
      </c>
      <c r="D198" s="107" t="s">
        <v>9</v>
      </c>
      <c r="E198" s="108" t="s">
        <v>176</v>
      </c>
      <c r="F198" s="107" t="s">
        <v>44</v>
      </c>
      <c r="G198" s="107" t="s">
        <v>492</v>
      </c>
      <c r="H198" s="107" t="s">
        <v>493</v>
      </c>
      <c r="I198" s="107" t="s">
        <v>47</v>
      </c>
      <c r="J198" s="107" t="s">
        <v>48</v>
      </c>
      <c r="K198" s="107"/>
      <c r="L198" s="107" t="s">
        <v>600</v>
      </c>
      <c r="M198" s="107" t="s">
        <v>601</v>
      </c>
      <c r="N198" s="117">
        <v>1</v>
      </c>
      <c r="O198" s="117">
        <v>2</v>
      </c>
      <c r="P198" s="107" t="s">
        <v>583</v>
      </c>
      <c r="Q198" s="107" t="s">
        <v>584</v>
      </c>
      <c r="R198" s="107"/>
    </row>
    <row r="199" spans="1:18" x14ac:dyDescent="0.25">
      <c r="A199" s="107" t="s">
        <v>180</v>
      </c>
      <c r="B199" s="108" t="s">
        <v>23</v>
      </c>
      <c r="C199" s="107" t="s">
        <v>489</v>
      </c>
      <c r="D199" s="107" t="s">
        <v>9</v>
      </c>
      <c r="E199" s="108" t="s">
        <v>176</v>
      </c>
      <c r="F199" s="107" t="s">
        <v>44</v>
      </c>
      <c r="G199" s="107" t="s">
        <v>492</v>
      </c>
      <c r="H199" s="107" t="s">
        <v>493</v>
      </c>
      <c r="I199" s="107" t="s">
        <v>47</v>
      </c>
      <c r="J199" s="107" t="s">
        <v>48</v>
      </c>
      <c r="K199" s="107"/>
      <c r="L199" s="107" t="s">
        <v>598</v>
      </c>
      <c r="M199" s="107" t="s">
        <v>599</v>
      </c>
      <c r="N199" s="117">
        <v>1</v>
      </c>
      <c r="O199" s="117">
        <v>1</v>
      </c>
      <c r="P199" s="107" t="s">
        <v>583</v>
      </c>
      <c r="Q199" s="107" t="s">
        <v>584</v>
      </c>
      <c r="R199" s="107"/>
    </row>
    <row r="200" spans="1:18" x14ac:dyDescent="0.25">
      <c r="A200" s="107" t="s">
        <v>199</v>
      </c>
      <c r="B200" s="108" t="s">
        <v>23</v>
      </c>
      <c r="C200" s="107" t="s">
        <v>489</v>
      </c>
      <c r="D200" s="107" t="s">
        <v>9</v>
      </c>
      <c r="E200" s="108" t="s">
        <v>189</v>
      </c>
      <c r="F200" s="107" t="s">
        <v>44</v>
      </c>
      <c r="G200" s="107" t="s">
        <v>521</v>
      </c>
      <c r="H200" s="107" t="s">
        <v>493</v>
      </c>
      <c r="I200" s="107" t="s">
        <v>11</v>
      </c>
      <c r="J200" s="107" t="s">
        <v>45</v>
      </c>
      <c r="K200" s="107"/>
      <c r="L200" s="107" t="s">
        <v>544</v>
      </c>
      <c r="M200" s="107" t="s">
        <v>545</v>
      </c>
      <c r="N200" s="117">
        <v>1</v>
      </c>
      <c r="O200" s="117"/>
      <c r="P200" s="107" t="s">
        <v>524</v>
      </c>
      <c r="Q200" s="107"/>
      <c r="R200" s="107"/>
    </row>
    <row r="201" spans="1:18" x14ac:dyDescent="0.25">
      <c r="A201" s="107" t="s">
        <v>199</v>
      </c>
      <c r="B201" s="108" t="s">
        <v>23</v>
      </c>
      <c r="C201" s="107" t="s">
        <v>489</v>
      </c>
      <c r="D201" s="107" t="s">
        <v>9</v>
      </c>
      <c r="E201" s="108" t="s">
        <v>210</v>
      </c>
      <c r="F201" s="107" t="s">
        <v>44</v>
      </c>
      <c r="G201" s="107" t="s">
        <v>492</v>
      </c>
      <c r="H201" s="107" t="s">
        <v>493</v>
      </c>
      <c r="I201" s="107" t="s">
        <v>11</v>
      </c>
      <c r="J201" s="107" t="s">
        <v>49</v>
      </c>
      <c r="K201" s="107"/>
      <c r="L201" s="107" t="s">
        <v>528</v>
      </c>
      <c r="M201" s="107" t="s">
        <v>529</v>
      </c>
      <c r="N201" s="117">
        <v>1</v>
      </c>
      <c r="O201" s="117">
        <v>2</v>
      </c>
      <c r="P201" s="107" t="s">
        <v>652</v>
      </c>
      <c r="Q201" s="107" t="s">
        <v>653</v>
      </c>
      <c r="R201" s="107"/>
    </row>
    <row r="202" spans="1:18" x14ac:dyDescent="0.25">
      <c r="A202" s="107" t="s">
        <v>200</v>
      </c>
      <c r="B202" s="108" t="s">
        <v>23</v>
      </c>
      <c r="C202" s="107" t="s">
        <v>489</v>
      </c>
      <c r="D202" s="107" t="s">
        <v>9</v>
      </c>
      <c r="E202" s="108" t="s">
        <v>189</v>
      </c>
      <c r="F202" s="107" t="s">
        <v>44</v>
      </c>
      <c r="G202" s="107" t="s">
        <v>521</v>
      </c>
      <c r="H202" s="107" t="s">
        <v>493</v>
      </c>
      <c r="I202" s="107" t="s">
        <v>11</v>
      </c>
      <c r="J202" s="107" t="s">
        <v>45</v>
      </c>
      <c r="K202" s="107"/>
      <c r="L202" s="107" t="s">
        <v>544</v>
      </c>
      <c r="M202" s="107" t="s">
        <v>545</v>
      </c>
      <c r="N202" s="117">
        <v>7</v>
      </c>
      <c r="O202" s="117"/>
      <c r="P202" s="107" t="s">
        <v>524</v>
      </c>
      <c r="Q202" s="107"/>
      <c r="R202" s="107"/>
    </row>
    <row r="203" spans="1:18" x14ac:dyDescent="0.25">
      <c r="A203" s="107" t="s">
        <v>201</v>
      </c>
      <c r="B203" s="108" t="s">
        <v>23</v>
      </c>
      <c r="C203" s="107" t="s">
        <v>489</v>
      </c>
      <c r="D203" s="107" t="s">
        <v>9</v>
      </c>
      <c r="E203" s="108" t="s">
        <v>189</v>
      </c>
      <c r="F203" s="107" t="s">
        <v>44</v>
      </c>
      <c r="G203" s="107" t="s">
        <v>521</v>
      </c>
      <c r="H203" s="107" t="s">
        <v>493</v>
      </c>
      <c r="I203" s="107" t="s">
        <v>11</v>
      </c>
      <c r="J203" s="107" t="s">
        <v>45</v>
      </c>
      <c r="K203" s="107"/>
      <c r="L203" s="107" t="s">
        <v>682</v>
      </c>
      <c r="M203" s="107" t="s">
        <v>683</v>
      </c>
      <c r="N203" s="117">
        <v>1</v>
      </c>
      <c r="O203" s="117"/>
      <c r="P203" s="107" t="s">
        <v>524</v>
      </c>
      <c r="Q203" s="107"/>
      <c r="R203" s="107"/>
    </row>
    <row r="204" spans="1:18" x14ac:dyDescent="0.25">
      <c r="A204" s="107" t="s">
        <v>202</v>
      </c>
      <c r="B204" s="108" t="s">
        <v>23</v>
      </c>
      <c r="C204" s="107" t="s">
        <v>489</v>
      </c>
      <c r="D204" s="107" t="s">
        <v>9</v>
      </c>
      <c r="E204" s="108" t="s">
        <v>189</v>
      </c>
      <c r="F204" s="107" t="s">
        <v>44</v>
      </c>
      <c r="G204" s="107" t="s">
        <v>521</v>
      </c>
      <c r="H204" s="107" t="s">
        <v>493</v>
      </c>
      <c r="I204" s="107" t="s">
        <v>11</v>
      </c>
      <c r="J204" s="107" t="s">
        <v>45</v>
      </c>
      <c r="K204" s="107"/>
      <c r="L204" s="107" t="s">
        <v>684</v>
      </c>
      <c r="M204" s="107" t="s">
        <v>685</v>
      </c>
      <c r="N204" s="117">
        <v>1</v>
      </c>
      <c r="O204" s="117"/>
      <c r="P204" s="107" t="s">
        <v>524</v>
      </c>
      <c r="Q204" s="107"/>
      <c r="R204" s="107"/>
    </row>
    <row r="205" spans="1:18" x14ac:dyDescent="0.25">
      <c r="A205" s="107" t="s">
        <v>202</v>
      </c>
      <c r="B205" s="108" t="s">
        <v>23</v>
      </c>
      <c r="C205" s="107" t="s">
        <v>489</v>
      </c>
      <c r="D205" s="107" t="s">
        <v>9</v>
      </c>
      <c r="E205" s="108" t="s">
        <v>210</v>
      </c>
      <c r="F205" s="107" t="s">
        <v>44</v>
      </c>
      <c r="G205" s="107" t="s">
        <v>492</v>
      </c>
      <c r="H205" s="107" t="s">
        <v>493</v>
      </c>
      <c r="I205" s="107" t="s">
        <v>11</v>
      </c>
      <c r="J205" s="107" t="s">
        <v>49</v>
      </c>
      <c r="K205" s="107"/>
      <c r="L205" s="107" t="s">
        <v>528</v>
      </c>
      <c r="M205" s="107" t="s">
        <v>529</v>
      </c>
      <c r="N205" s="117">
        <v>1</v>
      </c>
      <c r="O205" s="117">
        <v>2</v>
      </c>
      <c r="P205" s="107" t="s">
        <v>652</v>
      </c>
      <c r="Q205" s="107" t="s">
        <v>653</v>
      </c>
      <c r="R205" s="107" t="s">
        <v>686</v>
      </c>
    </row>
    <row r="206" spans="1:18" x14ac:dyDescent="0.25">
      <c r="A206" s="107" t="s">
        <v>203</v>
      </c>
      <c r="B206" s="108" t="s">
        <v>23</v>
      </c>
      <c r="C206" s="107" t="s">
        <v>489</v>
      </c>
      <c r="D206" s="107" t="s">
        <v>9</v>
      </c>
      <c r="E206" s="108" t="s">
        <v>189</v>
      </c>
      <c r="F206" s="107" t="s">
        <v>44</v>
      </c>
      <c r="G206" s="107" t="s">
        <v>521</v>
      </c>
      <c r="H206" s="107" t="s">
        <v>493</v>
      </c>
      <c r="I206" s="107" t="s">
        <v>11</v>
      </c>
      <c r="J206" s="107" t="s">
        <v>45</v>
      </c>
      <c r="K206" s="107"/>
      <c r="L206" s="107" t="s">
        <v>684</v>
      </c>
      <c r="M206" s="107" t="s">
        <v>685</v>
      </c>
      <c r="N206" s="117">
        <v>1</v>
      </c>
      <c r="O206" s="117"/>
      <c r="P206" s="107" t="s">
        <v>524</v>
      </c>
      <c r="Q206" s="107"/>
      <c r="R206" s="107"/>
    </row>
    <row r="207" spans="1:18" x14ac:dyDescent="0.25">
      <c r="A207" s="107" t="s">
        <v>204</v>
      </c>
      <c r="B207" s="108" t="s">
        <v>23</v>
      </c>
      <c r="C207" s="107" t="s">
        <v>489</v>
      </c>
      <c r="D207" s="107" t="s">
        <v>9</v>
      </c>
      <c r="E207" s="108" t="s">
        <v>189</v>
      </c>
      <c r="F207" s="107" t="s">
        <v>44</v>
      </c>
      <c r="G207" s="107" t="s">
        <v>521</v>
      </c>
      <c r="H207" s="107" t="s">
        <v>493</v>
      </c>
      <c r="I207" s="107" t="s">
        <v>11</v>
      </c>
      <c r="J207" s="107" t="s">
        <v>45</v>
      </c>
      <c r="K207" s="107"/>
      <c r="L207" s="107" t="s">
        <v>687</v>
      </c>
      <c r="M207" s="107" t="s">
        <v>688</v>
      </c>
      <c r="N207" s="117">
        <v>1</v>
      </c>
      <c r="O207" s="117"/>
      <c r="P207" s="107" t="s">
        <v>524</v>
      </c>
      <c r="Q207" s="107"/>
      <c r="R207" s="107"/>
    </row>
    <row r="208" spans="1:18" x14ac:dyDescent="0.25">
      <c r="A208" s="107" t="s">
        <v>205</v>
      </c>
      <c r="B208" s="108" t="s">
        <v>23</v>
      </c>
      <c r="C208" s="107" t="s">
        <v>489</v>
      </c>
      <c r="D208" s="107" t="s">
        <v>9</v>
      </c>
      <c r="E208" s="108" t="s">
        <v>189</v>
      </c>
      <c r="F208" s="107" t="s">
        <v>44</v>
      </c>
      <c r="G208" s="107" t="s">
        <v>521</v>
      </c>
      <c r="H208" s="107" t="s">
        <v>493</v>
      </c>
      <c r="I208" s="107" t="s">
        <v>11</v>
      </c>
      <c r="J208" s="107" t="s">
        <v>45</v>
      </c>
      <c r="K208" s="107"/>
      <c r="L208" s="107" t="s">
        <v>544</v>
      </c>
      <c r="M208" s="107" t="s">
        <v>545</v>
      </c>
      <c r="N208" s="117">
        <v>1</v>
      </c>
      <c r="O208" s="117"/>
      <c r="P208" s="107" t="s">
        <v>524</v>
      </c>
      <c r="Q208" s="107"/>
      <c r="R208" s="107"/>
    </row>
    <row r="209" spans="1:18" x14ac:dyDescent="0.25">
      <c r="A209" s="107" t="s">
        <v>218</v>
      </c>
      <c r="B209" s="108" t="s">
        <v>23</v>
      </c>
      <c r="C209" s="107" t="s">
        <v>489</v>
      </c>
      <c r="D209" s="107" t="s">
        <v>9</v>
      </c>
      <c r="E209" s="108" t="s">
        <v>216</v>
      </c>
      <c r="F209" s="107" t="s">
        <v>34</v>
      </c>
      <c r="G209" s="107"/>
      <c r="H209" s="107"/>
      <c r="I209" s="107" t="s">
        <v>11</v>
      </c>
      <c r="J209" s="107" t="s">
        <v>65</v>
      </c>
      <c r="K209" s="107"/>
      <c r="L209" s="107"/>
      <c r="M209" s="107"/>
      <c r="N209" s="117"/>
      <c r="O209" s="117"/>
      <c r="P209" s="107" t="s">
        <v>616</v>
      </c>
      <c r="Q209" s="107"/>
      <c r="R209" s="107"/>
    </row>
    <row r="210" spans="1:18" x14ac:dyDescent="0.25">
      <c r="A210" s="107" t="s">
        <v>219</v>
      </c>
      <c r="B210" s="108" t="s">
        <v>23</v>
      </c>
      <c r="C210" s="107" t="s">
        <v>489</v>
      </c>
      <c r="D210" s="107" t="s">
        <v>9</v>
      </c>
      <c r="E210" s="108" t="s">
        <v>216</v>
      </c>
      <c r="F210" s="107" t="s">
        <v>44</v>
      </c>
      <c r="G210" s="107"/>
      <c r="H210" s="107"/>
      <c r="I210" s="107" t="s">
        <v>11</v>
      </c>
      <c r="J210" s="107" t="s">
        <v>70</v>
      </c>
      <c r="K210" s="107" t="s">
        <v>689</v>
      </c>
      <c r="L210" s="107"/>
      <c r="M210" s="107"/>
      <c r="N210" s="117"/>
      <c r="O210" s="117"/>
      <c r="P210" s="107" t="s">
        <v>690</v>
      </c>
      <c r="Q210" s="107"/>
      <c r="R210" s="107" t="s">
        <v>691</v>
      </c>
    </row>
    <row r="211" spans="1:18" x14ac:dyDescent="0.25">
      <c r="A211" s="107" t="s">
        <v>219</v>
      </c>
      <c r="B211" s="108" t="s">
        <v>23</v>
      </c>
      <c r="C211" s="107" t="s">
        <v>489</v>
      </c>
      <c r="D211" s="107" t="s">
        <v>9</v>
      </c>
      <c r="E211" s="108" t="s">
        <v>216</v>
      </c>
      <c r="F211" s="107" t="s">
        <v>44</v>
      </c>
      <c r="G211" s="107" t="s">
        <v>492</v>
      </c>
      <c r="H211" s="107" t="s">
        <v>493</v>
      </c>
      <c r="I211" s="107" t="s">
        <v>11</v>
      </c>
      <c r="J211" s="107" t="s">
        <v>70</v>
      </c>
      <c r="K211" s="107" t="s">
        <v>71</v>
      </c>
      <c r="L211" s="107"/>
      <c r="M211" s="107"/>
      <c r="N211" s="117">
        <v>1</v>
      </c>
      <c r="O211" s="117">
        <v>1</v>
      </c>
      <c r="P211" s="107" t="s">
        <v>667</v>
      </c>
      <c r="Q211" s="107" t="s">
        <v>692</v>
      </c>
      <c r="R211" s="107"/>
    </row>
    <row r="212" spans="1:18" x14ac:dyDescent="0.25">
      <c r="A212" s="107" t="s">
        <v>28</v>
      </c>
      <c r="B212" s="108" t="s">
        <v>23</v>
      </c>
      <c r="C212" s="107" t="s">
        <v>489</v>
      </c>
      <c r="D212" s="107" t="s">
        <v>9</v>
      </c>
      <c r="E212" s="108" t="s">
        <v>222</v>
      </c>
      <c r="F212" s="107" t="s">
        <v>12</v>
      </c>
      <c r="G212" s="107"/>
      <c r="H212" s="107"/>
      <c r="I212" s="107" t="s">
        <v>11</v>
      </c>
      <c r="J212" s="107" t="s">
        <v>13</v>
      </c>
      <c r="K212" s="107" t="s">
        <v>225</v>
      </c>
      <c r="L212" s="107"/>
      <c r="M212" s="107"/>
      <c r="N212" s="117"/>
      <c r="O212" s="117"/>
      <c r="P212" s="107" t="s">
        <v>527</v>
      </c>
      <c r="Q212" s="107"/>
      <c r="R212" s="107"/>
    </row>
    <row r="213" spans="1:18" x14ac:dyDescent="0.25">
      <c r="A213" s="107" t="s">
        <v>28</v>
      </c>
      <c r="B213" s="108" t="s">
        <v>23</v>
      </c>
      <c r="C213" s="107" t="s">
        <v>489</v>
      </c>
      <c r="D213" s="107" t="s">
        <v>9</v>
      </c>
      <c r="E213" s="108" t="s">
        <v>222</v>
      </c>
      <c r="F213" s="107" t="s">
        <v>12</v>
      </c>
      <c r="G213" s="107"/>
      <c r="H213" s="107"/>
      <c r="I213" s="107" t="s">
        <v>11</v>
      </c>
      <c r="J213" s="107" t="s">
        <v>13</v>
      </c>
      <c r="K213" s="107" t="s">
        <v>223</v>
      </c>
      <c r="L213" s="107"/>
      <c r="M213" s="107"/>
      <c r="N213" s="117"/>
      <c r="O213" s="117"/>
      <c r="P213" s="107" t="s">
        <v>527</v>
      </c>
      <c r="Q213" s="107"/>
      <c r="R213" s="107"/>
    </row>
    <row r="214" spans="1:18" x14ac:dyDescent="0.25">
      <c r="A214" s="107" t="s">
        <v>28</v>
      </c>
      <c r="B214" s="108" t="s">
        <v>23</v>
      </c>
      <c r="C214" s="107" t="s">
        <v>489</v>
      </c>
      <c r="D214" s="107" t="s">
        <v>212</v>
      </c>
      <c r="E214" s="108" t="s">
        <v>269</v>
      </c>
      <c r="F214" s="107" t="s">
        <v>12</v>
      </c>
      <c r="G214" s="107"/>
      <c r="H214" s="107"/>
      <c r="I214" s="107" t="s">
        <v>11</v>
      </c>
      <c r="J214" s="107" t="s">
        <v>13</v>
      </c>
      <c r="K214" s="107" t="s">
        <v>56</v>
      </c>
      <c r="L214" s="107"/>
      <c r="M214" s="107"/>
      <c r="N214" s="117"/>
      <c r="O214" s="117"/>
      <c r="P214" s="107" t="s">
        <v>527</v>
      </c>
      <c r="Q214" s="107"/>
      <c r="R214" s="107"/>
    </row>
    <row r="215" spans="1:18" x14ac:dyDescent="0.25">
      <c r="A215" s="107" t="s">
        <v>28</v>
      </c>
      <c r="B215" s="108" t="s">
        <v>23</v>
      </c>
      <c r="C215" s="107" t="s">
        <v>489</v>
      </c>
      <c r="D215" s="107" t="s">
        <v>9</v>
      </c>
      <c r="E215" s="108" t="s">
        <v>245</v>
      </c>
      <c r="F215" s="107" t="s">
        <v>12</v>
      </c>
      <c r="G215" s="107"/>
      <c r="H215" s="107"/>
      <c r="I215" s="107" t="s">
        <v>11</v>
      </c>
      <c r="J215" s="107" t="s">
        <v>13</v>
      </c>
      <c r="K215" s="107" t="s">
        <v>223</v>
      </c>
      <c r="L215" s="107"/>
      <c r="M215" s="107"/>
      <c r="N215" s="117"/>
      <c r="O215" s="117"/>
      <c r="P215" s="107" t="s">
        <v>527</v>
      </c>
      <c r="Q215" s="107"/>
      <c r="R215" s="107"/>
    </row>
    <row r="216" spans="1:18" x14ac:dyDescent="0.25">
      <c r="A216" s="107" t="s">
        <v>226</v>
      </c>
      <c r="B216" s="108" t="s">
        <v>23</v>
      </c>
      <c r="C216" s="107" t="s">
        <v>489</v>
      </c>
      <c r="D216" s="107" t="s">
        <v>9</v>
      </c>
      <c r="E216" s="108" t="s">
        <v>222</v>
      </c>
      <c r="F216" s="107" t="s">
        <v>12</v>
      </c>
      <c r="G216" s="107"/>
      <c r="H216" s="107"/>
      <c r="I216" s="107" t="s">
        <v>11</v>
      </c>
      <c r="J216" s="107" t="s">
        <v>13</v>
      </c>
      <c r="K216" s="107" t="s">
        <v>223</v>
      </c>
      <c r="L216" s="107"/>
      <c r="M216" s="107"/>
      <c r="N216" s="117"/>
      <c r="O216" s="117"/>
      <c r="P216" s="107" t="s">
        <v>527</v>
      </c>
      <c r="Q216" s="107" t="s">
        <v>693</v>
      </c>
      <c r="R216" s="107"/>
    </row>
    <row r="217" spans="1:18" x14ac:dyDescent="0.25">
      <c r="A217" s="107" t="s">
        <v>227</v>
      </c>
      <c r="B217" s="108" t="s">
        <v>23</v>
      </c>
      <c r="C217" s="107" t="s">
        <v>489</v>
      </c>
      <c r="D217" s="107" t="s">
        <v>9</v>
      </c>
      <c r="E217" s="108" t="s">
        <v>222</v>
      </c>
      <c r="F217" s="107" t="s">
        <v>12</v>
      </c>
      <c r="G217" s="107"/>
      <c r="H217" s="107"/>
      <c r="I217" s="107" t="s">
        <v>11</v>
      </c>
      <c r="J217" s="107" t="s">
        <v>13</v>
      </c>
      <c r="K217" s="107" t="s">
        <v>56</v>
      </c>
      <c r="L217" s="107"/>
      <c r="M217" s="107"/>
      <c r="N217" s="117"/>
      <c r="O217" s="117"/>
      <c r="P217" s="107" t="s">
        <v>527</v>
      </c>
      <c r="Q217" s="107"/>
      <c r="R217" s="107"/>
    </row>
    <row r="218" spans="1:18" x14ac:dyDescent="0.25">
      <c r="A218" s="107" t="s">
        <v>22</v>
      </c>
      <c r="B218" s="108" t="s">
        <v>23</v>
      </c>
      <c r="C218" s="107" t="s">
        <v>489</v>
      </c>
      <c r="D218" s="107" t="s">
        <v>9</v>
      </c>
      <c r="E218" s="108" t="s">
        <v>222</v>
      </c>
      <c r="F218" s="107" t="s">
        <v>12</v>
      </c>
      <c r="G218" s="107"/>
      <c r="H218" s="107"/>
      <c r="I218" s="107" t="s">
        <v>11</v>
      </c>
      <c r="J218" s="107" t="s">
        <v>13</v>
      </c>
      <c r="K218" s="107" t="s">
        <v>223</v>
      </c>
      <c r="L218" s="107"/>
      <c r="M218" s="107"/>
      <c r="N218" s="117"/>
      <c r="O218" s="117"/>
      <c r="P218" s="107" t="s">
        <v>527</v>
      </c>
      <c r="Q218" s="107"/>
      <c r="R218" s="107"/>
    </row>
    <row r="219" spans="1:18" x14ac:dyDescent="0.25">
      <c r="A219" s="107" t="s">
        <v>22</v>
      </c>
      <c r="B219" s="108" t="s">
        <v>23</v>
      </c>
      <c r="C219" s="107" t="s">
        <v>489</v>
      </c>
      <c r="D219" s="107" t="s">
        <v>9</v>
      </c>
      <c r="E219" s="108" t="s">
        <v>222</v>
      </c>
      <c r="F219" s="107" t="s">
        <v>12</v>
      </c>
      <c r="G219" s="107"/>
      <c r="H219" s="107"/>
      <c r="I219" s="107" t="s">
        <v>11</v>
      </c>
      <c r="J219" s="107" t="s">
        <v>13</v>
      </c>
      <c r="K219" s="107" t="s">
        <v>225</v>
      </c>
      <c r="L219" s="107"/>
      <c r="M219" s="107"/>
      <c r="N219" s="117"/>
      <c r="O219" s="117"/>
      <c r="P219" s="107" t="s">
        <v>527</v>
      </c>
      <c r="Q219" s="107"/>
      <c r="R219" s="107"/>
    </row>
    <row r="220" spans="1:18" x14ac:dyDescent="0.25">
      <c r="A220" s="107" t="s">
        <v>22</v>
      </c>
      <c r="B220" s="108" t="s">
        <v>23</v>
      </c>
      <c r="C220" s="107" t="s">
        <v>489</v>
      </c>
      <c r="D220" s="107" t="s">
        <v>9</v>
      </c>
      <c r="E220" s="108" t="s">
        <v>33</v>
      </c>
      <c r="F220" s="107" t="s">
        <v>34</v>
      </c>
      <c r="G220" s="107"/>
      <c r="H220" s="107"/>
      <c r="I220" s="107" t="s">
        <v>11</v>
      </c>
      <c r="J220" s="107" t="s">
        <v>36</v>
      </c>
      <c r="K220" s="107"/>
      <c r="L220" s="107"/>
      <c r="M220" s="107"/>
      <c r="N220" s="117"/>
      <c r="O220" s="117"/>
      <c r="P220" s="107" t="s">
        <v>527</v>
      </c>
      <c r="Q220" s="107"/>
      <c r="R220" s="107"/>
    </row>
    <row r="221" spans="1:18" x14ac:dyDescent="0.25">
      <c r="A221" s="107" t="s">
        <v>22</v>
      </c>
      <c r="B221" s="108" t="s">
        <v>23</v>
      </c>
      <c r="C221" s="107" t="s">
        <v>489</v>
      </c>
      <c r="D221" s="107" t="s">
        <v>9</v>
      </c>
      <c r="E221" s="108" t="s">
        <v>33</v>
      </c>
      <c r="F221" s="107" t="s">
        <v>34</v>
      </c>
      <c r="G221" s="107" t="s">
        <v>492</v>
      </c>
      <c r="H221" s="107" t="s">
        <v>331</v>
      </c>
      <c r="I221" s="107" t="s">
        <v>11</v>
      </c>
      <c r="J221" s="107" t="s">
        <v>35</v>
      </c>
      <c r="K221" s="107"/>
      <c r="L221" s="107" t="s">
        <v>510</v>
      </c>
      <c r="M221" s="107" t="s">
        <v>511</v>
      </c>
      <c r="N221" s="117">
        <v>35</v>
      </c>
      <c r="O221" s="117">
        <v>57</v>
      </c>
      <c r="P221" s="107" t="s">
        <v>512</v>
      </c>
      <c r="Q221" s="107"/>
      <c r="R221" s="107"/>
    </row>
    <row r="222" spans="1:18" x14ac:dyDescent="0.25">
      <c r="A222" s="107" t="s">
        <v>22</v>
      </c>
      <c r="B222" s="108" t="s">
        <v>23</v>
      </c>
      <c r="C222" s="107" t="s">
        <v>489</v>
      </c>
      <c r="D222" s="107" t="s">
        <v>9</v>
      </c>
      <c r="E222" s="108" t="s">
        <v>33</v>
      </c>
      <c r="F222" s="107" t="s">
        <v>34</v>
      </c>
      <c r="G222" s="107" t="s">
        <v>492</v>
      </c>
      <c r="H222" s="107" t="s">
        <v>319</v>
      </c>
      <c r="I222" s="107" t="s">
        <v>11</v>
      </c>
      <c r="J222" s="107" t="s">
        <v>35</v>
      </c>
      <c r="K222" s="107"/>
      <c r="L222" s="107" t="s">
        <v>510</v>
      </c>
      <c r="M222" s="107" t="s">
        <v>511</v>
      </c>
      <c r="N222" s="117">
        <v>32</v>
      </c>
      <c r="O222" s="117">
        <v>113</v>
      </c>
      <c r="P222" s="107" t="s">
        <v>512</v>
      </c>
      <c r="Q222" s="107"/>
      <c r="R222" s="107"/>
    </row>
    <row r="223" spans="1:18" x14ac:dyDescent="0.25">
      <c r="A223" s="107" t="s">
        <v>22</v>
      </c>
      <c r="B223" s="108" t="s">
        <v>23</v>
      </c>
      <c r="C223" s="107" t="s">
        <v>489</v>
      </c>
      <c r="D223" s="107" t="s">
        <v>9</v>
      </c>
      <c r="E223" s="108" t="s">
        <v>51</v>
      </c>
      <c r="F223" s="107" t="s">
        <v>44</v>
      </c>
      <c r="G223" s="107" t="s">
        <v>521</v>
      </c>
      <c r="H223" s="107" t="s">
        <v>493</v>
      </c>
      <c r="I223" s="107" t="s">
        <v>11</v>
      </c>
      <c r="J223" s="107" t="s">
        <v>45</v>
      </c>
      <c r="K223" s="107"/>
      <c r="L223" s="107" t="s">
        <v>694</v>
      </c>
      <c r="M223" s="107" t="s">
        <v>695</v>
      </c>
      <c r="N223" s="117">
        <v>1</v>
      </c>
      <c r="O223" s="117"/>
      <c r="P223" s="107" t="s">
        <v>524</v>
      </c>
      <c r="Q223" s="107"/>
      <c r="R223" s="107"/>
    </row>
    <row r="224" spans="1:18" x14ac:dyDescent="0.25">
      <c r="A224" s="107" t="s">
        <v>22</v>
      </c>
      <c r="B224" s="108" t="s">
        <v>23</v>
      </c>
      <c r="C224" s="107" t="s">
        <v>489</v>
      </c>
      <c r="D224" s="107" t="s">
        <v>9</v>
      </c>
      <c r="E224" s="108" t="s">
        <v>10</v>
      </c>
      <c r="F224" s="107" t="s">
        <v>12</v>
      </c>
      <c r="G224" s="107" t="s">
        <v>521</v>
      </c>
      <c r="H224" s="107" t="s">
        <v>331</v>
      </c>
      <c r="I224" s="107" t="s">
        <v>11</v>
      </c>
      <c r="J224" s="107" t="s">
        <v>13</v>
      </c>
      <c r="K224" s="107"/>
      <c r="L224" s="107" t="s">
        <v>650</v>
      </c>
      <c r="M224" s="107" t="s">
        <v>651</v>
      </c>
      <c r="N224" s="117">
        <v>2</v>
      </c>
      <c r="O224" s="117">
        <v>6</v>
      </c>
      <c r="P224" s="107" t="s">
        <v>642</v>
      </c>
      <c r="Q224" s="107"/>
      <c r="R224" s="107"/>
    </row>
    <row r="225" spans="1:18" x14ac:dyDescent="0.25">
      <c r="A225" s="107" t="s">
        <v>228</v>
      </c>
      <c r="B225" s="108" t="s">
        <v>23</v>
      </c>
      <c r="C225" s="107" t="s">
        <v>489</v>
      </c>
      <c r="D225" s="107" t="s">
        <v>9</v>
      </c>
      <c r="E225" s="108" t="s">
        <v>222</v>
      </c>
      <c r="F225" s="107" t="s">
        <v>12</v>
      </c>
      <c r="G225" s="107"/>
      <c r="H225" s="107"/>
      <c r="I225" s="107" t="s">
        <v>11</v>
      </c>
      <c r="J225" s="107" t="s">
        <v>13</v>
      </c>
      <c r="K225" s="107" t="s">
        <v>56</v>
      </c>
      <c r="L225" s="107"/>
      <c r="M225" s="107"/>
      <c r="N225" s="117"/>
      <c r="O225" s="117"/>
      <c r="P225" s="107" t="s">
        <v>527</v>
      </c>
      <c r="Q225" s="107"/>
      <c r="R225" s="107"/>
    </row>
    <row r="226" spans="1:18" x14ac:dyDescent="0.25">
      <c r="A226" s="107" t="s">
        <v>229</v>
      </c>
      <c r="B226" s="108" t="s">
        <v>23</v>
      </c>
      <c r="C226" s="107" t="s">
        <v>489</v>
      </c>
      <c r="D226" s="107" t="s">
        <v>9</v>
      </c>
      <c r="E226" s="108" t="s">
        <v>222</v>
      </c>
      <c r="F226" s="107" t="s">
        <v>12</v>
      </c>
      <c r="G226" s="107"/>
      <c r="H226" s="107"/>
      <c r="I226" s="107" t="s">
        <v>11</v>
      </c>
      <c r="J226" s="107" t="s">
        <v>13</v>
      </c>
      <c r="K226" s="107" t="s">
        <v>56</v>
      </c>
      <c r="L226" s="107"/>
      <c r="M226" s="107"/>
      <c r="N226" s="117"/>
      <c r="O226" s="117"/>
      <c r="P226" s="107" t="s">
        <v>527</v>
      </c>
      <c r="Q226" s="107"/>
      <c r="R226" s="107"/>
    </row>
    <row r="227" spans="1:18" x14ac:dyDescent="0.25">
      <c r="A227" s="107" t="s">
        <v>230</v>
      </c>
      <c r="B227" s="108" t="s">
        <v>23</v>
      </c>
      <c r="C227" s="107" t="s">
        <v>489</v>
      </c>
      <c r="D227" s="107" t="s">
        <v>9</v>
      </c>
      <c r="E227" s="108" t="s">
        <v>222</v>
      </c>
      <c r="F227" s="107" t="s">
        <v>12</v>
      </c>
      <c r="G227" s="107"/>
      <c r="H227" s="107"/>
      <c r="I227" s="107" t="s">
        <v>11</v>
      </c>
      <c r="J227" s="107" t="s">
        <v>13</v>
      </c>
      <c r="K227" s="107" t="s">
        <v>56</v>
      </c>
      <c r="L227" s="107"/>
      <c r="M227" s="107"/>
      <c r="N227" s="117"/>
      <c r="O227" s="117"/>
      <c r="P227" s="107" t="s">
        <v>527</v>
      </c>
      <c r="Q227" s="107"/>
      <c r="R227" s="107"/>
    </row>
    <row r="228" spans="1:18" x14ac:dyDescent="0.25">
      <c r="A228" s="107" t="s">
        <v>231</v>
      </c>
      <c r="B228" s="108" t="s">
        <v>23</v>
      </c>
      <c r="C228" s="107" t="s">
        <v>489</v>
      </c>
      <c r="D228" s="107" t="s">
        <v>9</v>
      </c>
      <c r="E228" s="108" t="s">
        <v>222</v>
      </c>
      <c r="F228" s="107" t="s">
        <v>12</v>
      </c>
      <c r="G228" s="107"/>
      <c r="H228" s="107"/>
      <c r="I228" s="107" t="s">
        <v>11</v>
      </c>
      <c r="J228" s="107" t="s">
        <v>13</v>
      </c>
      <c r="K228" s="107" t="s">
        <v>56</v>
      </c>
      <c r="L228" s="107"/>
      <c r="M228" s="107"/>
      <c r="N228" s="117"/>
      <c r="O228" s="117"/>
      <c r="P228" s="107" t="s">
        <v>527</v>
      </c>
      <c r="Q228" s="107"/>
      <c r="R228" s="107"/>
    </row>
    <row r="229" spans="1:18" x14ac:dyDescent="0.25">
      <c r="A229" s="107" t="s">
        <v>232</v>
      </c>
      <c r="B229" s="108" t="s">
        <v>23</v>
      </c>
      <c r="C229" s="107" t="s">
        <v>489</v>
      </c>
      <c r="D229" s="107" t="s">
        <v>9</v>
      </c>
      <c r="E229" s="108" t="s">
        <v>222</v>
      </c>
      <c r="F229" s="107" t="s">
        <v>12</v>
      </c>
      <c r="G229" s="107"/>
      <c r="H229" s="107"/>
      <c r="I229" s="107" t="s">
        <v>11</v>
      </c>
      <c r="J229" s="107" t="s">
        <v>13</v>
      </c>
      <c r="K229" s="107" t="s">
        <v>56</v>
      </c>
      <c r="L229" s="107"/>
      <c r="M229" s="107"/>
      <c r="N229" s="117"/>
      <c r="O229" s="117"/>
      <c r="P229" s="107" t="s">
        <v>527</v>
      </c>
      <c r="Q229" s="107"/>
      <c r="R229" s="107"/>
    </row>
    <row r="230" spans="1:18" x14ac:dyDescent="0.25">
      <c r="A230" s="107" t="s">
        <v>233</v>
      </c>
      <c r="B230" s="108" t="s">
        <v>23</v>
      </c>
      <c r="C230" s="107" t="s">
        <v>489</v>
      </c>
      <c r="D230" s="107" t="s">
        <v>9</v>
      </c>
      <c r="E230" s="108" t="s">
        <v>222</v>
      </c>
      <c r="F230" s="107" t="s">
        <v>12</v>
      </c>
      <c r="G230" s="107"/>
      <c r="H230" s="107"/>
      <c r="I230" s="107" t="s">
        <v>11</v>
      </c>
      <c r="J230" s="107" t="s">
        <v>13</v>
      </c>
      <c r="K230" s="107" t="s">
        <v>56</v>
      </c>
      <c r="L230" s="107"/>
      <c r="M230" s="107"/>
      <c r="N230" s="117"/>
      <c r="O230" s="117"/>
      <c r="P230" s="107" t="s">
        <v>527</v>
      </c>
      <c r="Q230" s="107"/>
      <c r="R230" s="107"/>
    </row>
    <row r="231" spans="1:18" x14ac:dyDescent="0.25">
      <c r="A231" s="107" t="s">
        <v>27</v>
      </c>
      <c r="B231" s="108" t="s">
        <v>23</v>
      </c>
      <c r="C231" s="107" t="s">
        <v>489</v>
      </c>
      <c r="D231" s="107" t="s">
        <v>9</v>
      </c>
      <c r="E231" s="108" t="s">
        <v>222</v>
      </c>
      <c r="F231" s="107" t="s">
        <v>12</v>
      </c>
      <c r="G231" s="107"/>
      <c r="H231" s="107"/>
      <c r="I231" s="107" t="s">
        <v>11</v>
      </c>
      <c r="J231" s="107" t="s">
        <v>13</v>
      </c>
      <c r="K231" s="107" t="s">
        <v>56</v>
      </c>
      <c r="L231" s="107"/>
      <c r="M231" s="107"/>
      <c r="N231" s="117"/>
      <c r="O231" s="117"/>
      <c r="P231" s="107" t="s">
        <v>527</v>
      </c>
      <c r="Q231" s="107"/>
      <c r="R231" s="107"/>
    </row>
    <row r="232" spans="1:18" x14ac:dyDescent="0.25">
      <c r="A232" s="107" t="s">
        <v>234</v>
      </c>
      <c r="B232" s="108" t="s">
        <v>23</v>
      </c>
      <c r="C232" s="107" t="s">
        <v>489</v>
      </c>
      <c r="D232" s="107" t="s">
        <v>9</v>
      </c>
      <c r="E232" s="108" t="s">
        <v>222</v>
      </c>
      <c r="F232" s="107" t="s">
        <v>12</v>
      </c>
      <c r="G232" s="107"/>
      <c r="H232" s="107"/>
      <c r="I232" s="107" t="s">
        <v>11</v>
      </c>
      <c r="J232" s="107" t="s">
        <v>13</v>
      </c>
      <c r="K232" s="107" t="s">
        <v>223</v>
      </c>
      <c r="L232" s="107"/>
      <c r="M232" s="107"/>
      <c r="N232" s="117"/>
      <c r="O232" s="117"/>
      <c r="P232" s="107" t="s">
        <v>527</v>
      </c>
      <c r="Q232" s="107"/>
      <c r="R232" s="107"/>
    </row>
    <row r="233" spans="1:18" x14ac:dyDescent="0.25">
      <c r="A233" s="107" t="s">
        <v>234</v>
      </c>
      <c r="B233" s="108" t="s">
        <v>23</v>
      </c>
      <c r="C233" s="107" t="s">
        <v>489</v>
      </c>
      <c r="D233" s="107" t="s">
        <v>9</v>
      </c>
      <c r="E233" s="108" t="s">
        <v>222</v>
      </c>
      <c r="F233" s="107" t="s">
        <v>12</v>
      </c>
      <c r="G233" s="107"/>
      <c r="H233" s="107"/>
      <c r="I233" s="107" t="s">
        <v>11</v>
      </c>
      <c r="J233" s="107" t="s">
        <v>13</v>
      </c>
      <c r="K233" s="107" t="s">
        <v>225</v>
      </c>
      <c r="L233" s="107"/>
      <c r="M233" s="107"/>
      <c r="N233" s="117"/>
      <c r="O233" s="117"/>
      <c r="P233" s="107" t="s">
        <v>527</v>
      </c>
      <c r="Q233" s="107"/>
      <c r="R233" s="107"/>
    </row>
    <row r="234" spans="1:18" x14ac:dyDescent="0.25">
      <c r="A234" s="107" t="s">
        <v>235</v>
      </c>
      <c r="B234" s="108" t="s">
        <v>23</v>
      </c>
      <c r="C234" s="107" t="s">
        <v>489</v>
      </c>
      <c r="D234" s="107" t="s">
        <v>9</v>
      </c>
      <c r="E234" s="108" t="s">
        <v>222</v>
      </c>
      <c r="F234" s="107" t="s">
        <v>12</v>
      </c>
      <c r="G234" s="107"/>
      <c r="H234" s="107"/>
      <c r="I234" s="107" t="s">
        <v>11</v>
      </c>
      <c r="J234" s="107" t="s">
        <v>13</v>
      </c>
      <c r="K234" s="107" t="s">
        <v>56</v>
      </c>
      <c r="L234" s="107"/>
      <c r="M234" s="107"/>
      <c r="N234" s="117"/>
      <c r="O234" s="117"/>
      <c r="P234" s="107" t="s">
        <v>527</v>
      </c>
      <c r="Q234" s="107"/>
      <c r="R234" s="107"/>
    </row>
    <row r="235" spans="1:18" x14ac:dyDescent="0.25">
      <c r="A235" s="107" t="s">
        <v>122</v>
      </c>
      <c r="B235" s="108" t="s">
        <v>23</v>
      </c>
      <c r="C235" s="107" t="s">
        <v>489</v>
      </c>
      <c r="D235" s="107" t="s">
        <v>9</v>
      </c>
      <c r="E235" s="108" t="s">
        <v>68</v>
      </c>
      <c r="F235" s="107" t="s">
        <v>12</v>
      </c>
      <c r="G235" s="107"/>
      <c r="H235" s="107"/>
      <c r="I235" s="107" t="s">
        <v>11</v>
      </c>
      <c r="J235" s="107" t="s">
        <v>13</v>
      </c>
      <c r="K235" s="107" t="s">
        <v>56</v>
      </c>
      <c r="L235" s="107"/>
      <c r="M235" s="107"/>
      <c r="N235" s="117"/>
      <c r="O235" s="117"/>
      <c r="P235" s="107" t="s">
        <v>527</v>
      </c>
      <c r="Q235" s="107"/>
      <c r="R235" s="107"/>
    </row>
    <row r="236" spans="1:18" x14ac:dyDescent="0.25">
      <c r="A236" s="107" t="s">
        <v>122</v>
      </c>
      <c r="B236" s="108" t="s">
        <v>23</v>
      </c>
      <c r="C236" s="107" t="s">
        <v>489</v>
      </c>
      <c r="D236" s="107" t="s">
        <v>9</v>
      </c>
      <c r="E236" s="108" t="s">
        <v>68</v>
      </c>
      <c r="F236" s="107" t="s">
        <v>12</v>
      </c>
      <c r="G236" s="107"/>
      <c r="H236" s="107"/>
      <c r="I236" s="107" t="s">
        <v>11</v>
      </c>
      <c r="J236" s="107" t="s">
        <v>13</v>
      </c>
      <c r="K236" s="107" t="s">
        <v>56</v>
      </c>
      <c r="L236" s="107"/>
      <c r="M236" s="107"/>
      <c r="N236" s="117"/>
      <c r="O236" s="117"/>
      <c r="P236" s="107" t="s">
        <v>527</v>
      </c>
      <c r="Q236" s="107"/>
      <c r="R236" s="107"/>
    </row>
    <row r="237" spans="1:18" x14ac:dyDescent="0.25">
      <c r="A237" s="107" t="s">
        <v>157</v>
      </c>
      <c r="B237" s="108" t="s">
        <v>23</v>
      </c>
      <c r="C237" s="107" t="s">
        <v>489</v>
      </c>
      <c r="D237" s="107" t="s">
        <v>9</v>
      </c>
      <c r="E237" s="108" t="s">
        <v>156</v>
      </c>
      <c r="F237" s="107" t="s">
        <v>12</v>
      </c>
      <c r="G237" s="107"/>
      <c r="H237" s="107"/>
      <c r="I237" s="107" t="s">
        <v>11</v>
      </c>
      <c r="J237" s="107" t="s">
        <v>13</v>
      </c>
      <c r="K237" s="107" t="s">
        <v>56</v>
      </c>
      <c r="L237" s="107"/>
      <c r="M237" s="107"/>
      <c r="N237" s="117"/>
      <c r="O237" s="117"/>
      <c r="P237" s="107" t="s">
        <v>527</v>
      </c>
      <c r="Q237" s="107"/>
      <c r="R237" s="107"/>
    </row>
    <row r="238" spans="1:18" x14ac:dyDescent="0.25">
      <c r="A238" s="107" t="s">
        <v>157</v>
      </c>
      <c r="B238" s="108" t="s">
        <v>23</v>
      </c>
      <c r="C238" s="107" t="s">
        <v>489</v>
      </c>
      <c r="D238" s="107" t="s">
        <v>9</v>
      </c>
      <c r="E238" s="108" t="s">
        <v>245</v>
      </c>
      <c r="F238" s="107" t="s">
        <v>12</v>
      </c>
      <c r="G238" s="107"/>
      <c r="H238" s="107"/>
      <c r="I238" s="107" t="s">
        <v>11</v>
      </c>
      <c r="J238" s="107" t="s">
        <v>13</v>
      </c>
      <c r="K238" s="107" t="s">
        <v>56</v>
      </c>
      <c r="L238" s="107"/>
      <c r="M238" s="107"/>
      <c r="N238" s="117"/>
      <c r="O238" s="117"/>
      <c r="P238" s="107" t="s">
        <v>527</v>
      </c>
      <c r="Q238" s="107"/>
      <c r="R238" s="107"/>
    </row>
    <row r="239" spans="1:18" x14ac:dyDescent="0.25">
      <c r="A239" s="109" t="s">
        <v>157</v>
      </c>
      <c r="B239" s="110" t="s">
        <v>23</v>
      </c>
      <c r="C239" s="109" t="s">
        <v>489</v>
      </c>
      <c r="D239" s="109" t="s">
        <v>9</v>
      </c>
      <c r="E239" s="110" t="s">
        <v>222</v>
      </c>
      <c r="F239" s="109" t="s">
        <v>12</v>
      </c>
      <c r="G239" s="109"/>
      <c r="H239" s="109"/>
      <c r="I239" s="109" t="s">
        <v>11</v>
      </c>
      <c r="J239" s="109" t="s">
        <v>13</v>
      </c>
      <c r="K239" s="109" t="s">
        <v>56</v>
      </c>
      <c r="L239" s="109"/>
      <c r="M239" s="109"/>
      <c r="N239" s="118"/>
      <c r="O239" s="118"/>
      <c r="P239" s="109" t="s">
        <v>527</v>
      </c>
      <c r="Q239" s="109"/>
      <c r="R239" s="109"/>
    </row>
    <row r="240" spans="1:18" x14ac:dyDescent="0.25">
      <c r="A240" s="125" t="s">
        <v>81</v>
      </c>
      <c r="B240" s="126" t="s">
        <v>8</v>
      </c>
      <c r="C240" s="125" t="s">
        <v>489</v>
      </c>
      <c r="D240" s="125" t="s">
        <v>9</v>
      </c>
      <c r="E240" s="126" t="s">
        <v>78</v>
      </c>
      <c r="F240" s="125" t="s">
        <v>44</v>
      </c>
      <c r="G240" s="125" t="s">
        <v>492</v>
      </c>
      <c r="H240" s="125" t="s">
        <v>331</v>
      </c>
      <c r="I240" s="125" t="s">
        <v>47</v>
      </c>
      <c r="J240" s="125" t="s">
        <v>49</v>
      </c>
      <c r="K240" s="125"/>
      <c r="L240" s="125" t="s">
        <v>528</v>
      </c>
      <c r="M240" s="125" t="s">
        <v>529</v>
      </c>
      <c r="N240" s="127">
        <v>1</v>
      </c>
      <c r="O240" s="127">
        <v>27</v>
      </c>
      <c r="P240" s="125" t="s">
        <v>530</v>
      </c>
      <c r="Q240" s="125" t="s">
        <v>531</v>
      </c>
      <c r="R240" s="125"/>
    </row>
    <row r="241" spans="1:18" x14ac:dyDescent="0.25">
      <c r="A241" s="128" t="s">
        <v>81</v>
      </c>
      <c r="B241" s="129" t="s">
        <v>8</v>
      </c>
      <c r="C241" s="128" t="s">
        <v>489</v>
      </c>
      <c r="D241" s="128" t="s">
        <v>9</v>
      </c>
      <c r="E241" s="129" t="s">
        <v>113</v>
      </c>
      <c r="F241" s="128" t="s">
        <v>44</v>
      </c>
      <c r="G241" s="128" t="s">
        <v>492</v>
      </c>
      <c r="H241" s="128" t="s">
        <v>331</v>
      </c>
      <c r="I241" s="128" t="s">
        <v>47</v>
      </c>
      <c r="J241" s="128" t="s">
        <v>49</v>
      </c>
      <c r="K241" s="128"/>
      <c r="L241" s="128" t="s">
        <v>528</v>
      </c>
      <c r="M241" s="128" t="s">
        <v>529</v>
      </c>
      <c r="N241" s="130">
        <v>1</v>
      </c>
      <c r="O241" s="130">
        <v>1</v>
      </c>
      <c r="P241" s="128" t="s">
        <v>530</v>
      </c>
      <c r="Q241" s="128" t="s">
        <v>531</v>
      </c>
      <c r="R241" s="128"/>
    </row>
    <row r="242" spans="1:18" x14ac:dyDescent="0.25">
      <c r="A242" s="128" t="s">
        <v>81</v>
      </c>
      <c r="B242" s="129" t="s">
        <v>8</v>
      </c>
      <c r="C242" s="128" t="s">
        <v>489</v>
      </c>
      <c r="D242" s="128" t="s">
        <v>212</v>
      </c>
      <c r="E242" s="129" t="s">
        <v>269</v>
      </c>
      <c r="F242" s="128" t="s">
        <v>44</v>
      </c>
      <c r="G242" s="128" t="s">
        <v>492</v>
      </c>
      <c r="H242" s="128" t="s">
        <v>495</v>
      </c>
      <c r="I242" s="128" t="s">
        <v>47</v>
      </c>
      <c r="J242" s="128" t="s">
        <v>49</v>
      </c>
      <c r="K242" s="128"/>
      <c r="L242" s="128" t="s">
        <v>528</v>
      </c>
      <c r="M242" s="128" t="s">
        <v>529</v>
      </c>
      <c r="N242" s="130">
        <v>2</v>
      </c>
      <c r="O242" s="130">
        <v>63</v>
      </c>
      <c r="P242" s="128" t="s">
        <v>530</v>
      </c>
      <c r="Q242" s="128" t="s">
        <v>531</v>
      </c>
      <c r="R242" s="128"/>
    </row>
    <row r="243" spans="1:18" x14ac:dyDescent="0.25">
      <c r="A243" s="128" t="s">
        <v>40</v>
      </c>
      <c r="B243" s="129" t="s">
        <v>8</v>
      </c>
      <c r="C243" s="128" t="s">
        <v>489</v>
      </c>
      <c r="D243" s="128" t="s">
        <v>9</v>
      </c>
      <c r="E243" s="129" t="s">
        <v>33</v>
      </c>
      <c r="F243" s="128" t="s">
        <v>34</v>
      </c>
      <c r="G243" s="128"/>
      <c r="H243" s="128"/>
      <c r="I243" s="128" t="s">
        <v>11</v>
      </c>
      <c r="J243" s="128" t="s">
        <v>36</v>
      </c>
      <c r="K243" s="128"/>
      <c r="L243" s="128"/>
      <c r="M243" s="128"/>
      <c r="N243" s="130"/>
      <c r="O243" s="130"/>
      <c r="P243" s="128" t="s">
        <v>527</v>
      </c>
      <c r="Q243" s="128"/>
      <c r="R243" s="128"/>
    </row>
    <row r="244" spans="1:18" x14ac:dyDescent="0.25">
      <c r="A244" s="128" t="s">
        <v>106</v>
      </c>
      <c r="B244" s="129" t="s">
        <v>8</v>
      </c>
      <c r="C244" s="128" t="s">
        <v>489</v>
      </c>
      <c r="D244" s="128" t="s">
        <v>9</v>
      </c>
      <c r="E244" s="129" t="s">
        <v>99</v>
      </c>
      <c r="F244" s="128" t="s">
        <v>44</v>
      </c>
      <c r="G244" s="128" t="s">
        <v>492</v>
      </c>
      <c r="H244" s="128" t="s">
        <v>493</v>
      </c>
      <c r="I244" s="128" t="s">
        <v>11</v>
      </c>
      <c r="J244" s="128" t="s">
        <v>45</v>
      </c>
      <c r="K244" s="128"/>
      <c r="L244" s="128" t="s">
        <v>696</v>
      </c>
      <c r="M244" s="128" t="s">
        <v>697</v>
      </c>
      <c r="N244" s="130">
        <v>1</v>
      </c>
      <c r="O244" s="130"/>
      <c r="P244" s="128" t="s">
        <v>524</v>
      </c>
      <c r="Q244" s="128"/>
      <c r="R244" s="128"/>
    </row>
    <row r="245" spans="1:18" x14ac:dyDescent="0.25">
      <c r="A245" s="128" t="s">
        <v>151</v>
      </c>
      <c r="B245" s="129" t="s">
        <v>8</v>
      </c>
      <c r="C245" s="128" t="s">
        <v>489</v>
      </c>
      <c r="D245" s="128" t="s">
        <v>9</v>
      </c>
      <c r="E245" s="129" t="s">
        <v>150</v>
      </c>
      <c r="F245" s="128" t="s">
        <v>75</v>
      </c>
      <c r="G245" s="128"/>
      <c r="H245" s="128"/>
      <c r="I245" s="128" t="s">
        <v>11</v>
      </c>
      <c r="J245" s="128" t="s">
        <v>152</v>
      </c>
      <c r="K245" s="128"/>
      <c r="L245" s="128"/>
      <c r="M245" s="128"/>
      <c r="N245" s="130"/>
      <c r="O245" s="130"/>
      <c r="P245" s="128" t="s">
        <v>698</v>
      </c>
      <c r="Q245" s="128"/>
      <c r="R245" s="128" t="s">
        <v>699</v>
      </c>
    </row>
    <row r="246" spans="1:18" x14ac:dyDescent="0.25">
      <c r="A246" s="128" t="s">
        <v>72</v>
      </c>
      <c r="B246" s="129" t="s">
        <v>8</v>
      </c>
      <c r="C246" s="128" t="s">
        <v>489</v>
      </c>
      <c r="D246" s="128" t="s">
        <v>9</v>
      </c>
      <c r="E246" s="129" t="s">
        <v>51</v>
      </c>
      <c r="F246" s="128" t="s">
        <v>34</v>
      </c>
      <c r="G246" s="128"/>
      <c r="H246" s="128"/>
      <c r="I246" s="128" t="s">
        <v>11</v>
      </c>
      <c r="J246" s="128" t="s">
        <v>36</v>
      </c>
      <c r="K246" s="128"/>
      <c r="L246" s="128"/>
      <c r="M246" s="128"/>
      <c r="N246" s="130"/>
      <c r="O246" s="130"/>
      <c r="P246" s="128" t="s">
        <v>527</v>
      </c>
      <c r="Q246" s="128"/>
      <c r="R246" s="128"/>
    </row>
    <row r="247" spans="1:18" x14ac:dyDescent="0.25">
      <c r="A247" s="128" t="s">
        <v>73</v>
      </c>
      <c r="B247" s="129" t="s">
        <v>8</v>
      </c>
      <c r="C247" s="128" t="s">
        <v>489</v>
      </c>
      <c r="D247" s="128" t="s">
        <v>9</v>
      </c>
      <c r="E247" s="129" t="s">
        <v>214</v>
      </c>
      <c r="F247" s="128" t="s">
        <v>75</v>
      </c>
      <c r="G247" s="128" t="s">
        <v>492</v>
      </c>
      <c r="H247" s="128" t="s">
        <v>493</v>
      </c>
      <c r="I247" s="128" t="s">
        <v>11</v>
      </c>
      <c r="J247" s="128" t="s">
        <v>76</v>
      </c>
      <c r="K247" s="128" t="s">
        <v>513</v>
      </c>
      <c r="L247" s="128" t="s">
        <v>514</v>
      </c>
      <c r="M247" s="128" t="s">
        <v>515</v>
      </c>
      <c r="N247" s="130">
        <v>1</v>
      </c>
      <c r="O247" s="130">
        <v>11</v>
      </c>
      <c r="P247" s="128" t="s">
        <v>516</v>
      </c>
      <c r="Q247" s="128" t="s">
        <v>517</v>
      </c>
      <c r="R247" s="128"/>
    </row>
    <row r="248" spans="1:18" x14ac:dyDescent="0.25">
      <c r="A248" s="128" t="s">
        <v>73</v>
      </c>
      <c r="B248" s="129" t="s">
        <v>8</v>
      </c>
      <c r="C248" s="128" t="s">
        <v>489</v>
      </c>
      <c r="D248" s="128" t="s">
        <v>9</v>
      </c>
      <c r="E248" s="129" t="s">
        <v>74</v>
      </c>
      <c r="F248" s="128" t="s">
        <v>75</v>
      </c>
      <c r="G248" s="128" t="s">
        <v>492</v>
      </c>
      <c r="H248" s="128" t="s">
        <v>493</v>
      </c>
      <c r="I248" s="128" t="s">
        <v>11</v>
      </c>
      <c r="J248" s="128" t="s">
        <v>76</v>
      </c>
      <c r="K248" s="128" t="s">
        <v>513</v>
      </c>
      <c r="L248" s="128" t="s">
        <v>514</v>
      </c>
      <c r="M248" s="128" t="s">
        <v>515</v>
      </c>
      <c r="N248" s="130">
        <v>1</v>
      </c>
      <c r="O248" s="130">
        <v>1</v>
      </c>
      <c r="P248" s="128" t="s">
        <v>516</v>
      </c>
      <c r="Q248" s="128" t="s">
        <v>517</v>
      </c>
      <c r="R248" s="128"/>
    </row>
    <row r="249" spans="1:18" x14ac:dyDescent="0.25">
      <c r="A249" s="128" t="s">
        <v>107</v>
      </c>
      <c r="B249" s="129" t="s">
        <v>8</v>
      </c>
      <c r="C249" s="128" t="s">
        <v>489</v>
      </c>
      <c r="D249" s="128" t="s">
        <v>9</v>
      </c>
      <c r="E249" s="129" t="s">
        <v>99</v>
      </c>
      <c r="F249" s="128" t="s">
        <v>44</v>
      </c>
      <c r="G249" s="128" t="s">
        <v>492</v>
      </c>
      <c r="H249" s="128" t="s">
        <v>493</v>
      </c>
      <c r="I249" s="128" t="s">
        <v>11</v>
      </c>
      <c r="J249" s="128" t="s">
        <v>45</v>
      </c>
      <c r="K249" s="128"/>
      <c r="L249" s="128" t="s">
        <v>700</v>
      </c>
      <c r="M249" s="128" t="s">
        <v>701</v>
      </c>
      <c r="N249" s="130">
        <v>1</v>
      </c>
      <c r="O249" s="130"/>
      <c r="P249" s="128" t="s">
        <v>524</v>
      </c>
      <c r="Q249" s="128"/>
      <c r="R249" s="128"/>
    </row>
    <row r="250" spans="1:18" x14ac:dyDescent="0.25">
      <c r="A250" s="128" t="s">
        <v>110</v>
      </c>
      <c r="B250" s="129" t="s">
        <v>8</v>
      </c>
      <c r="C250" s="128" t="s">
        <v>489</v>
      </c>
      <c r="D250" s="128" t="s">
        <v>9</v>
      </c>
      <c r="E250" s="129" t="s">
        <v>109</v>
      </c>
      <c r="F250" s="128" t="s">
        <v>12</v>
      </c>
      <c r="G250" s="128" t="s">
        <v>492</v>
      </c>
      <c r="H250" s="128" t="s">
        <v>493</v>
      </c>
      <c r="I250" s="128" t="s">
        <v>11</v>
      </c>
      <c r="J250" s="128" t="s">
        <v>13</v>
      </c>
      <c r="K250" s="128"/>
      <c r="L250" s="128"/>
      <c r="M250" s="128"/>
      <c r="N250" s="130"/>
      <c r="O250" s="130"/>
      <c r="P250" s="128" t="s">
        <v>656</v>
      </c>
      <c r="Q250" s="128"/>
      <c r="R250" s="128" t="s">
        <v>702</v>
      </c>
    </row>
    <row r="251" spans="1:18" x14ac:dyDescent="0.25">
      <c r="A251" s="128" t="s">
        <v>123</v>
      </c>
      <c r="B251" s="129" t="s">
        <v>8</v>
      </c>
      <c r="C251" s="128" t="s">
        <v>489</v>
      </c>
      <c r="D251" s="128" t="s">
        <v>9</v>
      </c>
      <c r="E251" s="129" t="s">
        <v>115</v>
      </c>
      <c r="F251" s="128" t="s">
        <v>12</v>
      </c>
      <c r="G251" s="128"/>
      <c r="H251" s="128"/>
      <c r="I251" s="128" t="s">
        <v>11</v>
      </c>
      <c r="J251" s="128" t="s">
        <v>13</v>
      </c>
      <c r="K251" s="128"/>
      <c r="L251" s="128"/>
      <c r="M251" s="128"/>
      <c r="N251" s="130"/>
      <c r="O251" s="130"/>
      <c r="P251" s="128" t="s">
        <v>546</v>
      </c>
      <c r="Q251" s="128"/>
      <c r="R251" s="128" t="s">
        <v>703</v>
      </c>
    </row>
    <row r="252" spans="1:18" x14ac:dyDescent="0.25">
      <c r="A252" s="128" t="s">
        <v>83</v>
      </c>
      <c r="B252" s="129" t="s">
        <v>8</v>
      </c>
      <c r="C252" s="128" t="s">
        <v>489</v>
      </c>
      <c r="D252" s="128" t="s">
        <v>9</v>
      </c>
      <c r="E252" s="129" t="s">
        <v>84</v>
      </c>
      <c r="F252" s="128" t="s">
        <v>75</v>
      </c>
      <c r="G252" s="128" t="s">
        <v>492</v>
      </c>
      <c r="H252" s="128" t="s">
        <v>331</v>
      </c>
      <c r="I252" s="128" t="s">
        <v>11</v>
      </c>
      <c r="J252" s="128" t="s">
        <v>76</v>
      </c>
      <c r="K252" s="128" t="s">
        <v>513</v>
      </c>
      <c r="L252" s="128" t="s">
        <v>514</v>
      </c>
      <c r="M252" s="128" t="s">
        <v>515</v>
      </c>
      <c r="N252" s="130">
        <v>1</v>
      </c>
      <c r="O252" s="130">
        <v>8</v>
      </c>
      <c r="P252" s="128" t="s">
        <v>516</v>
      </c>
      <c r="Q252" s="128" t="s">
        <v>517</v>
      </c>
      <c r="R252" s="128"/>
    </row>
    <row r="253" spans="1:18" x14ac:dyDescent="0.25">
      <c r="A253" s="128" t="s">
        <v>206</v>
      </c>
      <c r="B253" s="129" t="s">
        <v>8</v>
      </c>
      <c r="C253" s="128" t="s">
        <v>489</v>
      </c>
      <c r="D253" s="128" t="s">
        <v>9</v>
      </c>
      <c r="E253" s="129" t="s">
        <v>189</v>
      </c>
      <c r="F253" s="128" t="s">
        <v>44</v>
      </c>
      <c r="G253" s="128" t="s">
        <v>521</v>
      </c>
      <c r="H253" s="128" t="s">
        <v>493</v>
      </c>
      <c r="I253" s="128" t="s">
        <v>11</v>
      </c>
      <c r="J253" s="128" t="s">
        <v>45</v>
      </c>
      <c r="K253" s="128"/>
      <c r="L253" s="128" t="s">
        <v>704</v>
      </c>
      <c r="M253" s="128" t="s">
        <v>705</v>
      </c>
      <c r="N253" s="130">
        <v>1</v>
      </c>
      <c r="O253" s="130"/>
      <c r="P253" s="128" t="s">
        <v>524</v>
      </c>
      <c r="Q253" s="128"/>
      <c r="R253" s="128"/>
    </row>
    <row r="254" spans="1:18" x14ac:dyDescent="0.25">
      <c r="A254" s="128" t="s">
        <v>133</v>
      </c>
      <c r="B254" s="129" t="s">
        <v>8</v>
      </c>
      <c r="C254" s="128" t="s">
        <v>489</v>
      </c>
      <c r="D254" s="128" t="s">
        <v>9</v>
      </c>
      <c r="E254" s="129" t="s">
        <v>130</v>
      </c>
      <c r="F254" s="128" t="s">
        <v>44</v>
      </c>
      <c r="G254" s="128" t="s">
        <v>492</v>
      </c>
      <c r="H254" s="128" t="s">
        <v>331</v>
      </c>
      <c r="I254" s="128" t="s">
        <v>47</v>
      </c>
      <c r="J254" s="128" t="s">
        <v>49</v>
      </c>
      <c r="K254" s="128"/>
      <c r="L254" s="128" t="s">
        <v>528</v>
      </c>
      <c r="M254" s="128" t="s">
        <v>529</v>
      </c>
      <c r="N254" s="130">
        <v>1</v>
      </c>
      <c r="O254" s="130">
        <v>27</v>
      </c>
      <c r="P254" s="128" t="s">
        <v>530</v>
      </c>
      <c r="Q254" s="128" t="s">
        <v>531</v>
      </c>
      <c r="R254" s="128"/>
    </row>
    <row r="255" spans="1:18" x14ac:dyDescent="0.25">
      <c r="A255" s="128" t="s">
        <v>706</v>
      </c>
      <c r="B255" s="129" t="s">
        <v>8</v>
      </c>
      <c r="C255" s="128" t="s">
        <v>489</v>
      </c>
      <c r="D255" s="128" t="s">
        <v>9</v>
      </c>
      <c r="E255" s="129" t="s">
        <v>10</v>
      </c>
      <c r="F255" s="128" t="s">
        <v>12</v>
      </c>
      <c r="G255" s="128" t="s">
        <v>521</v>
      </c>
      <c r="H255" s="128" t="s">
        <v>331</v>
      </c>
      <c r="I255" s="128" t="s">
        <v>11</v>
      </c>
      <c r="J255" s="128" t="s">
        <v>13</v>
      </c>
      <c r="K255" s="128"/>
      <c r="L255" s="128" t="s">
        <v>650</v>
      </c>
      <c r="M255" s="128" t="s">
        <v>651</v>
      </c>
      <c r="N255" s="130">
        <v>1</v>
      </c>
      <c r="O255" s="130">
        <v>6</v>
      </c>
      <c r="P255" s="128" t="s">
        <v>642</v>
      </c>
      <c r="Q255" s="128"/>
      <c r="R255" s="128"/>
    </row>
    <row r="256" spans="1:18" x14ac:dyDescent="0.25">
      <c r="A256" s="128" t="s">
        <v>82</v>
      </c>
      <c r="B256" s="129" t="s">
        <v>8</v>
      </c>
      <c r="C256" s="128" t="s">
        <v>489</v>
      </c>
      <c r="D256" s="128" t="s">
        <v>9</v>
      </c>
      <c r="E256" s="129" t="s">
        <v>78</v>
      </c>
      <c r="F256" s="128" t="s">
        <v>44</v>
      </c>
      <c r="G256" s="128"/>
      <c r="H256" s="128"/>
      <c r="I256" s="128" t="s">
        <v>11</v>
      </c>
      <c r="J256" s="128" t="s">
        <v>80</v>
      </c>
      <c r="K256" s="128"/>
      <c r="L256" s="128"/>
      <c r="M256" s="128"/>
      <c r="N256" s="130"/>
      <c r="O256" s="130"/>
      <c r="P256" s="128" t="s">
        <v>562</v>
      </c>
      <c r="Q256" s="128"/>
      <c r="R256" s="128" t="s">
        <v>707</v>
      </c>
    </row>
    <row r="257" spans="1:18" x14ac:dyDescent="0.25">
      <c r="A257" s="128" t="s">
        <v>82</v>
      </c>
      <c r="B257" s="129" t="s">
        <v>8</v>
      </c>
      <c r="C257" s="128" t="s">
        <v>489</v>
      </c>
      <c r="D257" s="128" t="s">
        <v>9</v>
      </c>
      <c r="E257" s="129" t="s">
        <v>130</v>
      </c>
      <c r="F257" s="128" t="s">
        <v>44</v>
      </c>
      <c r="G257" s="128"/>
      <c r="H257" s="128"/>
      <c r="I257" s="128" t="s">
        <v>11</v>
      </c>
      <c r="J257" s="128" t="s">
        <v>80</v>
      </c>
      <c r="K257" s="128"/>
      <c r="L257" s="128"/>
      <c r="M257" s="128"/>
      <c r="N257" s="130"/>
      <c r="O257" s="130"/>
      <c r="P257" s="128" t="s">
        <v>562</v>
      </c>
      <c r="Q257" s="128"/>
      <c r="R257" s="128" t="s">
        <v>707</v>
      </c>
    </row>
    <row r="258" spans="1:18" x14ac:dyDescent="0.25">
      <c r="A258" s="128" t="s">
        <v>135</v>
      </c>
      <c r="B258" s="129" t="s">
        <v>8</v>
      </c>
      <c r="C258" s="128" t="s">
        <v>489</v>
      </c>
      <c r="D258" s="128" t="s">
        <v>9</v>
      </c>
      <c r="E258" s="129" t="s">
        <v>130</v>
      </c>
      <c r="F258" s="128" t="s">
        <v>44</v>
      </c>
      <c r="G258" s="128" t="s">
        <v>492</v>
      </c>
      <c r="H258" s="128" t="s">
        <v>331</v>
      </c>
      <c r="I258" s="128" t="s">
        <v>47</v>
      </c>
      <c r="J258" s="128" t="s">
        <v>49</v>
      </c>
      <c r="K258" s="128"/>
      <c r="L258" s="128" t="s">
        <v>528</v>
      </c>
      <c r="M258" s="128" t="s">
        <v>529</v>
      </c>
      <c r="N258" s="130">
        <v>1</v>
      </c>
      <c r="O258" s="130">
        <v>27</v>
      </c>
      <c r="P258" s="128" t="s">
        <v>530</v>
      </c>
      <c r="Q258" s="128" t="s">
        <v>531</v>
      </c>
      <c r="R258" s="128"/>
    </row>
    <row r="259" spans="1:18" x14ac:dyDescent="0.25">
      <c r="A259" s="128" t="s">
        <v>136</v>
      </c>
      <c r="B259" s="129" t="s">
        <v>8</v>
      </c>
      <c r="C259" s="128" t="s">
        <v>489</v>
      </c>
      <c r="D259" s="128" t="s">
        <v>9</v>
      </c>
      <c r="E259" s="129" t="s">
        <v>130</v>
      </c>
      <c r="F259" s="128" t="s">
        <v>44</v>
      </c>
      <c r="G259" s="128" t="s">
        <v>492</v>
      </c>
      <c r="H259" s="128" t="s">
        <v>319</v>
      </c>
      <c r="I259" s="128" t="s">
        <v>47</v>
      </c>
      <c r="J259" s="128" t="s">
        <v>49</v>
      </c>
      <c r="K259" s="128"/>
      <c r="L259" s="128" t="s">
        <v>528</v>
      </c>
      <c r="M259" s="128" t="s">
        <v>529</v>
      </c>
      <c r="N259" s="130">
        <v>1</v>
      </c>
      <c r="O259" s="130">
        <v>27</v>
      </c>
      <c r="P259" s="128" t="s">
        <v>530</v>
      </c>
      <c r="Q259" s="128" t="s">
        <v>531</v>
      </c>
      <c r="R259" s="128"/>
    </row>
    <row r="260" spans="1:18" x14ac:dyDescent="0.25">
      <c r="A260" s="128" t="s">
        <v>137</v>
      </c>
      <c r="B260" s="129" t="s">
        <v>8</v>
      </c>
      <c r="C260" s="128" t="s">
        <v>489</v>
      </c>
      <c r="D260" s="128" t="s">
        <v>9</v>
      </c>
      <c r="E260" s="129" t="s">
        <v>130</v>
      </c>
      <c r="F260" s="128" t="s">
        <v>44</v>
      </c>
      <c r="G260" s="128" t="s">
        <v>492</v>
      </c>
      <c r="H260" s="128" t="s">
        <v>319</v>
      </c>
      <c r="I260" s="128" t="s">
        <v>47</v>
      </c>
      <c r="J260" s="128" t="s">
        <v>49</v>
      </c>
      <c r="K260" s="128"/>
      <c r="L260" s="128" t="s">
        <v>528</v>
      </c>
      <c r="M260" s="128" t="s">
        <v>529</v>
      </c>
      <c r="N260" s="130">
        <v>1</v>
      </c>
      <c r="O260" s="130">
        <v>27</v>
      </c>
      <c r="P260" s="128" t="s">
        <v>530</v>
      </c>
      <c r="Q260" s="128" t="s">
        <v>531</v>
      </c>
      <c r="R260" s="128"/>
    </row>
    <row r="261" spans="1:18" x14ac:dyDescent="0.25">
      <c r="A261" s="128" t="s">
        <v>138</v>
      </c>
      <c r="B261" s="129" t="s">
        <v>8</v>
      </c>
      <c r="C261" s="128" t="s">
        <v>489</v>
      </c>
      <c r="D261" s="128" t="s">
        <v>9</v>
      </c>
      <c r="E261" s="129" t="s">
        <v>130</v>
      </c>
      <c r="F261" s="128" t="s">
        <v>44</v>
      </c>
      <c r="G261" s="128" t="s">
        <v>492</v>
      </c>
      <c r="H261" s="128" t="s">
        <v>331</v>
      </c>
      <c r="I261" s="128" t="s">
        <v>47</v>
      </c>
      <c r="J261" s="128" t="s">
        <v>49</v>
      </c>
      <c r="K261" s="128"/>
      <c r="L261" s="128" t="s">
        <v>528</v>
      </c>
      <c r="M261" s="128" t="s">
        <v>529</v>
      </c>
      <c r="N261" s="130">
        <v>1</v>
      </c>
      <c r="O261" s="130">
        <v>27</v>
      </c>
      <c r="P261" s="128" t="s">
        <v>530</v>
      </c>
      <c r="Q261" s="128" t="s">
        <v>531</v>
      </c>
      <c r="R261" s="128"/>
    </row>
    <row r="262" spans="1:18" x14ac:dyDescent="0.25">
      <c r="A262" s="128" t="s">
        <v>111</v>
      </c>
      <c r="B262" s="129" t="s">
        <v>8</v>
      </c>
      <c r="C262" s="128" t="s">
        <v>489</v>
      </c>
      <c r="D262" s="128" t="s">
        <v>9</v>
      </c>
      <c r="E262" s="129" t="s">
        <v>245</v>
      </c>
      <c r="F262" s="128" t="s">
        <v>12</v>
      </c>
      <c r="G262" s="128"/>
      <c r="H262" s="128"/>
      <c r="I262" s="128" t="s">
        <v>11</v>
      </c>
      <c r="J262" s="128" t="s">
        <v>13</v>
      </c>
      <c r="K262" s="128" t="s">
        <v>247</v>
      </c>
      <c r="L262" s="128"/>
      <c r="M262" s="128"/>
      <c r="N262" s="130"/>
      <c r="O262" s="130"/>
      <c r="P262" s="128" t="s">
        <v>527</v>
      </c>
      <c r="Q262" s="128"/>
      <c r="R262" s="128"/>
    </row>
    <row r="263" spans="1:18" x14ac:dyDescent="0.25">
      <c r="A263" s="128" t="s">
        <v>111</v>
      </c>
      <c r="B263" s="129" t="s">
        <v>8</v>
      </c>
      <c r="C263" s="128" t="s">
        <v>489</v>
      </c>
      <c r="D263" s="128" t="s">
        <v>9</v>
      </c>
      <c r="E263" s="129" t="s">
        <v>109</v>
      </c>
      <c r="F263" s="128" t="s">
        <v>34</v>
      </c>
      <c r="G263" s="128" t="s">
        <v>492</v>
      </c>
      <c r="H263" s="128" t="s">
        <v>493</v>
      </c>
      <c r="I263" s="128" t="s">
        <v>47</v>
      </c>
      <c r="J263" s="128" t="s">
        <v>94</v>
      </c>
      <c r="K263" s="128"/>
      <c r="L263" s="128"/>
      <c r="M263" s="128"/>
      <c r="N263" s="130"/>
      <c r="O263" s="130"/>
      <c r="P263" s="128" t="s">
        <v>558</v>
      </c>
      <c r="Q263" s="128"/>
      <c r="R263" s="128" t="s">
        <v>708</v>
      </c>
    </row>
    <row r="264" spans="1:18" x14ac:dyDescent="0.25">
      <c r="A264" s="128" t="s">
        <v>93</v>
      </c>
      <c r="B264" s="129" t="s">
        <v>8</v>
      </c>
      <c r="C264" s="128" t="s">
        <v>489</v>
      </c>
      <c r="D264" s="128" t="s">
        <v>9</v>
      </c>
      <c r="E264" s="129" t="s">
        <v>109</v>
      </c>
      <c r="F264" s="128" t="s">
        <v>34</v>
      </c>
      <c r="G264" s="128" t="s">
        <v>492</v>
      </c>
      <c r="H264" s="128" t="s">
        <v>493</v>
      </c>
      <c r="I264" s="128" t="s">
        <v>47</v>
      </c>
      <c r="J264" s="128" t="s">
        <v>94</v>
      </c>
      <c r="K264" s="128"/>
      <c r="L264" s="128"/>
      <c r="M264" s="128"/>
      <c r="N264" s="130"/>
      <c r="O264" s="130"/>
      <c r="P264" s="128" t="s">
        <v>558</v>
      </c>
      <c r="Q264" s="128"/>
      <c r="R264" s="128" t="s">
        <v>709</v>
      </c>
    </row>
    <row r="265" spans="1:18" x14ac:dyDescent="0.25">
      <c r="A265" s="128" t="s">
        <v>93</v>
      </c>
      <c r="B265" s="129" t="s">
        <v>8</v>
      </c>
      <c r="C265" s="128" t="s">
        <v>489</v>
      </c>
      <c r="D265" s="128" t="s">
        <v>9</v>
      </c>
      <c r="E265" s="129" t="s">
        <v>86</v>
      </c>
      <c r="F265" s="128" t="s">
        <v>34</v>
      </c>
      <c r="G265" s="128" t="s">
        <v>492</v>
      </c>
      <c r="H265" s="128" t="s">
        <v>493</v>
      </c>
      <c r="I265" s="128" t="s">
        <v>47</v>
      </c>
      <c r="J265" s="128" t="s">
        <v>94</v>
      </c>
      <c r="K265" s="128"/>
      <c r="L265" s="128"/>
      <c r="M265" s="128"/>
      <c r="N265" s="130"/>
      <c r="O265" s="130"/>
      <c r="P265" s="128" t="s">
        <v>558</v>
      </c>
      <c r="Q265" s="128"/>
      <c r="R265" s="128" t="s">
        <v>709</v>
      </c>
    </row>
    <row r="266" spans="1:18" x14ac:dyDescent="0.25">
      <c r="A266" s="128" t="s">
        <v>265</v>
      </c>
      <c r="B266" s="129" t="s">
        <v>8</v>
      </c>
      <c r="C266" s="128" t="s">
        <v>489</v>
      </c>
      <c r="D266" s="128" t="s">
        <v>9</v>
      </c>
      <c r="E266" s="129" t="s">
        <v>245</v>
      </c>
      <c r="F266" s="128" t="s">
        <v>12</v>
      </c>
      <c r="G266" s="128"/>
      <c r="H266" s="128"/>
      <c r="I266" s="128" t="s">
        <v>11</v>
      </c>
      <c r="J266" s="128" t="s">
        <v>13</v>
      </c>
      <c r="K266" s="128" t="s">
        <v>56</v>
      </c>
      <c r="L266" s="128"/>
      <c r="M266" s="128"/>
      <c r="N266" s="130"/>
      <c r="O266" s="130"/>
      <c r="P266" s="128" t="s">
        <v>527</v>
      </c>
      <c r="Q266" s="128"/>
      <c r="R266" s="128"/>
    </row>
    <row r="267" spans="1:18" x14ac:dyDescent="0.25">
      <c r="A267" s="128" t="s">
        <v>95</v>
      </c>
      <c r="B267" s="129" t="s">
        <v>8</v>
      </c>
      <c r="C267" s="128" t="s">
        <v>489</v>
      </c>
      <c r="D267" s="128" t="s">
        <v>9</v>
      </c>
      <c r="E267" s="129" t="s">
        <v>86</v>
      </c>
      <c r="F267" s="128" t="s">
        <v>34</v>
      </c>
      <c r="G267" s="128" t="s">
        <v>492</v>
      </c>
      <c r="H267" s="128" t="s">
        <v>493</v>
      </c>
      <c r="I267" s="128" t="s">
        <v>11</v>
      </c>
      <c r="J267" s="128" t="s">
        <v>96</v>
      </c>
      <c r="K267" s="128"/>
      <c r="L267" s="128"/>
      <c r="M267" s="128"/>
      <c r="N267" s="130">
        <v>1</v>
      </c>
      <c r="O267" s="130">
        <v>4</v>
      </c>
      <c r="P267" s="128" t="s">
        <v>710</v>
      </c>
      <c r="Q267" s="128" t="s">
        <v>711</v>
      </c>
      <c r="R267" s="128"/>
    </row>
    <row r="268" spans="1:18" x14ac:dyDescent="0.25">
      <c r="A268" s="128" t="s">
        <v>95</v>
      </c>
      <c r="B268" s="129" t="s">
        <v>8</v>
      </c>
      <c r="C268" s="128" t="s">
        <v>489</v>
      </c>
      <c r="D268" s="128" t="s">
        <v>212</v>
      </c>
      <c r="E268" s="129" t="s">
        <v>269</v>
      </c>
      <c r="F268" s="128" t="s">
        <v>34</v>
      </c>
      <c r="G268" s="128" t="s">
        <v>492</v>
      </c>
      <c r="H268" s="128" t="s">
        <v>319</v>
      </c>
      <c r="I268" s="128" t="s">
        <v>47</v>
      </c>
      <c r="J268" s="128" t="s">
        <v>92</v>
      </c>
      <c r="K268" s="128"/>
      <c r="L268" s="128" t="s">
        <v>671</v>
      </c>
      <c r="M268" s="128" t="s">
        <v>672</v>
      </c>
      <c r="N268" s="130"/>
      <c r="O268" s="130"/>
      <c r="P268" s="128" t="s">
        <v>673</v>
      </c>
      <c r="Q268" s="128" t="s">
        <v>674</v>
      </c>
      <c r="R268" s="128"/>
    </row>
    <row r="269" spans="1:18" x14ac:dyDescent="0.25">
      <c r="A269" s="128" t="s">
        <v>139</v>
      </c>
      <c r="B269" s="129" t="s">
        <v>8</v>
      </c>
      <c r="C269" s="128" t="s">
        <v>489</v>
      </c>
      <c r="D269" s="128" t="s">
        <v>9</v>
      </c>
      <c r="E269" s="129" t="s">
        <v>130</v>
      </c>
      <c r="F269" s="128" t="s">
        <v>44</v>
      </c>
      <c r="G269" s="128" t="s">
        <v>492</v>
      </c>
      <c r="H269" s="128" t="s">
        <v>319</v>
      </c>
      <c r="I269" s="128" t="s">
        <v>47</v>
      </c>
      <c r="J269" s="128" t="s">
        <v>49</v>
      </c>
      <c r="K269" s="128"/>
      <c r="L269" s="128" t="s">
        <v>528</v>
      </c>
      <c r="M269" s="128" t="s">
        <v>529</v>
      </c>
      <c r="N269" s="130">
        <v>1</v>
      </c>
      <c r="O269" s="130">
        <v>27</v>
      </c>
      <c r="P269" s="128" t="s">
        <v>530</v>
      </c>
      <c r="Q269" s="128" t="s">
        <v>531</v>
      </c>
      <c r="R269" s="128"/>
    </row>
    <row r="270" spans="1:18" x14ac:dyDescent="0.25">
      <c r="A270" s="128" t="s">
        <v>124</v>
      </c>
      <c r="B270" s="129" t="s">
        <v>8</v>
      </c>
      <c r="C270" s="128" t="s">
        <v>489</v>
      </c>
      <c r="D270" s="128" t="s">
        <v>9</v>
      </c>
      <c r="E270" s="129" t="s">
        <v>214</v>
      </c>
      <c r="F270" s="128" t="s">
        <v>75</v>
      </c>
      <c r="G270" s="128" t="s">
        <v>492</v>
      </c>
      <c r="H270" s="128" t="s">
        <v>493</v>
      </c>
      <c r="I270" s="128" t="s">
        <v>47</v>
      </c>
      <c r="J270" s="128" t="s">
        <v>76</v>
      </c>
      <c r="K270" s="128" t="s">
        <v>712</v>
      </c>
      <c r="L270" s="128"/>
      <c r="M270" s="128"/>
      <c r="N270" s="130">
        <v>3</v>
      </c>
      <c r="O270" s="130">
        <v>4</v>
      </c>
      <c r="P270" s="128" t="s">
        <v>713</v>
      </c>
      <c r="Q270" s="128" t="s">
        <v>714</v>
      </c>
      <c r="R270" s="128"/>
    </row>
    <row r="271" spans="1:18" x14ac:dyDescent="0.25">
      <c r="A271" s="128" t="s">
        <v>124</v>
      </c>
      <c r="B271" s="129" t="s">
        <v>8</v>
      </c>
      <c r="C271" s="128" t="s">
        <v>489</v>
      </c>
      <c r="D271" s="128" t="s">
        <v>9</v>
      </c>
      <c r="E271" s="129" t="s">
        <v>215</v>
      </c>
      <c r="F271" s="128" t="s">
        <v>75</v>
      </c>
      <c r="G271" s="128" t="s">
        <v>492</v>
      </c>
      <c r="H271" s="128" t="s">
        <v>493</v>
      </c>
      <c r="I271" s="128" t="s">
        <v>47</v>
      </c>
      <c r="J271" s="128" t="s">
        <v>76</v>
      </c>
      <c r="K271" s="128" t="s">
        <v>712</v>
      </c>
      <c r="L271" s="128"/>
      <c r="M271" s="128"/>
      <c r="N271" s="130">
        <v>1</v>
      </c>
      <c r="O271" s="130">
        <v>2</v>
      </c>
      <c r="P271" s="128" t="s">
        <v>713</v>
      </c>
      <c r="Q271" s="128" t="s">
        <v>714</v>
      </c>
      <c r="R271" s="128"/>
    </row>
    <row r="272" spans="1:18" x14ac:dyDescent="0.25">
      <c r="A272" s="128" t="s">
        <v>124</v>
      </c>
      <c r="B272" s="129" t="s">
        <v>8</v>
      </c>
      <c r="C272" s="128" t="s">
        <v>489</v>
      </c>
      <c r="D272" s="128" t="s">
        <v>9</v>
      </c>
      <c r="E272" s="129" t="s">
        <v>115</v>
      </c>
      <c r="F272" s="128" t="s">
        <v>75</v>
      </c>
      <c r="G272" s="128" t="s">
        <v>492</v>
      </c>
      <c r="H272" s="128" t="s">
        <v>331</v>
      </c>
      <c r="I272" s="128" t="s">
        <v>11</v>
      </c>
      <c r="J272" s="128" t="s">
        <v>76</v>
      </c>
      <c r="K272" s="128" t="s">
        <v>513</v>
      </c>
      <c r="L272" s="128" t="s">
        <v>514</v>
      </c>
      <c r="M272" s="128" t="s">
        <v>515</v>
      </c>
      <c r="N272" s="130">
        <v>1</v>
      </c>
      <c r="O272" s="130">
        <v>3</v>
      </c>
      <c r="P272" s="128" t="s">
        <v>516</v>
      </c>
      <c r="Q272" s="128" t="s">
        <v>517</v>
      </c>
      <c r="R272" s="128"/>
    </row>
    <row r="273" spans="1:18" x14ac:dyDescent="0.25">
      <c r="A273" s="128" t="s">
        <v>124</v>
      </c>
      <c r="B273" s="129" t="s">
        <v>8</v>
      </c>
      <c r="C273" s="128" t="s">
        <v>489</v>
      </c>
      <c r="D273" s="128" t="s">
        <v>9</v>
      </c>
      <c r="E273" s="129" t="s">
        <v>214</v>
      </c>
      <c r="F273" s="128" t="s">
        <v>75</v>
      </c>
      <c r="G273" s="128" t="s">
        <v>492</v>
      </c>
      <c r="H273" s="128" t="s">
        <v>331</v>
      </c>
      <c r="I273" s="128" t="s">
        <v>11</v>
      </c>
      <c r="J273" s="128" t="s">
        <v>76</v>
      </c>
      <c r="K273" s="128" t="s">
        <v>513</v>
      </c>
      <c r="L273" s="128" t="s">
        <v>514</v>
      </c>
      <c r="M273" s="128" t="s">
        <v>515</v>
      </c>
      <c r="N273" s="130">
        <v>1</v>
      </c>
      <c r="O273" s="130">
        <v>11</v>
      </c>
      <c r="P273" s="128" t="s">
        <v>516</v>
      </c>
      <c r="Q273" s="128" t="s">
        <v>517</v>
      </c>
      <c r="R273" s="128"/>
    </row>
    <row r="274" spans="1:18" x14ac:dyDescent="0.25">
      <c r="A274" s="128" t="s">
        <v>166</v>
      </c>
      <c r="B274" s="129" t="s">
        <v>8</v>
      </c>
      <c r="C274" s="128" t="s">
        <v>489</v>
      </c>
      <c r="D274" s="128" t="s">
        <v>9</v>
      </c>
      <c r="E274" s="129" t="s">
        <v>159</v>
      </c>
      <c r="F274" s="128" t="s">
        <v>44</v>
      </c>
      <c r="G274" s="128"/>
      <c r="H274" s="128"/>
      <c r="I274" s="128" t="s">
        <v>11</v>
      </c>
      <c r="J274" s="128" t="s">
        <v>160</v>
      </c>
      <c r="K274" s="128"/>
      <c r="L274" s="128" t="s">
        <v>587</v>
      </c>
      <c r="M274" s="128" t="s">
        <v>588</v>
      </c>
      <c r="N274" s="130">
        <v>1</v>
      </c>
      <c r="O274" s="130"/>
      <c r="P274" s="128" t="s">
        <v>577</v>
      </c>
      <c r="Q274" s="128"/>
      <c r="R274" s="128" t="s">
        <v>715</v>
      </c>
    </row>
    <row r="275" spans="1:18" x14ac:dyDescent="0.25">
      <c r="A275" s="128" t="s">
        <v>716</v>
      </c>
      <c r="B275" s="129" t="s">
        <v>8</v>
      </c>
      <c r="C275" s="128" t="s">
        <v>489</v>
      </c>
      <c r="D275" s="128" t="s">
        <v>9</v>
      </c>
      <c r="E275" s="129" t="s">
        <v>167</v>
      </c>
      <c r="F275" s="128" t="s">
        <v>44</v>
      </c>
      <c r="G275" s="128"/>
      <c r="H275" s="128"/>
      <c r="I275" s="128" t="s">
        <v>11</v>
      </c>
      <c r="J275" s="128" t="s">
        <v>238</v>
      </c>
      <c r="K275" s="128"/>
      <c r="L275" s="128"/>
      <c r="M275" s="128"/>
      <c r="N275" s="130"/>
      <c r="O275" s="130"/>
      <c r="P275" s="128" t="s">
        <v>717</v>
      </c>
      <c r="Q275" s="128"/>
      <c r="R275" s="128"/>
    </row>
    <row r="276" spans="1:18" x14ac:dyDescent="0.25">
      <c r="A276" s="128" t="s">
        <v>718</v>
      </c>
      <c r="B276" s="129" t="s">
        <v>8</v>
      </c>
      <c r="C276" s="128" t="s">
        <v>489</v>
      </c>
      <c r="D276" s="128" t="s">
        <v>9</v>
      </c>
      <c r="E276" s="129" t="s">
        <v>167</v>
      </c>
      <c r="F276" s="128" t="s">
        <v>44</v>
      </c>
      <c r="G276" s="128" t="s">
        <v>492</v>
      </c>
      <c r="H276" s="128" t="s">
        <v>331</v>
      </c>
      <c r="I276" s="128" t="s">
        <v>47</v>
      </c>
      <c r="J276" s="128" t="s">
        <v>49</v>
      </c>
      <c r="K276" s="128"/>
      <c r="L276" s="128" t="s">
        <v>528</v>
      </c>
      <c r="M276" s="128" t="s">
        <v>529</v>
      </c>
      <c r="N276" s="130">
        <v>1</v>
      </c>
      <c r="O276" s="130">
        <v>4</v>
      </c>
      <c r="P276" s="128" t="s">
        <v>530</v>
      </c>
      <c r="Q276" s="128" t="s">
        <v>531</v>
      </c>
      <c r="R276" s="128"/>
    </row>
    <row r="277" spans="1:18" x14ac:dyDescent="0.25">
      <c r="A277" s="128" t="s">
        <v>140</v>
      </c>
      <c r="B277" s="129" t="s">
        <v>8</v>
      </c>
      <c r="C277" s="128" t="s">
        <v>489</v>
      </c>
      <c r="D277" s="128" t="s">
        <v>9</v>
      </c>
      <c r="E277" s="129" t="s">
        <v>167</v>
      </c>
      <c r="F277" s="128" t="s">
        <v>44</v>
      </c>
      <c r="G277" s="128" t="s">
        <v>492</v>
      </c>
      <c r="H277" s="128" t="s">
        <v>493</v>
      </c>
      <c r="I277" s="128" t="s">
        <v>11</v>
      </c>
      <c r="J277" s="128" t="s">
        <v>48</v>
      </c>
      <c r="K277" s="128" t="s">
        <v>719</v>
      </c>
      <c r="L277" s="128"/>
      <c r="M277" s="128"/>
      <c r="N277" s="130"/>
      <c r="O277" s="130"/>
      <c r="P277" s="128" t="s">
        <v>720</v>
      </c>
      <c r="Q277" s="128"/>
      <c r="R277" s="128"/>
    </row>
    <row r="278" spans="1:18" x14ac:dyDescent="0.25">
      <c r="A278" s="128" t="s">
        <v>140</v>
      </c>
      <c r="B278" s="129" t="s">
        <v>8</v>
      </c>
      <c r="C278" s="128" t="s">
        <v>489</v>
      </c>
      <c r="D278" s="128" t="s">
        <v>9</v>
      </c>
      <c r="E278" s="129" t="s">
        <v>174</v>
      </c>
      <c r="F278" s="128" t="s">
        <v>44</v>
      </c>
      <c r="G278" s="128" t="s">
        <v>493</v>
      </c>
      <c r="H278" s="128"/>
      <c r="I278" s="128" t="s">
        <v>11</v>
      </c>
      <c r="J278" s="128" t="s">
        <v>45</v>
      </c>
      <c r="K278" s="128"/>
      <c r="L278" s="128" t="s">
        <v>567</v>
      </c>
      <c r="M278" s="128" t="s">
        <v>568</v>
      </c>
      <c r="N278" s="130">
        <v>1</v>
      </c>
      <c r="O278" s="130"/>
      <c r="P278" s="128" t="s">
        <v>566</v>
      </c>
      <c r="Q278" s="128"/>
      <c r="R278" s="128"/>
    </row>
    <row r="279" spans="1:18" x14ac:dyDescent="0.25">
      <c r="A279" s="128" t="s">
        <v>140</v>
      </c>
      <c r="B279" s="129" t="s">
        <v>8</v>
      </c>
      <c r="C279" s="128" t="s">
        <v>489</v>
      </c>
      <c r="D279" s="128" t="s">
        <v>9</v>
      </c>
      <c r="E279" s="129" t="s">
        <v>130</v>
      </c>
      <c r="F279" s="128" t="s">
        <v>44</v>
      </c>
      <c r="G279" s="128" t="s">
        <v>492</v>
      </c>
      <c r="H279" s="128" t="s">
        <v>319</v>
      </c>
      <c r="I279" s="128" t="s">
        <v>47</v>
      </c>
      <c r="J279" s="128" t="s">
        <v>49</v>
      </c>
      <c r="K279" s="128"/>
      <c r="L279" s="128" t="s">
        <v>528</v>
      </c>
      <c r="M279" s="128" t="s">
        <v>529</v>
      </c>
      <c r="N279" s="130">
        <v>1</v>
      </c>
      <c r="O279" s="130">
        <v>27</v>
      </c>
      <c r="P279" s="128" t="s">
        <v>530</v>
      </c>
      <c r="Q279" s="128" t="s">
        <v>531</v>
      </c>
      <c r="R279" s="128"/>
    </row>
    <row r="280" spans="1:18" x14ac:dyDescent="0.25">
      <c r="A280" s="128" t="s">
        <v>140</v>
      </c>
      <c r="B280" s="129" t="s">
        <v>8</v>
      </c>
      <c r="C280" s="128" t="s">
        <v>489</v>
      </c>
      <c r="D280" s="128" t="s">
        <v>9</v>
      </c>
      <c r="E280" s="129" t="s">
        <v>189</v>
      </c>
      <c r="F280" s="128" t="s">
        <v>44</v>
      </c>
      <c r="G280" s="128" t="s">
        <v>521</v>
      </c>
      <c r="H280" s="128" t="s">
        <v>493</v>
      </c>
      <c r="I280" s="128" t="s">
        <v>11</v>
      </c>
      <c r="J280" s="128" t="s">
        <v>45</v>
      </c>
      <c r="K280" s="128"/>
      <c r="L280" s="128" t="s">
        <v>544</v>
      </c>
      <c r="M280" s="128" t="s">
        <v>545</v>
      </c>
      <c r="N280" s="130">
        <v>1</v>
      </c>
      <c r="O280" s="130"/>
      <c r="P280" s="128" t="s">
        <v>524</v>
      </c>
      <c r="Q280" s="128"/>
      <c r="R280" s="128"/>
    </row>
    <row r="281" spans="1:18" x14ac:dyDescent="0.25">
      <c r="A281" s="128" t="s">
        <v>186</v>
      </c>
      <c r="B281" s="129" t="s">
        <v>8</v>
      </c>
      <c r="C281" s="128" t="s">
        <v>489</v>
      </c>
      <c r="D281" s="128" t="s">
        <v>9</v>
      </c>
      <c r="E281" s="129" t="s">
        <v>182</v>
      </c>
      <c r="F281" s="128" t="s">
        <v>44</v>
      </c>
      <c r="G281" s="128" t="s">
        <v>492</v>
      </c>
      <c r="H281" s="128" t="s">
        <v>331</v>
      </c>
      <c r="I281" s="128" t="s">
        <v>47</v>
      </c>
      <c r="J281" s="128" t="s">
        <v>49</v>
      </c>
      <c r="K281" s="128"/>
      <c r="L281" s="128" t="s">
        <v>528</v>
      </c>
      <c r="M281" s="128" t="s">
        <v>529</v>
      </c>
      <c r="N281" s="130">
        <v>1</v>
      </c>
      <c r="O281" s="130">
        <v>37</v>
      </c>
      <c r="P281" s="128" t="s">
        <v>530</v>
      </c>
      <c r="Q281" s="128" t="s">
        <v>531</v>
      </c>
      <c r="R281" s="128"/>
    </row>
    <row r="282" spans="1:18" x14ac:dyDescent="0.25">
      <c r="A282" s="128" t="s">
        <v>207</v>
      </c>
      <c r="B282" s="129" t="s">
        <v>8</v>
      </c>
      <c r="C282" s="128" t="s">
        <v>489</v>
      </c>
      <c r="D282" s="128" t="s">
        <v>9</v>
      </c>
      <c r="E282" s="129" t="s">
        <v>189</v>
      </c>
      <c r="F282" s="128" t="s">
        <v>44</v>
      </c>
      <c r="G282" s="128" t="s">
        <v>521</v>
      </c>
      <c r="H282" s="128" t="s">
        <v>493</v>
      </c>
      <c r="I282" s="128" t="s">
        <v>11</v>
      </c>
      <c r="J282" s="128" t="s">
        <v>45</v>
      </c>
      <c r="K282" s="128"/>
      <c r="L282" s="128" t="s">
        <v>721</v>
      </c>
      <c r="M282" s="128" t="s">
        <v>722</v>
      </c>
      <c r="N282" s="130">
        <v>1</v>
      </c>
      <c r="O282" s="130"/>
      <c r="P282" s="128" t="s">
        <v>524</v>
      </c>
      <c r="Q282" s="128"/>
      <c r="R282" s="128"/>
    </row>
    <row r="283" spans="1:18" x14ac:dyDescent="0.25">
      <c r="A283" s="128" t="s">
        <v>244</v>
      </c>
      <c r="B283" s="129" t="s">
        <v>8</v>
      </c>
      <c r="C283" s="128" t="s">
        <v>489</v>
      </c>
      <c r="D283" s="128" t="s">
        <v>9</v>
      </c>
      <c r="E283" s="129" t="s">
        <v>239</v>
      </c>
      <c r="F283" s="128" t="s">
        <v>44</v>
      </c>
      <c r="G283" s="128"/>
      <c r="H283" s="128"/>
      <c r="I283" s="128" t="s">
        <v>47</v>
      </c>
      <c r="J283" s="128" t="s">
        <v>48</v>
      </c>
      <c r="K283" s="128"/>
      <c r="L283" s="128" t="s">
        <v>723</v>
      </c>
      <c r="M283" s="128" t="s">
        <v>724</v>
      </c>
      <c r="N283" s="130"/>
      <c r="O283" s="130"/>
      <c r="P283" s="128" t="s">
        <v>725</v>
      </c>
      <c r="Q283" s="128" t="s">
        <v>726</v>
      </c>
      <c r="R283" s="128" t="s">
        <v>727</v>
      </c>
    </row>
    <row r="284" spans="1:18" x14ac:dyDescent="0.25">
      <c r="A284" s="128" t="s">
        <v>7</v>
      </c>
      <c r="B284" s="129" t="s">
        <v>8</v>
      </c>
      <c r="C284" s="128" t="s">
        <v>489</v>
      </c>
      <c r="D284" s="128" t="s">
        <v>9</v>
      </c>
      <c r="E284" s="129" t="s">
        <v>10</v>
      </c>
      <c r="F284" s="128" t="s">
        <v>12</v>
      </c>
      <c r="G284" s="128"/>
      <c r="H284" s="128"/>
      <c r="I284" s="128" t="s">
        <v>11</v>
      </c>
      <c r="J284" s="128" t="s">
        <v>13</v>
      </c>
      <c r="K284" s="128" t="s">
        <v>14</v>
      </c>
      <c r="L284" s="128"/>
      <c r="M284" s="128"/>
      <c r="N284" s="130"/>
      <c r="O284" s="130"/>
      <c r="P284" s="128" t="s">
        <v>728</v>
      </c>
      <c r="Q284" s="128"/>
      <c r="R284" s="128"/>
    </row>
    <row r="285" spans="1:18" x14ac:dyDescent="0.25">
      <c r="A285" s="128" t="s">
        <v>7</v>
      </c>
      <c r="B285" s="129" t="s">
        <v>8</v>
      </c>
      <c r="C285" s="128" t="s">
        <v>489</v>
      </c>
      <c r="D285" s="128" t="s">
        <v>9</v>
      </c>
      <c r="E285" s="129" t="s">
        <v>245</v>
      </c>
      <c r="F285" s="128" t="s">
        <v>12</v>
      </c>
      <c r="G285" s="128"/>
      <c r="H285" s="128"/>
      <c r="I285" s="128" t="s">
        <v>11</v>
      </c>
      <c r="J285" s="128" t="s">
        <v>13</v>
      </c>
      <c r="K285" s="128" t="s">
        <v>247</v>
      </c>
      <c r="L285" s="128"/>
      <c r="M285" s="128"/>
      <c r="N285" s="130"/>
      <c r="O285" s="130"/>
      <c r="P285" s="128" t="s">
        <v>527</v>
      </c>
      <c r="Q285" s="128"/>
      <c r="R285" s="128" t="s">
        <v>729</v>
      </c>
    </row>
    <row r="286" spans="1:18" x14ac:dyDescent="0.25">
      <c r="A286" s="128" t="s">
        <v>125</v>
      </c>
      <c r="B286" s="129" t="s">
        <v>8</v>
      </c>
      <c r="C286" s="128" t="s">
        <v>489</v>
      </c>
      <c r="D286" s="128" t="s">
        <v>9</v>
      </c>
      <c r="E286" s="129" t="s">
        <v>115</v>
      </c>
      <c r="F286" s="128" t="s">
        <v>12</v>
      </c>
      <c r="G286" s="128"/>
      <c r="H286" s="128"/>
      <c r="I286" s="128" t="s">
        <v>11</v>
      </c>
      <c r="J286" s="128" t="s">
        <v>13</v>
      </c>
      <c r="K286" s="128" t="s">
        <v>56</v>
      </c>
      <c r="L286" s="128"/>
      <c r="M286" s="128"/>
      <c r="N286" s="130"/>
      <c r="O286" s="130"/>
      <c r="P286" s="128" t="s">
        <v>527</v>
      </c>
      <c r="Q286" s="128"/>
      <c r="R286" s="128"/>
    </row>
    <row r="287" spans="1:18" x14ac:dyDescent="0.25">
      <c r="A287" s="128" t="s">
        <v>20</v>
      </c>
      <c r="B287" s="129" t="s">
        <v>8</v>
      </c>
      <c r="C287" s="128" t="s">
        <v>489</v>
      </c>
      <c r="D287" s="128" t="s">
        <v>9</v>
      </c>
      <c r="E287" s="129" t="s">
        <v>245</v>
      </c>
      <c r="F287" s="128" t="s">
        <v>12</v>
      </c>
      <c r="G287" s="128"/>
      <c r="H287" s="128"/>
      <c r="I287" s="128" t="s">
        <v>11</v>
      </c>
      <c r="J287" s="128" t="s">
        <v>13</v>
      </c>
      <c r="K287" s="128" t="s">
        <v>250</v>
      </c>
      <c r="L287" s="128"/>
      <c r="M287" s="128"/>
      <c r="N287" s="130"/>
      <c r="O287" s="130"/>
      <c r="P287" s="128" t="s">
        <v>527</v>
      </c>
      <c r="Q287" s="128"/>
      <c r="R287" s="128"/>
    </row>
    <row r="288" spans="1:18" x14ac:dyDescent="0.25">
      <c r="A288" s="128" t="s">
        <v>16</v>
      </c>
      <c r="B288" s="129" t="s">
        <v>8</v>
      </c>
      <c r="C288" s="128" t="s">
        <v>489</v>
      </c>
      <c r="D288" s="128" t="s">
        <v>212</v>
      </c>
      <c r="E288" s="129" t="s">
        <v>269</v>
      </c>
      <c r="F288" s="128" t="s">
        <v>12</v>
      </c>
      <c r="G288" s="128"/>
      <c r="H288" s="128"/>
      <c r="I288" s="128" t="s">
        <v>11</v>
      </c>
      <c r="J288" s="128" t="s">
        <v>13</v>
      </c>
      <c r="K288" s="128" t="s">
        <v>56</v>
      </c>
      <c r="L288" s="128"/>
      <c r="M288" s="128"/>
      <c r="N288" s="130"/>
      <c r="O288" s="130"/>
      <c r="P288" s="128" t="s">
        <v>527</v>
      </c>
      <c r="Q288" s="128"/>
      <c r="R288" s="128"/>
    </row>
    <row r="289" spans="1:18" x14ac:dyDescent="0.25">
      <c r="A289" s="128" t="s">
        <v>16</v>
      </c>
      <c r="B289" s="129" t="s">
        <v>8</v>
      </c>
      <c r="C289" s="128" t="s">
        <v>489</v>
      </c>
      <c r="D289" s="128" t="s">
        <v>9</v>
      </c>
      <c r="E289" s="129" t="s">
        <v>245</v>
      </c>
      <c r="F289" s="128" t="s">
        <v>12</v>
      </c>
      <c r="G289" s="128"/>
      <c r="H289" s="128"/>
      <c r="I289" s="128" t="s">
        <v>11</v>
      </c>
      <c r="J289" s="128" t="s">
        <v>13</v>
      </c>
      <c r="K289" s="128" t="s">
        <v>250</v>
      </c>
      <c r="L289" s="128"/>
      <c r="M289" s="128"/>
      <c r="N289" s="130"/>
      <c r="O289" s="130"/>
      <c r="P289" s="128" t="s">
        <v>527</v>
      </c>
      <c r="Q289" s="128"/>
      <c r="R289" s="128"/>
    </row>
    <row r="290" spans="1:18" x14ac:dyDescent="0.25">
      <c r="A290" s="128" t="s">
        <v>16</v>
      </c>
      <c r="B290" s="129" t="s">
        <v>8</v>
      </c>
      <c r="C290" s="128" t="s">
        <v>489</v>
      </c>
      <c r="D290" s="128" t="s">
        <v>9</v>
      </c>
      <c r="E290" s="129" t="s">
        <v>156</v>
      </c>
      <c r="F290" s="128" t="s">
        <v>12</v>
      </c>
      <c r="G290" s="128"/>
      <c r="H290" s="128"/>
      <c r="I290" s="128" t="s">
        <v>11</v>
      </c>
      <c r="J290" s="128" t="s">
        <v>13</v>
      </c>
      <c r="K290" s="128" t="s">
        <v>56</v>
      </c>
      <c r="L290" s="128"/>
      <c r="M290" s="128"/>
      <c r="N290" s="130"/>
      <c r="O290" s="130"/>
      <c r="P290" s="128" t="s">
        <v>527</v>
      </c>
      <c r="Q290" s="128"/>
      <c r="R290" s="128"/>
    </row>
    <row r="291" spans="1:18" x14ac:dyDescent="0.25">
      <c r="A291" s="128" t="s">
        <v>97</v>
      </c>
      <c r="B291" s="129" t="s">
        <v>8</v>
      </c>
      <c r="C291" s="128" t="s">
        <v>489</v>
      </c>
      <c r="D291" s="128" t="s">
        <v>9</v>
      </c>
      <c r="E291" s="129" t="s">
        <v>86</v>
      </c>
      <c r="F291" s="128" t="s">
        <v>34</v>
      </c>
      <c r="G291" s="128" t="s">
        <v>492</v>
      </c>
      <c r="H291" s="128" t="s">
        <v>331</v>
      </c>
      <c r="I291" s="128" t="s">
        <v>11</v>
      </c>
      <c r="J291" s="128" t="s">
        <v>92</v>
      </c>
      <c r="K291" s="128"/>
      <c r="L291" s="128" t="s">
        <v>730</v>
      </c>
      <c r="M291" s="128" t="s">
        <v>731</v>
      </c>
      <c r="N291" s="130">
        <v>1</v>
      </c>
      <c r="O291" s="130">
        <v>3</v>
      </c>
      <c r="P291" s="128" t="s">
        <v>732</v>
      </c>
      <c r="Q291" s="128"/>
      <c r="R291" s="128" t="s">
        <v>733</v>
      </c>
    </row>
    <row r="292" spans="1:18" x14ac:dyDescent="0.25">
      <c r="A292" s="128" t="s">
        <v>97</v>
      </c>
      <c r="B292" s="129" t="s">
        <v>8</v>
      </c>
      <c r="C292" s="128" t="s">
        <v>489</v>
      </c>
      <c r="D292" s="128" t="s">
        <v>9</v>
      </c>
      <c r="E292" s="129" t="s">
        <v>86</v>
      </c>
      <c r="F292" s="128" t="s">
        <v>34</v>
      </c>
      <c r="G292" s="128" t="s">
        <v>492</v>
      </c>
      <c r="H292" s="128" t="s">
        <v>331</v>
      </c>
      <c r="I292" s="128" t="s">
        <v>11</v>
      </c>
      <c r="J292" s="128" t="s">
        <v>92</v>
      </c>
      <c r="K292" s="128"/>
      <c r="L292" s="128"/>
      <c r="M292" s="128"/>
      <c r="N292" s="130">
        <v>1</v>
      </c>
      <c r="O292" s="130">
        <v>3</v>
      </c>
      <c r="P292" s="128" t="s">
        <v>532</v>
      </c>
      <c r="Q292" s="128"/>
      <c r="R292" s="128" t="s">
        <v>734</v>
      </c>
    </row>
    <row r="293" spans="1:18" x14ac:dyDescent="0.25">
      <c r="A293" s="128" t="s">
        <v>97</v>
      </c>
      <c r="B293" s="129" t="s">
        <v>8</v>
      </c>
      <c r="C293" s="128" t="s">
        <v>489</v>
      </c>
      <c r="D293" s="128" t="s">
        <v>9</v>
      </c>
      <c r="E293" s="129" t="s">
        <v>86</v>
      </c>
      <c r="F293" s="128" t="s">
        <v>44</v>
      </c>
      <c r="G293" s="128" t="s">
        <v>492</v>
      </c>
      <c r="H293" s="128" t="s">
        <v>493</v>
      </c>
      <c r="I293" s="128" t="s">
        <v>11</v>
      </c>
      <c r="J293" s="128" t="s">
        <v>45</v>
      </c>
      <c r="K293" s="128"/>
      <c r="L293" s="128" t="s">
        <v>735</v>
      </c>
      <c r="M293" s="128" t="s">
        <v>736</v>
      </c>
      <c r="N293" s="130">
        <v>1</v>
      </c>
      <c r="O293" s="130"/>
      <c r="P293" s="128" t="s">
        <v>524</v>
      </c>
      <c r="Q293" s="128"/>
      <c r="R293" s="128"/>
    </row>
    <row r="294" spans="1:18" x14ac:dyDescent="0.25">
      <c r="A294" s="128" t="s">
        <v>97</v>
      </c>
      <c r="B294" s="129" t="s">
        <v>8</v>
      </c>
      <c r="C294" s="128" t="s">
        <v>489</v>
      </c>
      <c r="D294" s="128" t="s">
        <v>9</v>
      </c>
      <c r="E294" s="129" t="s">
        <v>109</v>
      </c>
      <c r="F294" s="128" t="s">
        <v>34</v>
      </c>
      <c r="G294" s="128" t="s">
        <v>492</v>
      </c>
      <c r="H294" s="128" t="s">
        <v>493</v>
      </c>
      <c r="I294" s="128" t="s">
        <v>47</v>
      </c>
      <c r="J294" s="128" t="s">
        <v>94</v>
      </c>
      <c r="K294" s="128"/>
      <c r="L294" s="128"/>
      <c r="M294" s="128"/>
      <c r="N294" s="130"/>
      <c r="O294" s="130"/>
      <c r="P294" s="128" t="s">
        <v>558</v>
      </c>
      <c r="Q294" s="128"/>
      <c r="R294" s="128" t="s">
        <v>737</v>
      </c>
    </row>
    <row r="295" spans="1:18" x14ac:dyDescent="0.25">
      <c r="A295" s="128" t="s">
        <v>266</v>
      </c>
      <c r="B295" s="129" t="s">
        <v>8</v>
      </c>
      <c r="C295" s="128" t="s">
        <v>489</v>
      </c>
      <c r="D295" s="128" t="s">
        <v>9</v>
      </c>
      <c r="E295" s="129" t="s">
        <v>245</v>
      </c>
      <c r="F295" s="128" t="s">
        <v>12</v>
      </c>
      <c r="G295" s="128"/>
      <c r="H295" s="128"/>
      <c r="I295" s="128" t="s">
        <v>11</v>
      </c>
      <c r="J295" s="128" t="s">
        <v>13</v>
      </c>
      <c r="K295" s="128" t="s">
        <v>247</v>
      </c>
      <c r="L295" s="128"/>
      <c r="M295" s="128"/>
      <c r="N295" s="130"/>
      <c r="O295" s="130"/>
      <c r="P295" s="128" t="s">
        <v>527</v>
      </c>
      <c r="Q295" s="128"/>
      <c r="R295" s="128"/>
    </row>
    <row r="296" spans="1:18" x14ac:dyDescent="0.25">
      <c r="A296" s="128" t="s">
        <v>208</v>
      </c>
      <c r="B296" s="129" t="s">
        <v>8</v>
      </c>
      <c r="C296" s="128" t="s">
        <v>489</v>
      </c>
      <c r="D296" s="128" t="s">
        <v>9</v>
      </c>
      <c r="E296" s="129" t="s">
        <v>216</v>
      </c>
      <c r="F296" s="128" t="s">
        <v>34</v>
      </c>
      <c r="G296" s="128"/>
      <c r="H296" s="128"/>
      <c r="I296" s="128" t="s">
        <v>11</v>
      </c>
      <c r="J296" s="128" t="s">
        <v>65</v>
      </c>
      <c r="K296" s="128"/>
      <c r="L296" s="128"/>
      <c r="M296" s="128"/>
      <c r="N296" s="130"/>
      <c r="O296" s="130"/>
      <c r="P296" s="128" t="s">
        <v>616</v>
      </c>
      <c r="Q296" s="128"/>
      <c r="R296" s="128"/>
    </row>
    <row r="297" spans="1:18" x14ac:dyDescent="0.25">
      <c r="A297" s="128" t="s">
        <v>208</v>
      </c>
      <c r="B297" s="129" t="s">
        <v>8</v>
      </c>
      <c r="C297" s="128" t="s">
        <v>489</v>
      </c>
      <c r="D297" s="128" t="s">
        <v>9</v>
      </c>
      <c r="E297" s="129" t="s">
        <v>189</v>
      </c>
      <c r="F297" s="128" t="s">
        <v>44</v>
      </c>
      <c r="G297" s="128" t="s">
        <v>521</v>
      </c>
      <c r="H297" s="128" t="s">
        <v>493</v>
      </c>
      <c r="I297" s="128" t="s">
        <v>11</v>
      </c>
      <c r="J297" s="128" t="s">
        <v>45</v>
      </c>
      <c r="K297" s="128"/>
      <c r="L297" s="128" t="s">
        <v>738</v>
      </c>
      <c r="M297" s="128" t="s">
        <v>739</v>
      </c>
      <c r="N297" s="130">
        <v>1</v>
      </c>
      <c r="O297" s="130"/>
      <c r="P297" s="128" t="s">
        <v>524</v>
      </c>
      <c r="Q297" s="128"/>
      <c r="R297" s="128"/>
    </row>
    <row r="298" spans="1:18" x14ac:dyDescent="0.25">
      <c r="A298" s="128" t="s">
        <v>141</v>
      </c>
      <c r="B298" s="129" t="s">
        <v>8</v>
      </c>
      <c r="C298" s="128" t="s">
        <v>489</v>
      </c>
      <c r="D298" s="128" t="s">
        <v>9</v>
      </c>
      <c r="E298" s="129" t="s">
        <v>130</v>
      </c>
      <c r="F298" s="128" t="s">
        <v>44</v>
      </c>
      <c r="G298" s="128" t="s">
        <v>492</v>
      </c>
      <c r="H298" s="128" t="s">
        <v>331</v>
      </c>
      <c r="I298" s="128" t="s">
        <v>47</v>
      </c>
      <c r="J298" s="128" t="s">
        <v>49</v>
      </c>
      <c r="K298" s="128"/>
      <c r="L298" s="128" t="s">
        <v>528</v>
      </c>
      <c r="M298" s="128" t="s">
        <v>529</v>
      </c>
      <c r="N298" s="130">
        <v>1</v>
      </c>
      <c r="O298" s="130">
        <v>27</v>
      </c>
      <c r="P298" s="128" t="s">
        <v>530</v>
      </c>
      <c r="Q298" s="128" t="s">
        <v>531</v>
      </c>
      <c r="R298" s="128"/>
    </row>
    <row r="299" spans="1:18" x14ac:dyDescent="0.25">
      <c r="A299" s="128" t="s">
        <v>141</v>
      </c>
      <c r="B299" s="129" t="s">
        <v>8</v>
      </c>
      <c r="C299" s="128" t="s">
        <v>489</v>
      </c>
      <c r="D299" s="128" t="s">
        <v>9</v>
      </c>
      <c r="E299" s="129" t="s">
        <v>148</v>
      </c>
      <c r="F299" s="128" t="s">
        <v>44</v>
      </c>
      <c r="G299" s="128" t="s">
        <v>492</v>
      </c>
      <c r="H299" s="128" t="s">
        <v>331</v>
      </c>
      <c r="I299" s="128" t="s">
        <v>47</v>
      </c>
      <c r="J299" s="128" t="s">
        <v>49</v>
      </c>
      <c r="K299" s="128"/>
      <c r="L299" s="128" t="s">
        <v>528</v>
      </c>
      <c r="M299" s="128" t="s">
        <v>529</v>
      </c>
      <c r="N299" s="130">
        <v>1</v>
      </c>
      <c r="O299" s="130">
        <v>2</v>
      </c>
      <c r="P299" s="128" t="s">
        <v>530</v>
      </c>
      <c r="Q299" s="128" t="s">
        <v>531</v>
      </c>
      <c r="R299" s="128"/>
    </row>
    <row r="300" spans="1:18" x14ac:dyDescent="0.25">
      <c r="A300" s="128" t="s">
        <v>108</v>
      </c>
      <c r="B300" s="129" t="s">
        <v>8</v>
      </c>
      <c r="C300" s="128" t="s">
        <v>489</v>
      </c>
      <c r="D300" s="128" t="s">
        <v>9</v>
      </c>
      <c r="E300" s="129" t="s">
        <v>99</v>
      </c>
      <c r="F300" s="128" t="s">
        <v>44</v>
      </c>
      <c r="G300" s="128" t="s">
        <v>492</v>
      </c>
      <c r="H300" s="128" t="s">
        <v>493</v>
      </c>
      <c r="I300" s="128" t="s">
        <v>11</v>
      </c>
      <c r="J300" s="128" t="s">
        <v>45</v>
      </c>
      <c r="K300" s="128"/>
      <c r="L300" s="128" t="s">
        <v>740</v>
      </c>
      <c r="M300" s="128" t="s">
        <v>741</v>
      </c>
      <c r="N300" s="130">
        <v>1</v>
      </c>
      <c r="O300" s="130"/>
      <c r="P300" s="128" t="s">
        <v>524</v>
      </c>
      <c r="Q300" s="128"/>
      <c r="R300" s="128" t="s">
        <v>742</v>
      </c>
    </row>
    <row r="301" spans="1:18" x14ac:dyDescent="0.25">
      <c r="A301" s="128" t="s">
        <v>41</v>
      </c>
      <c r="B301" s="129" t="s">
        <v>8</v>
      </c>
      <c r="C301" s="128" t="s">
        <v>489</v>
      </c>
      <c r="D301" s="128" t="s">
        <v>9</v>
      </c>
      <c r="E301" s="129" t="s">
        <v>33</v>
      </c>
      <c r="F301" s="128" t="s">
        <v>34</v>
      </c>
      <c r="G301" s="128" t="s">
        <v>492</v>
      </c>
      <c r="H301" s="128" t="s">
        <v>331</v>
      </c>
      <c r="I301" s="128" t="s">
        <v>11</v>
      </c>
      <c r="J301" s="128" t="s">
        <v>35</v>
      </c>
      <c r="K301" s="128"/>
      <c r="L301" s="128" t="s">
        <v>510</v>
      </c>
      <c r="M301" s="128" t="s">
        <v>511</v>
      </c>
      <c r="N301" s="130">
        <v>1</v>
      </c>
      <c r="O301" s="130">
        <v>57</v>
      </c>
      <c r="P301" s="128" t="s">
        <v>512</v>
      </c>
      <c r="Q301" s="128"/>
      <c r="R301" s="128"/>
    </row>
    <row r="302" spans="1:18" x14ac:dyDescent="0.25">
      <c r="A302" s="131" t="s">
        <v>275</v>
      </c>
      <c r="B302" s="132" t="s">
        <v>8</v>
      </c>
      <c r="C302" s="131" t="s">
        <v>489</v>
      </c>
      <c r="D302" s="131" t="s">
        <v>212</v>
      </c>
      <c r="E302" s="132" t="s">
        <v>276</v>
      </c>
      <c r="F302" s="131" t="s">
        <v>75</v>
      </c>
      <c r="G302" s="131" t="s">
        <v>492</v>
      </c>
      <c r="H302" s="131" t="s">
        <v>493</v>
      </c>
      <c r="I302" s="131" t="s">
        <v>11</v>
      </c>
      <c r="J302" s="131" t="s">
        <v>76</v>
      </c>
      <c r="K302" s="131" t="s">
        <v>513</v>
      </c>
      <c r="L302" s="131" t="s">
        <v>514</v>
      </c>
      <c r="M302" s="131" t="s">
        <v>515</v>
      </c>
      <c r="N302" s="133">
        <v>1</v>
      </c>
      <c r="O302" s="133">
        <v>15</v>
      </c>
      <c r="P302" s="131" t="s">
        <v>516</v>
      </c>
      <c r="Q302" s="131" t="s">
        <v>517</v>
      </c>
      <c r="R302" s="1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A_Sample information</vt:lpstr>
      <vt:lpstr>B_Owl and parasite species</vt:lpstr>
      <vt:lpstr>C_Genetic Distance</vt:lpstr>
      <vt:lpstr>D_Owl parasite NA</vt:lpstr>
      <vt:lpstr>E_MalAvi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Andreina Pacheco</dc:creator>
  <cp:lastModifiedBy>Maria Andreina Pacheco</cp:lastModifiedBy>
  <dcterms:created xsi:type="dcterms:W3CDTF">2024-06-06T15:09:03Z</dcterms:created>
  <dcterms:modified xsi:type="dcterms:W3CDTF">2025-07-25T20:52:31Z</dcterms:modified>
</cp:coreProperties>
</file>