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https://vhir-my.sharepoint.com/personal/judit_cabana_vhir_org/Documents/Burocracia/TFM/24_Marta_Graells/TFM/Paper/3_TP/"/>
    </mc:Choice>
  </mc:AlternateContent>
  <xr:revisionPtr revIDLastSave="2" documentId="13_ncr:1_{97643696-E3EC-9742-A67D-22B96FC7D6E1}" xr6:coauthVersionLast="47" xr6:coauthVersionMax="47" xr10:uidLastSave="{D8AF69AF-8D9E-244E-B682-794B74AE93A7}"/>
  <bookViews>
    <workbookView xWindow="4340" yWindow="500" windowWidth="24460" windowHeight="15420" activeTab="8" xr2:uid="{8D06F1C6-671D-2D4D-8DFE-17C86E3898AA}"/>
  </bookViews>
  <sheets>
    <sheet name="S1" sheetId="3" r:id="rId1"/>
    <sheet name="S2" sheetId="1" r:id="rId2"/>
    <sheet name="S3" sheetId="4" r:id="rId3"/>
    <sheet name="S4" sheetId="6" r:id="rId4"/>
    <sheet name="S5" sheetId="7" r:id="rId5"/>
    <sheet name="S6" sheetId="8" r:id="rId6"/>
    <sheet name="S7" sheetId="9" r:id="rId7"/>
    <sheet name="S8" sheetId="10" r:id="rId8"/>
    <sheet name="S9" sheetId="11" r:id="rId9"/>
    <sheet name="S10" sheetId="1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<sst xmlns="http://schemas.openxmlformats.org/spreadsheetml/2006/main" count="794" uniqueCount="323">
  <si>
    <t>Intercept (se)</t>
  </si>
  <si>
    <t>Genetic Correlation (se)</t>
  </si>
  <si>
    <t>Z-score</t>
  </si>
  <si>
    <t>P-value</t>
  </si>
  <si>
    <t>Dyslexia</t>
  </si>
  <si>
    <t>-0.1857 (0.019)</t>
  </si>
  <si>
    <t>Educational Attainment</t>
  </si>
  <si>
    <t>0.102 (0.0023)</t>
  </si>
  <si>
    <r>
      <t>* h</t>
    </r>
    <r>
      <rPr>
        <vertAlign val="superscript"/>
        <sz val="11"/>
        <color theme="1"/>
        <rFont val="Calibri Light"/>
        <family val="2"/>
        <scheme val="major"/>
      </rPr>
      <t>2</t>
    </r>
    <r>
      <rPr>
        <vertAlign val="subscript"/>
        <sz val="11"/>
        <color theme="1"/>
        <rFont val="Calibri Light"/>
        <family val="2"/>
        <scheme val="major"/>
      </rPr>
      <t>SNP</t>
    </r>
    <r>
      <rPr>
        <sz val="11"/>
        <color theme="1"/>
        <rFont val="Calibri Light"/>
        <family val="2"/>
        <scheme val="major"/>
      </rPr>
      <t xml:space="preserve"> for dyslexia corresponds to SNP-based heritability in the liability scale considering a prevalence of 10%.</t>
    </r>
  </si>
  <si>
    <r>
      <t>h</t>
    </r>
    <r>
      <rPr>
        <b/>
        <vertAlign val="superscript"/>
        <sz val="12"/>
        <color rgb="FF000000"/>
        <rFont val="Calibri Light"/>
        <family val="2"/>
        <scheme val="major"/>
      </rPr>
      <t>2</t>
    </r>
    <r>
      <rPr>
        <b/>
        <vertAlign val="subscript"/>
        <sz val="12"/>
        <color rgb="FF000000"/>
        <rFont val="Calibri Light"/>
        <family val="2"/>
        <scheme val="major"/>
      </rPr>
      <t>SNP</t>
    </r>
    <r>
      <rPr>
        <b/>
        <sz val="12"/>
        <color rgb="FF000000"/>
        <rFont val="Calibri Light"/>
        <family val="2"/>
        <scheme val="major"/>
      </rPr>
      <t xml:space="preserve"> (se)*</t>
    </r>
  </si>
  <si>
    <t>Description</t>
  </si>
  <si>
    <t>Cognition and language ability</t>
  </si>
  <si>
    <t>Number of correct words read aloud from a list in a time-restricted or unrestricted fashion.</t>
  </si>
  <si>
    <t>N = 27,180</t>
  </si>
  <si>
    <t>Number of nonwords (group of phonemes that look or sound like a word, obeys the phonotactic rules of the language, but has no meaning) read aloud correctly from a list in a time-restricted or unrestricted fashion.</t>
  </si>
  <si>
    <t>N = 16,746</t>
  </si>
  <si>
    <t>Number of nonwords or phonemes repeated aloud correctly.</t>
  </si>
  <si>
    <t>N = 12,828</t>
  </si>
  <si>
    <t>Number of words correctly spelled orally or in writing after being dictated as single words or in a sentence.</t>
  </si>
  <si>
    <t>N = 17,278</t>
  </si>
  <si>
    <t>Number of words correctly altered in phoneme deletion/elision and spoonerism tasks.</t>
  </si>
  <si>
    <t>N = 12,411</t>
  </si>
  <si>
    <t>Intelligence was assessed using various neurocognitive tests, primarily gauging fluid domains of cognitive functioning.</t>
  </si>
  <si>
    <t>N = 269,867</t>
  </si>
  <si>
    <t>Measure of an individual's overall visuospatial intellectual abilities. Measure of fluid reasoning, spatial processing, attentiveness to details, and visual-motor integration.</t>
  </si>
  <si>
    <t>N = 18,722</t>
  </si>
  <si>
    <t>Reasoning ability, and the ability to generate, transform, and manipulate different types of novel information in real-time.</t>
  </si>
  <si>
    <t>N = 117,131</t>
  </si>
  <si>
    <t>Ambidexterity is the ability to use both the right and left hand equally well.</t>
  </si>
  <si>
    <t>ADHD is a neurodevelopmental disorder characterized by extensive hyperactive, impulsive and/or inattentive behaviors that impair daily functioning. </t>
  </si>
  <si>
    <t>Major depression is a debilitating psychiatric illness (leading cause of worldwide disability) and is typically associated with low mood and anhedonia.</t>
  </si>
  <si>
    <t>Substance use disorder (SUD) is a condition in which there is uncontrolled use of a substance despite harmful consequences, using a certain substance(s) such as alcohol, tobacco, or other psychoactive substances, to the point where their ability to function in day-to-day life becomes impaired. Addiction factor was used as a proxy of SUD.</t>
  </si>
  <si>
    <t>N = 647,703</t>
  </si>
  <si>
    <t>Anorexia nervosa is characterized by self-starvation and weight loss resulting in low weight for height and age. Body mass index or BMI, a measure of weight for height, is typically under 18.5 in an adult individual with anorexia nervosa.</t>
  </si>
  <si>
    <t>Generalized anxiety disorder involves persistent and excessive worry that interferes with daily activities. This ongoing worry and tension may be accompanied by physical symptoms, such as restlessness, feeling on edge or easily fatigued, difficulty concentrating, muscle tension or problems sleeping. Self-reported question from the UKBB: “Have you been diagnosed with the following mental health problems by a professional, even if you don't have it currently? Anxiety, nerves or generalized anxiety disorder”.</t>
  </si>
  <si>
    <t>ASD is the term for a group of pervasive neurodevelopmental disorders characterized by impaired social and communication skills along with repetitive and restrictive behavior. The clinical presentation is highly heterogeneous, including individuals with severe impairment and intellectual disability (ID) as well as individuals with above-average intelligence quotient (IQ) and high levels of academic and occupational functioning. </t>
  </si>
  <si>
    <t>Schizophrenia is a severe, chronic mental disorder characterized by disturbances in thought, perception and behavior.</t>
  </si>
  <si>
    <t>Bipolar disorder (BD) is a complex mental disorder characterized by recurrent episodes of (hypo)mania and depression. </t>
  </si>
  <si>
    <t>Subjective well-being is measured by survey questions on life satisfaction, positive affect, or happiness.</t>
  </si>
  <si>
    <t>N = 2,370,390</t>
  </si>
  <si>
    <t>Insomnia is a sleep disorder in which you have trouble falling and/or staying asleep. The condition can be short-term (acute) or can last a long time (chronic). Self-reported question from the UKBB: “Do you have trouble falling asleep at night or do you wake up in the middle of the night?" If this varies a lot, answer this question in relation to the last 4 weeks.</t>
  </si>
  <si>
    <t>N = 360,738</t>
  </si>
  <si>
    <t xml:space="preserve">Loneliness is a universal human experience that corresponds to an aversive response to a discrepancy between a people’s desired and perceived level of social connectedness. This phenotype involves both objective and perceived social isolation. Self-reported question from the UKBB: "Do you often feel lonely?" </t>
  </si>
  <si>
    <t>Willingness to take risks, typically to obtain some reward. It varies substantially across humans and has been actively studied in the behavioral and social sciences.</t>
  </si>
  <si>
    <t>N = 466,571</t>
  </si>
  <si>
    <t>Self-reported household income was collected using a 5-point scale corresponding to the total household income before tax, 1 being less than £18,000, 2 being £18,000–£29,999, 3 being £30,000–£51,999, 4 being £52,000–£100,000 and 5 being greater than £100,000. This 5-point scale was analyzed by treating the categories of income as a continuous variable.</t>
  </si>
  <si>
    <t>N = 505,541</t>
  </si>
  <si>
    <t xml:space="preserve">** UK BioBank summary statistics can be downloaded through the Ben Neale lab webpage: http://www.nealelab.is/uk-biobank </t>
  </si>
  <si>
    <r>
      <t>N</t>
    </r>
    <r>
      <rPr>
        <vertAlign val="subscript"/>
        <sz val="12"/>
        <color theme="1"/>
        <rFont val="Calibri Light"/>
        <family val="2"/>
        <scheme val="major"/>
      </rPr>
      <t xml:space="preserve">eff </t>
    </r>
    <r>
      <rPr>
        <sz val="12"/>
        <color theme="1"/>
        <rFont val="Calibri Light"/>
        <family val="2"/>
        <scheme val="major"/>
      </rPr>
      <t>= 23,933</t>
    </r>
  </si>
  <si>
    <r>
      <t>N</t>
    </r>
    <r>
      <rPr>
        <vertAlign val="subscript"/>
        <sz val="12"/>
        <color theme="1"/>
        <rFont val="Calibri Light"/>
        <family val="2"/>
        <scheme val="major"/>
      </rPr>
      <t xml:space="preserve">eff </t>
    </r>
    <r>
      <rPr>
        <sz val="12"/>
        <color theme="1"/>
        <rFont val="Calibri Light"/>
        <family val="2"/>
        <scheme val="major"/>
      </rPr>
      <t>= 128,213</t>
    </r>
  </si>
  <si>
    <r>
      <t>N</t>
    </r>
    <r>
      <rPr>
        <vertAlign val="subscript"/>
        <sz val="12"/>
        <color theme="1"/>
        <rFont val="Calibri Light"/>
        <family val="2"/>
        <scheme val="major"/>
      </rPr>
      <t xml:space="preserve">eff </t>
    </r>
    <r>
      <rPr>
        <sz val="12"/>
        <color theme="1"/>
        <rFont val="Calibri Light"/>
        <family val="2"/>
        <scheme val="major"/>
      </rPr>
      <t>= 449,856</t>
    </r>
  </si>
  <si>
    <r>
      <t>N</t>
    </r>
    <r>
      <rPr>
        <vertAlign val="subscript"/>
        <sz val="12"/>
        <color theme="1"/>
        <rFont val="Calibri Light"/>
        <family val="2"/>
        <scheme val="major"/>
      </rPr>
      <t xml:space="preserve">eff </t>
    </r>
    <r>
      <rPr>
        <sz val="12"/>
        <color theme="1"/>
        <rFont val="Calibri Light"/>
        <family val="2"/>
        <scheme val="major"/>
      </rPr>
      <t>= 52,042</t>
    </r>
  </si>
  <si>
    <r>
      <t>N</t>
    </r>
    <r>
      <rPr>
        <vertAlign val="subscript"/>
        <sz val="12"/>
        <color theme="1"/>
        <rFont val="Calibri Light"/>
        <family val="2"/>
        <scheme val="major"/>
      </rPr>
      <t xml:space="preserve">eff </t>
    </r>
    <r>
      <rPr>
        <sz val="12"/>
        <color theme="1"/>
        <rFont val="Calibri Light"/>
        <family val="2"/>
        <scheme val="major"/>
      </rPr>
      <t>= 57,412</t>
    </r>
  </si>
  <si>
    <r>
      <t>N</t>
    </r>
    <r>
      <rPr>
        <vertAlign val="subscript"/>
        <sz val="12"/>
        <color theme="1"/>
        <rFont val="Calibri Light"/>
        <family val="2"/>
        <scheme val="major"/>
      </rPr>
      <t xml:space="preserve">eff </t>
    </r>
    <r>
      <rPr>
        <sz val="12"/>
        <color theme="1"/>
        <rFont val="Calibri Light"/>
        <family val="2"/>
        <scheme val="major"/>
      </rPr>
      <t>= 44,368</t>
    </r>
  </si>
  <si>
    <r>
      <t>N</t>
    </r>
    <r>
      <rPr>
        <vertAlign val="subscript"/>
        <sz val="12"/>
        <color theme="1"/>
        <rFont val="Calibri Light"/>
        <family val="2"/>
        <scheme val="major"/>
      </rPr>
      <t xml:space="preserve">eff </t>
    </r>
    <r>
      <rPr>
        <sz val="12"/>
        <color theme="1"/>
        <rFont val="Calibri Light"/>
        <family val="2"/>
        <scheme val="major"/>
      </rPr>
      <t>= 233,471</t>
    </r>
  </si>
  <si>
    <r>
      <t>N</t>
    </r>
    <r>
      <rPr>
        <vertAlign val="subscript"/>
        <sz val="12"/>
        <color theme="1"/>
        <rFont val="Calibri Light"/>
        <family val="2"/>
        <scheme val="major"/>
      </rPr>
      <t xml:space="preserve">eff </t>
    </r>
    <r>
      <rPr>
        <sz val="12"/>
        <color theme="1"/>
        <rFont val="Calibri Light"/>
        <family val="2"/>
        <scheme val="major"/>
      </rPr>
      <t>= 150,670</t>
    </r>
  </si>
  <si>
    <r>
      <t>N</t>
    </r>
    <r>
      <rPr>
        <vertAlign val="subscript"/>
        <sz val="12"/>
        <color theme="1"/>
        <rFont val="Calibri Light"/>
        <family val="2"/>
        <scheme val="major"/>
      </rPr>
      <t xml:space="preserve">eff </t>
    </r>
    <r>
      <rPr>
        <sz val="12"/>
        <color theme="1"/>
        <rFont val="Calibri Light"/>
        <family val="2"/>
        <scheme val="major"/>
      </rPr>
      <t>= 208,661</t>
    </r>
  </si>
  <si>
    <t>Domain</t>
  </si>
  <si>
    <t>Trait</t>
  </si>
  <si>
    <t>Sample size*</t>
  </si>
  <si>
    <t>Psychiatric disorders</t>
  </si>
  <si>
    <t>Wellbeing and socio-economical status</t>
  </si>
  <si>
    <t>Reference</t>
  </si>
  <si>
    <t>Eising et al., 2022</t>
  </si>
  <si>
    <t>Savage et al., 2018</t>
  </si>
  <si>
    <t>UKBB**</t>
  </si>
  <si>
    <t>Demontis et al., 2023</t>
  </si>
  <si>
    <t>Howard et al., 2019</t>
  </si>
  <si>
    <t>Hatoum et al., 2023</t>
  </si>
  <si>
    <t>Watson et al., 2019</t>
  </si>
  <si>
    <t>Grove et al., 2019</t>
  </si>
  <si>
    <t>Trubetskoy et al., 2022</t>
  </si>
  <si>
    <t>Mullins et al., 2021</t>
  </si>
  <si>
    <t>Baselmans et al., 2019</t>
  </si>
  <si>
    <t xml:space="preserve">Linnér et al., 2019 </t>
  </si>
  <si>
    <t>Hill et al., 2019</t>
  </si>
  <si>
    <t xml:space="preserve">Word reading </t>
  </si>
  <si>
    <t xml:space="preserve">Nonword reading </t>
  </si>
  <si>
    <t xml:space="preserve">Nonword repetition </t>
  </si>
  <si>
    <t xml:space="preserve">Spelling </t>
  </si>
  <si>
    <t xml:space="preserve">Phoneme awareness </t>
  </si>
  <si>
    <t xml:space="preserve">Intelligence quotient </t>
  </si>
  <si>
    <t xml:space="preserve">Performance IQ </t>
  </si>
  <si>
    <t xml:space="preserve">Fluid Intelligence Score </t>
  </si>
  <si>
    <t xml:space="preserve">Ambidexterity </t>
  </si>
  <si>
    <t xml:space="preserve">Attention deficit/hyperactivity disorder </t>
  </si>
  <si>
    <t xml:space="preserve">Major depression </t>
  </si>
  <si>
    <t xml:space="preserve">Addiction factor </t>
  </si>
  <si>
    <t xml:space="preserve">Anorexia nervosa </t>
  </si>
  <si>
    <t xml:space="preserve">Anxiety disorder </t>
  </si>
  <si>
    <t xml:space="preserve">Autism spectrum disorder </t>
  </si>
  <si>
    <t xml:space="preserve">Schizophrenia </t>
  </si>
  <si>
    <t xml:space="preserve">Bipolar disorder </t>
  </si>
  <si>
    <t xml:space="preserve">Subjective wellbeing </t>
  </si>
  <si>
    <t xml:space="preserve">Sleeplessness/insomnia </t>
  </si>
  <si>
    <t xml:space="preserve">Loneliness/isolation </t>
  </si>
  <si>
    <t xml:space="preserve">General risk tolerance </t>
  </si>
  <si>
    <t xml:space="preserve">Household income </t>
  </si>
  <si>
    <t>Univariate</t>
  </si>
  <si>
    <t>Bivariate</t>
  </si>
  <si>
    <t>Traits</t>
  </si>
  <si>
    <t>Number of trait-specific variants (at 90% heritability)</t>
  </si>
  <si>
    <t>AIC</t>
  </si>
  <si>
    <t>Number of shared variants (at 90% heritability)</t>
  </si>
  <si>
    <t>Dice Coefficient</t>
  </si>
  <si>
    <t>Concordant fraction</t>
  </si>
  <si>
    <t>AIC (Best model vs. minimum polygenic overlap)</t>
  </si>
  <si>
    <t>AIC (Best model vs. maximum polygenic overlap)</t>
  </si>
  <si>
    <t>Mean</t>
  </si>
  <si>
    <t>SD</t>
  </si>
  <si>
    <t>Std</t>
  </si>
  <si>
    <t>Educational attainment</t>
  </si>
  <si>
    <t>AIC: Akaike Information Criterion. AIC Best model vs. minimum or maximum polygenic overlap indicates if MiXeR can accurately distinguish the reported overlap from the minimum or maximum possible overlap allowed. Positive values indicates that the best model fits the data better than the minimum or maximum model.</t>
  </si>
  <si>
    <t>DYS</t>
  </si>
  <si>
    <t>EA</t>
  </si>
  <si>
    <t>-</t>
  </si>
  <si>
    <t>Subject</t>
  </si>
  <si>
    <t>PGS quintile</t>
  </si>
  <si>
    <t>OR (95% CI)</t>
  </si>
  <si>
    <t>Foreign Language</t>
  </si>
  <si>
    <t>1.35 (1.12-1.63)</t>
  </si>
  <si>
    <t>0.68 (0.57-0.82)</t>
  </si>
  <si>
    <t>0.65 (0.54-0.78)</t>
  </si>
  <si>
    <t>2.3 (1.87-2.84)</t>
  </si>
  <si>
    <t>0.51 (0.43-0.62)</t>
  </si>
  <si>
    <t>First Language</t>
  </si>
  <si>
    <t>1.43 (1.18-1.72)</t>
  </si>
  <si>
    <t>0.75 (0.62-0.9)</t>
  </si>
  <si>
    <t>1.55 (1.28-1.87)</t>
  </si>
  <si>
    <t>0.68 (0.56-0.82)</t>
  </si>
  <si>
    <t>1.78 (1.46-2.17)</t>
  </si>
  <si>
    <t>0.62 (0.51-0.75)</t>
  </si>
  <si>
    <t>Mathematics</t>
  </si>
  <si>
    <t>1.57 (1.31-1.89)</t>
  </si>
  <si>
    <t>0.78 (0.65-0.93)</t>
  </si>
  <si>
    <t>0.82 (0.69-0.98)</t>
  </si>
  <si>
    <t>1.98 (1.63-2.41)</t>
  </si>
  <si>
    <t>0.81 (0.68-0.97)</t>
  </si>
  <si>
    <t>2.81 (2.28-3.47)</t>
  </si>
  <si>
    <t>0.66 (0.55-0.79)</t>
  </si>
  <si>
    <t>Set</t>
  </si>
  <si>
    <t>N SNPs</t>
  </si>
  <si>
    <t>N significant SNPs</t>
  </si>
  <si>
    <t>DYS no EA</t>
  </si>
  <si>
    <t>DYS concordant</t>
  </si>
  <si>
    <t>DYS discordant</t>
  </si>
  <si>
    <r>
      <t>c</t>
    </r>
    <r>
      <rPr>
        <b/>
        <vertAlign val="superscript"/>
        <sz val="12"/>
        <color rgb="FF000000"/>
        <rFont val="Calibri Light"/>
        <family val="2"/>
        <scheme val="major"/>
      </rPr>
      <t xml:space="preserve">2 </t>
    </r>
    <r>
      <rPr>
        <b/>
        <sz val="12"/>
        <color rgb="FF000000"/>
        <rFont val="Calibri Light"/>
        <family val="2"/>
        <scheme val="major"/>
      </rPr>
      <t>Statistic</t>
    </r>
  </si>
  <si>
    <t>DYS – EA</t>
  </si>
  <si>
    <t>0.77 (0.64-0.92)</t>
  </si>
  <si>
    <t>0.89 (0.75-1.07)</t>
  </si>
  <si>
    <t>0.93 (0.78-1.12)</t>
  </si>
  <si>
    <t>0.75 (0.62-0.89)</t>
  </si>
  <si>
    <t>0.76 (0.63-0.91)</t>
  </si>
  <si>
    <t>0.72 (0.61-0.87)</t>
  </si>
  <si>
    <t>0.62 (0.52-0.75)</t>
  </si>
  <si>
    <t>0.62 (0.52-0.74)</t>
  </si>
  <si>
    <t>1.17 (0.97-1.41)</t>
  </si>
  <si>
    <t>0.48 (0.39-0.58)</t>
  </si>
  <si>
    <t>0.88 (0.73-1.06)</t>
  </si>
  <si>
    <t>0.89 (0.74-1.07)</t>
  </si>
  <si>
    <t>0.81 (0.67-0.98)</t>
  </si>
  <si>
    <t>0.79 (0.66-0.95)</t>
  </si>
  <si>
    <t>1.13 (0.94-1.37)</t>
  </si>
  <si>
    <t>0.94 (0.78-1.14)</t>
  </si>
  <si>
    <t>0.64 (0.53-0.77)</t>
  </si>
  <si>
    <t>1.19 (0.98-1.44)</t>
  </si>
  <si>
    <t>0.45 (0.37-0.55)</t>
  </si>
  <si>
    <t>0.91 (0.76-1.09)</t>
  </si>
  <si>
    <t>0.97 (0.81-1.16)</t>
  </si>
  <si>
    <t>0.79 (0.66-0.94)</t>
  </si>
  <si>
    <t>1.18 (0.98-1.41)</t>
  </si>
  <si>
    <t>0.78 (0.65-0.94)</t>
  </si>
  <si>
    <t>0.77 (0.65-0.93)</t>
  </si>
  <si>
    <t>1.06 (0.88-1.27)</t>
  </si>
  <si>
    <t>0.65 (0.54-0.79)</t>
  </si>
  <si>
    <t>1.26 (1.04-1.52)</t>
  </si>
  <si>
    <t>0.53 (0.44-0.64)</t>
  </si>
  <si>
    <t>Significant associations (P &lt; 0.05) are shown in bold. OR = odds ratio</t>
  </si>
  <si>
    <t>PGS</t>
  </si>
  <si>
    <t>OR</t>
  </si>
  <si>
    <t>Statistic</t>
  </si>
  <si>
    <t>Interaction P-value</t>
  </si>
  <si>
    <r>
      <t xml:space="preserve">Boys </t>
    </r>
    <r>
      <rPr>
        <sz val="12"/>
        <color rgb="FF000000"/>
        <rFont val="Calibri Light"/>
        <family val="2"/>
        <scheme val="major"/>
      </rPr>
      <t>(n= 2406)</t>
    </r>
  </si>
  <si>
    <r>
      <t>Girls</t>
    </r>
    <r>
      <rPr>
        <sz val="12"/>
        <color rgb="FF000000"/>
        <rFont val="Calibri Light"/>
        <family val="2"/>
        <scheme val="major"/>
      </rPr>
      <t xml:space="preserve"> (n= 1868)</t>
    </r>
  </si>
  <si>
    <r>
      <t>*</t>
    </r>
    <r>
      <rPr>
        <sz val="11"/>
        <color theme="1"/>
        <rFont val="Calibri Light"/>
        <family val="2"/>
        <scheme val="major"/>
      </rPr>
      <t xml:space="preserve"> The sample size in dichotomic traits was calculated as N</t>
    </r>
    <r>
      <rPr>
        <vertAlign val="subscript"/>
        <sz val="11"/>
        <color theme="1"/>
        <rFont val="Calibri Light"/>
        <family val="2"/>
        <scheme val="major"/>
      </rPr>
      <t>effective</t>
    </r>
    <r>
      <rPr>
        <sz val="11"/>
        <color theme="1"/>
        <rFont val="Calibri Light"/>
        <family val="2"/>
        <scheme val="major"/>
      </rPr>
      <t>= 4/(1/N</t>
    </r>
    <r>
      <rPr>
        <vertAlign val="subscript"/>
        <sz val="11"/>
        <color theme="1"/>
        <rFont val="Calibri Light"/>
        <family val="2"/>
        <scheme val="major"/>
      </rPr>
      <t>cases</t>
    </r>
    <r>
      <rPr>
        <sz val="11"/>
        <color theme="1"/>
        <rFont val="Calibri Light"/>
        <family val="2"/>
        <scheme val="major"/>
      </rPr>
      <t xml:space="preserve"> + 1/N</t>
    </r>
    <r>
      <rPr>
        <vertAlign val="subscript"/>
        <sz val="11"/>
        <color theme="1"/>
        <rFont val="Calibri Light"/>
        <family val="2"/>
        <scheme val="major"/>
      </rPr>
      <t>controls</t>
    </r>
    <r>
      <rPr>
        <sz val="11"/>
        <color theme="1"/>
        <rFont val="Calibri Light"/>
        <family val="2"/>
        <scheme val="major"/>
      </rPr>
      <t>)</t>
    </r>
  </si>
  <si>
    <t>Mediator</t>
  </si>
  <si>
    <t>DYS diagnosis</t>
  </si>
  <si>
    <t>1.21 (1.09-1.34)</t>
  </si>
  <si>
    <t>1.06 (0.96-1.19)</t>
  </si>
  <si>
    <t>1.39 (1.24-1.55)</t>
  </si>
  <si>
    <t>0.26 (0.21-0.31)</t>
  </si>
  <si>
    <t>0.19 (0.15-0.23)</t>
  </si>
  <si>
    <t>0.18 (0.14-0.21)</t>
  </si>
  <si>
    <t>OR = odds ratio; 95% CI = 95% confidence interval</t>
  </si>
  <si>
    <t>Effect</t>
  </si>
  <si>
    <t>Effect reduction</t>
  </si>
  <si>
    <t>Total effect</t>
  </si>
  <si>
    <t>Direct effect</t>
  </si>
  <si>
    <t>dyslexia diagnosis</t>
  </si>
  <si>
    <t>0.87 (0.82-0.92)</t>
  </si>
  <si>
    <t>0.19 (0.15-0.24)</t>
  </si>
  <si>
    <t>0.84 (0.79-0.89)</t>
  </si>
  <si>
    <t>0.86 (0.81-0.91)</t>
  </si>
  <si>
    <t>0.18 (0.15-0.22)</t>
  </si>
  <si>
    <t>0.78 (0.74-0.83)</t>
  </si>
  <si>
    <t>0.81 (0.76-0.86)</t>
  </si>
  <si>
    <t>0.27 (0.22-0.33)</t>
  </si>
  <si>
    <t>0.76 (0.72-0.81)</t>
  </si>
  <si>
    <t>0.79 (0.74-0.83)</t>
  </si>
  <si>
    <t>0.73 (0.69-0.78)</t>
  </si>
  <si>
    <t>0.76 (0.71-0.81)</t>
  </si>
  <si>
    <t>Scales</t>
  </si>
  <si>
    <t>Beta</t>
  </si>
  <si>
    <t>SE</t>
  </si>
  <si>
    <t>Stat</t>
  </si>
  <si>
    <t>adj P-value</t>
  </si>
  <si>
    <t>Child Behavior Checklist</t>
  </si>
  <si>
    <t>Withdrawn/Depressed</t>
  </si>
  <si>
    <t>Somatic Complaints</t>
  </si>
  <si>
    <t>Anxiety/Depression</t>
  </si>
  <si>
    <t>Social Problems</t>
  </si>
  <si>
    <t>Thought Problems</t>
  </si>
  <si>
    <t>Attention Problems</t>
  </si>
  <si>
    <t>Rule-Breaking Behavior</t>
  </si>
  <si>
    <t>Aggressive Behavior</t>
  </si>
  <si>
    <r>
      <t>PGS</t>
    </r>
    <r>
      <rPr>
        <b/>
        <vertAlign val="subscript"/>
        <sz val="12"/>
        <color rgb="FF000000"/>
        <rFont val="Calibri Light"/>
        <family val="2"/>
        <scheme val="major"/>
      </rPr>
      <t>EA</t>
    </r>
  </si>
  <si>
    <r>
      <t>PGS</t>
    </r>
    <r>
      <rPr>
        <b/>
        <vertAlign val="subscript"/>
        <sz val="12"/>
        <color rgb="FF000000"/>
        <rFont val="Calibri Light"/>
        <family val="2"/>
        <scheme val="major"/>
      </rPr>
      <t>DYS</t>
    </r>
  </si>
  <si>
    <r>
      <t>PGS</t>
    </r>
    <r>
      <rPr>
        <b/>
        <vertAlign val="subscript"/>
        <sz val="12"/>
        <color rgb="FF000000"/>
        <rFont val="Calibri Light"/>
        <family val="2"/>
        <scheme val="major"/>
      </rPr>
      <t>DYSnoEA</t>
    </r>
  </si>
  <si>
    <r>
      <t>PGS</t>
    </r>
    <r>
      <rPr>
        <b/>
        <vertAlign val="subscript"/>
        <sz val="12"/>
        <color rgb="FF000000"/>
        <rFont val="Calibri Light"/>
        <family val="2"/>
        <scheme val="major"/>
      </rPr>
      <t>DYSconcordant</t>
    </r>
  </si>
  <si>
    <r>
      <t>PGS</t>
    </r>
    <r>
      <rPr>
        <b/>
        <vertAlign val="subscript"/>
        <sz val="12"/>
        <color rgb="FF000000"/>
        <rFont val="Calibri Light"/>
        <family val="2"/>
        <scheme val="major"/>
      </rPr>
      <t>DYSdiscordant</t>
    </r>
  </si>
  <si>
    <t>FDR-corrected significant associations (adj P-value &lt; 0.05) are shown in bold. SE = standard error; Stat = statistic.</t>
  </si>
  <si>
    <t>Proportion SNPs</t>
  </si>
  <si>
    <t>Enrichment</t>
  </si>
  <si>
    <t>Enrichment SE</t>
  </si>
  <si>
    <t>Enrichment P-value</t>
  </si>
  <si>
    <r>
      <t>Proportion h</t>
    </r>
    <r>
      <rPr>
        <b/>
        <vertAlign val="superscript"/>
        <sz val="12"/>
        <color rgb="FF000000"/>
        <rFont val="Calibri Light"/>
        <family val="2"/>
      </rPr>
      <t>2</t>
    </r>
    <r>
      <rPr>
        <b/>
        <vertAlign val="subscript"/>
        <sz val="12"/>
        <color rgb="FF000000"/>
        <rFont val="Calibri Light"/>
        <family val="2"/>
      </rPr>
      <t>SNP</t>
    </r>
  </si>
  <si>
    <r>
      <t>Proportion h</t>
    </r>
    <r>
      <rPr>
        <b/>
        <vertAlign val="superscript"/>
        <sz val="12"/>
        <color rgb="FF000000"/>
        <rFont val="Calibri Light"/>
        <family val="2"/>
      </rPr>
      <t>2</t>
    </r>
    <r>
      <rPr>
        <b/>
        <vertAlign val="subscript"/>
        <sz val="12"/>
        <color rgb="FF000000"/>
        <rFont val="Calibri Light"/>
        <family val="2"/>
      </rPr>
      <t>SNP</t>
    </r>
    <r>
      <rPr>
        <b/>
        <sz val="12"/>
        <color rgb="FF000000"/>
        <rFont val="Calibri Light"/>
        <family val="2"/>
      </rPr>
      <t xml:space="preserve"> SE</t>
    </r>
  </si>
  <si>
    <t>Group</t>
  </si>
  <si>
    <t>Phenotype</t>
  </si>
  <si>
    <t>rho</t>
  </si>
  <si>
    <t>rho corrected</t>
  </si>
  <si>
    <t>SE rho</t>
  </si>
  <si>
    <t>pvalue</t>
  </si>
  <si>
    <t>pvalue corrected</t>
  </si>
  <si>
    <t>Significant</t>
  </si>
  <si>
    <t>DYS_All_SNPs</t>
  </si>
  <si>
    <t>DYSnoEA</t>
  </si>
  <si>
    <t>DYSdiscordant</t>
  </si>
  <si>
    <t>DYSconcordant</t>
  </si>
  <si>
    <t>Spelling</t>
  </si>
  <si>
    <t>Ambidexterity</t>
  </si>
  <si>
    <t>Schizophrenia</t>
  </si>
  <si>
    <t>Sleeplessness/insomnia</t>
  </si>
  <si>
    <t>Loneliness/isolation</t>
  </si>
  <si>
    <t>*</t>
  </si>
  <si>
    <t>rho: genetic covariance estimate; rho corrected: genetic covariance estimate with sample overlap correction; p-value corrected: p-value from the statistical test for genetic covariance with sample overlap correction. * significant results after False Discovery Rate multiple testing correction.</t>
  </si>
  <si>
    <r>
      <t xml:space="preserve">Table 1: </t>
    </r>
    <r>
      <rPr>
        <sz val="12"/>
        <color theme="1"/>
        <rFont val="Calibri Light"/>
        <family val="2"/>
        <scheme val="major"/>
      </rPr>
      <t>GWAS summary statistics used in the annotation stratified covariance analysis</t>
    </r>
  </si>
  <si>
    <r>
      <rPr>
        <b/>
        <sz val="12"/>
        <color theme="1"/>
        <rFont val="Calibri Light"/>
        <family val="2"/>
        <scheme val="major"/>
      </rPr>
      <t xml:space="preserve">Table 3: </t>
    </r>
    <r>
      <rPr>
        <sz val="12"/>
        <color theme="1"/>
        <rFont val="Calibri Light"/>
        <family val="2"/>
        <scheme val="major"/>
      </rPr>
      <t xml:space="preserve">Genetic overlap between dyslexia and educational attainment from MiXeR, univariate and bivariate analyses. </t>
    </r>
  </si>
  <si>
    <r>
      <rPr>
        <b/>
        <sz val="12"/>
        <color theme="1"/>
        <rFont val="Calibri Light"/>
        <family val="2"/>
        <scheme val="major"/>
      </rPr>
      <t xml:space="preserve">Table 2: </t>
    </r>
    <r>
      <rPr>
        <sz val="12"/>
        <color theme="1"/>
        <rFont val="Calibri Light"/>
        <family val="2"/>
        <scheme val="major"/>
      </rPr>
      <t>SNP-based heritability and genetic correlation of dyslexia  and educational attainment .</t>
    </r>
  </si>
  <si>
    <r>
      <rPr>
        <b/>
        <sz val="12"/>
        <color theme="1"/>
        <rFont val="Calibri Light"/>
        <family val="2"/>
        <scheme val="major"/>
      </rPr>
      <t xml:space="preserve">Table 4: </t>
    </r>
    <r>
      <rPr>
        <sz val="12"/>
        <color theme="1"/>
        <rFont val="Calibri Light"/>
        <family val="2"/>
        <scheme val="major"/>
      </rPr>
      <t xml:space="preserve">Genome-wide polygenic scores (PGS) comparisons across ranked quintiles for educational attainment (EA) and dyslexia (DYS) on school performance. </t>
    </r>
  </si>
  <si>
    <r>
      <rPr>
        <b/>
        <sz val="12"/>
        <color theme="1"/>
        <rFont val="Calibri Light"/>
        <family val="2"/>
        <scheme val="major"/>
      </rPr>
      <t xml:space="preserve"> Table 5B: </t>
    </r>
    <r>
      <rPr>
        <sz val="12"/>
        <color theme="1"/>
        <rFont val="Calibri Light"/>
        <family val="2"/>
        <scheme val="major"/>
      </rPr>
      <t>Enrichment of dyslexia (DYS) genome-wide significant hits in the different SNP partitions.</t>
    </r>
  </si>
  <si>
    <r>
      <rPr>
        <b/>
        <sz val="12"/>
        <color theme="1"/>
        <rFont val="Calibri Light"/>
        <family val="2"/>
      </rPr>
      <t>Table 5A</t>
    </r>
    <r>
      <rPr>
        <sz val="12"/>
        <color theme="1"/>
        <rFont val="Calibri Light"/>
        <family val="2"/>
      </rPr>
      <t>: SNP-based partitioned heritability (h</t>
    </r>
    <r>
      <rPr>
        <vertAlign val="superscript"/>
        <sz val="12"/>
        <color theme="1"/>
        <rFont val="Calibri Light"/>
        <family val="2"/>
      </rPr>
      <t>2</t>
    </r>
    <r>
      <rPr>
        <vertAlign val="subscript"/>
        <sz val="12"/>
        <color theme="1"/>
        <rFont val="Calibri Light"/>
        <family val="2"/>
      </rPr>
      <t>SNP</t>
    </r>
    <r>
      <rPr>
        <sz val="12"/>
        <color theme="1"/>
        <rFont val="Calibri Light"/>
        <family val="2"/>
      </rPr>
      <t>) of dyslexia (DYS) sets of variants by their relationship with educational attainment (EA).</t>
    </r>
  </si>
  <si>
    <r>
      <rPr>
        <b/>
        <sz val="12"/>
        <color theme="1"/>
        <rFont val="Calibri"/>
        <family val="2"/>
        <scheme val="minor"/>
      </rPr>
      <t>Supplementary Table S10.</t>
    </r>
    <r>
      <rPr>
        <sz val="12"/>
        <color theme="1"/>
        <rFont val="Calibri"/>
        <family val="2"/>
        <scheme val="minor"/>
      </rPr>
      <t xml:space="preserve">  Results of annotation-stratified genetic covariance between dyslexia (DYS), educational attainment (EA) and psychiatric and behavioral traits</t>
    </r>
  </si>
  <si>
    <r>
      <t xml:space="preserve">Table 9: </t>
    </r>
    <r>
      <rPr>
        <sz val="12"/>
        <color theme="1"/>
        <rFont val="Calibri Light"/>
        <family val="2"/>
        <scheme val="major"/>
      </rPr>
      <t xml:space="preserve">Analysis of the associations between genome-wide polygenic scores (PGS) for educational attainment (EA), dyslexia (DYS) and dyslexia dissected by its relationship with educational attainment and childhood psychopathology (N = 4084). </t>
    </r>
  </si>
  <si>
    <r>
      <t>Table 8A:</t>
    </r>
    <r>
      <rPr>
        <sz val="12"/>
        <color theme="1"/>
        <rFont val="Calibri Light"/>
        <family val="2"/>
        <scheme val="major"/>
      </rPr>
      <t xml:space="preserve"> Estimation of the effect of genome-wide polygenic scores (PGS) for dyslexia (DYS) on the dyslexia diagnosis. </t>
    </r>
  </si>
  <si>
    <r>
      <t>Table 8B:</t>
    </r>
    <r>
      <rPr>
        <sz val="12"/>
        <color theme="1"/>
        <rFont val="Calibri Light"/>
        <family val="2"/>
        <scheme val="major"/>
      </rPr>
      <t xml:space="preserve"> Estimation of the effect of the dyslexia (DYS) diagnosis on school performance in mathematics, foreign language and primary language.</t>
    </r>
  </si>
  <si>
    <r>
      <t xml:space="preserve"> Table 8C:</t>
    </r>
    <r>
      <rPr>
        <sz val="12"/>
        <color theme="1"/>
        <rFont val="Calibri Light"/>
        <family val="2"/>
        <scheme val="major"/>
      </rPr>
      <t xml:space="preserve"> Results of the mediation analysis showing the total and direct effects, when accounting for the dyslexia (DYS) diagnosis, of PGS</t>
    </r>
    <r>
      <rPr>
        <vertAlign val="subscript"/>
        <sz val="12"/>
        <color theme="1"/>
        <rFont val="Calibri Light"/>
        <family val="2"/>
        <scheme val="major"/>
      </rPr>
      <t>DYSnoEA</t>
    </r>
    <r>
      <rPr>
        <sz val="12"/>
        <color theme="1"/>
        <rFont val="Calibri Light"/>
        <family val="2"/>
        <scheme val="major"/>
      </rPr>
      <t xml:space="preserve"> in school performance.</t>
    </r>
  </si>
  <si>
    <r>
      <t>Table 8D:</t>
    </r>
    <r>
      <rPr>
        <sz val="12"/>
        <color theme="1"/>
        <rFont val="Calibri Light"/>
        <family val="2"/>
        <scheme val="major"/>
      </rPr>
      <t xml:space="preserve"> Results of the mediation analysis showing the total and direct effects, when accounting for the dyslexia (DYS) diagnosis, of PGS</t>
    </r>
    <r>
      <rPr>
        <vertAlign val="subscript"/>
        <sz val="12"/>
        <color theme="1"/>
        <rFont val="Calibri Light"/>
        <family val="2"/>
        <scheme val="major"/>
      </rPr>
      <t>DYSdiscordant</t>
    </r>
    <r>
      <rPr>
        <sz val="12"/>
        <color theme="1"/>
        <rFont val="Calibri Light"/>
        <family val="2"/>
        <scheme val="major"/>
      </rPr>
      <t xml:space="preserve"> in school performance.</t>
    </r>
  </si>
  <si>
    <r>
      <rPr>
        <b/>
        <sz val="12"/>
        <color theme="1"/>
        <rFont val="Calibri Light"/>
        <family val="2"/>
        <scheme val="major"/>
      </rPr>
      <t xml:space="preserve">Table 7: </t>
    </r>
    <r>
      <rPr>
        <sz val="12"/>
        <color theme="1"/>
        <rFont val="Calibri Light"/>
        <family val="2"/>
        <scheme val="major"/>
      </rPr>
      <t xml:space="preserve">Analyses of the genome-wide polygenic scores (PGS)  for dyslexia (DYS) dissected by its relationship with educational attainment (EA) on school performance stratified by sex. </t>
    </r>
  </si>
  <si>
    <r>
      <rPr>
        <b/>
        <sz val="12"/>
        <color theme="1"/>
        <rFont val="Calibri Light (Cuerpo)"/>
      </rPr>
      <t xml:space="preserve">Table 6: </t>
    </r>
    <r>
      <rPr>
        <sz val="12"/>
        <color theme="1"/>
        <rFont val="Calibri Light (Cuerpo)"/>
      </rPr>
      <t>Genome-wide polygenic scores (PGS) comparisons across ranked quintiles for dyslexia (DYS) by their relationship with educational attainment (EA) on school performance</t>
    </r>
  </si>
  <si>
    <t>Alcohol use</t>
  </si>
  <si>
    <t>Lifetime cannabis use</t>
  </si>
  <si>
    <t xml:space="preserve">Substance use </t>
  </si>
  <si>
    <t>Neff = 127,078</t>
  </si>
  <si>
    <t>N = 121,604</t>
  </si>
  <si>
    <t>Pasman et al. 2018</t>
  </si>
  <si>
    <t xml:space="preserve"> Sanchez-Roige et al., 2019</t>
  </si>
  <si>
    <t>Cannabis is a widely used psychoactive substance, and its use is associated with various adverse mental health outcomes. Lifetime cannabis use is defined as any use of cannabis during lifetime.</t>
  </si>
  <si>
    <t>Alcohol consumption was determined using the items 1-3 (often termed AUDIT-C) from the Alcohol Use Disorders Identification Test (AUDIT) is a screening tool designed to identify hazardous alcohol use in the past year.</t>
  </si>
  <si>
    <t>Substance use</t>
  </si>
  <si>
    <t>Nonword reading</t>
  </si>
  <si>
    <t>Word reading</t>
  </si>
  <si>
    <t>Phoneme awareness</t>
  </si>
  <si>
    <t>Nonword repetition</t>
  </si>
  <si>
    <t>Performance IQ</t>
  </si>
  <si>
    <t>Fluid intelligence score</t>
  </si>
  <si>
    <t>Inteligence Quotient</t>
  </si>
  <si>
    <t>Wellbeing and SES</t>
  </si>
  <si>
    <t>Household income</t>
  </si>
  <si>
    <t>Major depression</t>
  </si>
  <si>
    <t>Bipolar disorder</t>
  </si>
  <si>
    <t>Autism spectrum disorder</t>
  </si>
  <si>
    <t>Attention deficit/hyperactivity disorder</t>
  </si>
  <si>
    <t>Anxiety disorder</t>
  </si>
  <si>
    <t>Anorexia nervosa</t>
  </si>
  <si>
    <t>General risk tolerance</t>
  </si>
  <si>
    <t>Subjective wellbeing</t>
  </si>
  <si>
    <t>Addiction factor</t>
  </si>
  <si>
    <t>0.179 (0.0071)</t>
  </si>
  <si>
    <t>1.047 (0.0117)</t>
  </si>
  <si>
    <t>1.101 (0.0171)</t>
  </si>
  <si>
    <t>1.58 (1.31-1.90)</t>
  </si>
  <si>
    <t>1.80 (1.48-2.19)</t>
  </si>
  <si>
    <t>2.50 (2.02-3.10)</t>
  </si>
  <si>
    <t>1.81 (1.50-2.18)</t>
  </si>
  <si>
    <t>0.71 (0.60-0.85)</t>
  </si>
  <si>
    <t>0.90 (0.75-1.07)</t>
  </si>
  <si>
    <t>0.92 (0.77-1.10)</t>
  </si>
  <si>
    <t>0.83 (0.70-0.99)</t>
  </si>
  <si>
    <t>0.60 (0.50-0.72)</t>
  </si>
  <si>
    <t>0.80 (0.67-0.96)</t>
  </si>
  <si>
    <t>0.72 (0.60-0.86)</t>
  </si>
  <si>
    <t>0.70 (0.59-0.84)</t>
  </si>
  <si>
    <t>0.66 (0.55-0.80)</t>
  </si>
  <si>
    <t>0.61 (0.50-0.73)</t>
  </si>
  <si>
    <t>1.08 (0.90-1.30)</t>
  </si>
  <si>
    <t>0.96 (0.80-1.16)</t>
  </si>
  <si>
    <t>0.70 (0.58-0.85)</t>
  </si>
  <si>
    <t>0.61 (0.50-0.74)</t>
  </si>
  <si>
    <t>0.85 (0.80-0.90)</t>
  </si>
  <si>
    <t>0.20 (0.16-0.25)</t>
  </si>
  <si>
    <t>Significant associations are shown in bold.  OR = odds ratio; 95% CI = 95% confidence interval</t>
  </si>
  <si>
    <t>Significant associations are shown in bold. OR = odds ratio; 95% CI = 95% confidence interval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</si>
</sst>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7" x14ac:knownFonts="1">
    <font>
      <sz val="12"/>
      <color theme="1"/>
      <name val="Calibri"/>
      <family val="2"/>
      <scheme val="minor"/>
    </font>
    <font>
      <b/>
      <sz val="12"/>
      <color theme="1"/>
      <name val="Calibri"/>
      <family val="2"/>
      <scheme val="minor"/>
    </font>
    <font>
      <sz val="11"/>
      <color theme="1"/>
      <name val="Calibri Light"/>
      <family val="2"/>
    </font>
    <font>
      <sz val="11"/>
      <color theme="1"/>
      <name val="Calibri Light"/>
      <family val="2"/>
      <scheme val="major"/>
    </font>
    <font>
      <sz val="12"/>
      <color theme="1"/>
      <name val="Calibri Light"/>
      <family val="2"/>
      <scheme val="major"/>
    </font>
    <font>
      <vertAlign val="superscript"/>
      <sz val="11"/>
      <color theme="1"/>
      <name val="Calibri Light"/>
      <family val="2"/>
      <scheme val="major"/>
    </font>
    <font>
      <vertAlign val="subscript"/>
      <sz val="11"/>
      <color theme="1"/>
      <name val="Calibri Light"/>
      <family val="2"/>
      <scheme val="major"/>
    </font>
    <font>
      <sz val="12"/>
      <color rgb="FF000000"/>
      <name val="Calibri Light"/>
      <family val="2"/>
      <scheme val="major"/>
    </font>
    <font>
      <vertAlign val="subscript"/>
      <sz val="12"/>
      <color theme="1"/>
      <name val="Calibri Light"/>
      <family val="2"/>
      <scheme val="major"/>
    </font>
    <font>
      <b/>
      <sz val="12"/>
      <color rgb="FF000000"/>
      <name val="Calibri Light"/>
      <family val="2"/>
      <scheme val="major"/>
    </font>
    <font>
      <b/>
      <vertAlign val="superscript"/>
      <sz val="12"/>
      <color rgb="FF000000"/>
      <name val="Calibri Light"/>
      <family val="2"/>
      <scheme val="major"/>
    </font>
    <font>
      <b/>
      <vertAlign val="subscript"/>
      <sz val="12"/>
      <color rgb="FF000000"/>
      <name val="Calibri Light"/>
      <family val="2"/>
      <scheme val="major"/>
    </font>
    <font>
      <b/>
      <sz val="12"/>
      <color theme="1"/>
      <name val="Calibri Light"/>
      <family val="2"/>
      <scheme val="major"/>
    </font>
    <font>
      <b/>
      <sz val="11"/>
      <color theme="1"/>
      <name val="Calibri Light"/>
      <family val="2"/>
      <scheme val="major"/>
    </font>
    <font>
      <u/>
      <sz val="12"/>
      <color theme="10"/>
      <name val="Calibri"/>
      <family val="2"/>
      <scheme val="minor"/>
    </font>
    <font>
      <u/>
      <sz val="12"/>
      <color theme="10"/>
      <name val="Calibri Light"/>
      <family val="2"/>
      <scheme val="major"/>
    </font>
    <font>
      <sz val="11"/>
      <color theme="1"/>
      <name val="Calibri"/>
      <family val="2"/>
      <scheme val="minor"/>
    </font>
    <font>
      <sz val="12"/>
      <color theme="1"/>
      <name val="Calibri Light (Cuerpo)"/>
    </font>
    <font>
      <b/>
      <sz val="12"/>
      <color theme="1"/>
      <name val="Calibri Light (Cuerpo)"/>
    </font>
    <font>
      <sz val="12"/>
      <color rgb="FF000000"/>
      <name val="Calibri Light"/>
      <family val="2"/>
    </font>
    <font>
      <sz val="12"/>
      <color theme="1"/>
      <name val="Calibri Light"/>
      <family val="2"/>
    </font>
    <font>
      <vertAlign val="superscript"/>
      <sz val="12"/>
      <color theme="1"/>
      <name val="Calibri Light"/>
      <family val="2"/>
    </font>
    <font>
      <vertAlign val="subscript"/>
      <sz val="12"/>
      <color theme="1"/>
      <name val="Calibri Light"/>
      <family val="2"/>
    </font>
    <font>
      <b/>
      <sz val="12"/>
      <color theme="1"/>
      <name val="Calibri Light"/>
      <family val="2"/>
    </font>
    <font>
      <b/>
      <sz val="12"/>
      <color rgb="FF000000"/>
      <name val="Calibri Light"/>
      <family val="2"/>
    </font>
    <font>
      <b/>
      <vertAlign val="superscript"/>
      <sz val="12"/>
      <color rgb="FF000000"/>
      <name val="Calibri Light"/>
      <family val="2"/>
    </font>
    <font>
      <b/>
      <vertAlign val="subscript"/>
      <sz val="12"/>
      <color rgb="FF000000"/>
      <name val="Calibri Light"/>
      <family val="2"/>
    </font>
  </fonts>
  <fills count="5">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bgColor theme="0"/>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4" fillId="0" borderId="0" applyNumberFormat="0" applyFill="0" applyBorder="0" applyAlignment="0" applyProtection="0"/>
  </cellStyleXfs>
  <cellXfs count="167">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xf numFmtId="0" fontId="4" fillId="0" borderId="0" xfId="0" applyFont="1" applyAlignment="1">
      <alignment horizontal="left" vertical="center"/>
    </xf>
    <xf numFmtId="0" fontId="4" fillId="3" borderId="0" xfId="0" applyFont="1" applyFill="1" applyAlignment="1">
      <alignment horizontal="left" wrapText="1"/>
    </xf>
    <xf numFmtId="0" fontId="4" fillId="3" borderId="0" xfId="0" applyFont="1" applyFill="1" applyAlignment="1">
      <alignment horizontal="left"/>
    </xf>
    <xf numFmtId="0" fontId="12" fillId="0" borderId="0" xfId="0" applyFont="1"/>
    <xf numFmtId="0" fontId="4" fillId="0" borderId="0" xfId="0" applyFont="1" applyAlignment="1">
      <alignment horizontal="left"/>
    </xf>
    <xf numFmtId="0" fontId="4" fillId="3" borderId="0" xfId="0" applyFont="1" applyFill="1" applyAlignment="1">
      <alignment horizontal="left" vertical="center"/>
    </xf>
    <xf numFmtId="0" fontId="12" fillId="3" borderId="1" xfId="0" applyFont="1" applyFill="1" applyBorder="1" applyAlignment="1">
      <alignment horizontal="left" vertical="center"/>
    </xf>
    <xf numFmtId="0" fontId="4" fillId="2" borderId="0" xfId="0" applyFont="1" applyFill="1" applyAlignment="1">
      <alignment horizontal="left" vertical="center"/>
    </xf>
    <xf numFmtId="0" fontId="4" fillId="3" borderId="0" xfId="0" applyFont="1" applyFill="1" applyAlignment="1">
      <alignment horizontal="left" vertical="center"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wrapText="1"/>
    </xf>
    <xf numFmtId="0" fontId="4" fillId="3" borderId="1" xfId="0" applyFont="1" applyFill="1" applyBorder="1" applyAlignment="1">
      <alignment horizontal="left" vertical="center"/>
    </xf>
    <xf numFmtId="0" fontId="12" fillId="3" borderId="1" xfId="0" applyFont="1" applyFill="1" applyBorder="1" applyAlignment="1">
      <alignment horizontal="left" vertical="center" wrapText="1"/>
    </xf>
    <xf numFmtId="0" fontId="1" fillId="0" borderId="0" xfId="0" applyFont="1"/>
    <xf numFmtId="0" fontId="12" fillId="3" borderId="0" xfId="0" applyFont="1" applyFill="1" applyAlignment="1">
      <alignment horizontal="left" vertical="center"/>
    </xf>
    <xf numFmtId="0" fontId="1" fillId="0" borderId="0" xfId="0" applyFont="1" applyAlignment="1">
      <alignment horizontal="left"/>
    </xf>
    <xf numFmtId="0" fontId="4" fillId="3" borderId="0" xfId="0" applyFont="1" applyFill="1" applyAlignment="1">
      <alignment horizontal="center"/>
    </xf>
    <xf numFmtId="0" fontId="12" fillId="3" borderId="1" xfId="0" applyFont="1" applyFill="1" applyBorder="1" applyAlignment="1">
      <alignment horizontal="center" vertical="center"/>
    </xf>
    <xf numFmtId="0" fontId="4" fillId="2" borderId="0" xfId="0" applyFont="1" applyFill="1" applyAlignment="1">
      <alignment horizontal="center" vertical="center"/>
    </xf>
    <xf numFmtId="0" fontId="4" fillId="3" borderId="0" xfId="0" applyFont="1" applyFill="1" applyAlignment="1">
      <alignment horizontal="center" vertical="center"/>
    </xf>
    <xf numFmtId="0" fontId="4" fillId="3" borderId="1" xfId="0" applyFont="1" applyFill="1" applyBorder="1" applyAlignment="1">
      <alignment horizontal="center" vertical="center"/>
    </xf>
    <xf numFmtId="0" fontId="4" fillId="0" borderId="0" xfId="0" applyFont="1" applyAlignment="1">
      <alignment horizontal="center"/>
    </xf>
    <xf numFmtId="0" fontId="0" fillId="0" borderId="0" xfId="0" applyAlignment="1">
      <alignment horizontal="center"/>
    </xf>
    <xf numFmtId="0" fontId="3" fillId="0" borderId="0" xfId="0" applyFont="1"/>
    <xf numFmtId="0" fontId="4" fillId="3" borderId="0" xfId="0" applyFont="1" applyFill="1"/>
    <xf numFmtId="0" fontId="9" fillId="3" borderId="0" xfId="0" applyFont="1" applyFill="1" applyAlignment="1">
      <alignment horizontal="left"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12" fillId="3" borderId="0" xfId="0" applyFont="1" applyFill="1"/>
    <xf numFmtId="0" fontId="9" fillId="3" borderId="1" xfId="0" applyFont="1" applyFill="1" applyBorder="1" applyAlignment="1">
      <alignment horizontal="left" vertical="center"/>
    </xf>
    <xf numFmtId="0" fontId="12" fillId="3" borderId="0" xfId="0" applyFont="1" applyFill="1" applyAlignment="1">
      <alignment horizontal="center" vertical="center"/>
    </xf>
    <xf numFmtId="0" fontId="7" fillId="3" borderId="0" xfId="0" applyFont="1" applyFill="1" applyAlignment="1">
      <alignment horizontal="left" vertical="center"/>
    </xf>
    <xf numFmtId="0" fontId="7" fillId="3" borderId="0" xfId="0" applyFont="1" applyFill="1" applyAlignment="1">
      <alignment horizontal="center" vertical="center"/>
    </xf>
    <xf numFmtId="11" fontId="7" fillId="3" borderId="0" xfId="0" applyNumberFormat="1" applyFont="1" applyFill="1" applyAlignment="1">
      <alignment horizontal="center"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11" fontId="7"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3" fontId="7" fillId="3" borderId="0" xfId="0" applyNumberFormat="1" applyFont="1" applyFill="1" applyAlignment="1">
      <alignment horizontal="center" vertical="center"/>
    </xf>
    <xf numFmtId="3" fontId="7" fillId="3" borderId="1" xfId="0" applyNumberFormat="1" applyFont="1" applyFill="1" applyBorder="1" applyAlignment="1">
      <alignment horizontal="center" vertical="center"/>
    </xf>
    <xf numFmtId="0" fontId="4" fillId="3" borderId="0" xfId="0" applyFont="1" applyFill="1" applyAlignment="1">
      <alignment vertical="center"/>
    </xf>
    <xf numFmtId="0" fontId="12" fillId="3" borderId="0" xfId="0" applyFont="1" applyFill="1" applyAlignment="1">
      <alignment vertical="center"/>
    </xf>
    <xf numFmtId="0" fontId="17" fillId="0" borderId="0" xfId="0" applyFont="1"/>
    <xf numFmtId="0" fontId="17" fillId="3" borderId="0" xfId="0" applyFont="1" applyFill="1"/>
    <xf numFmtId="0" fontId="12" fillId="3" borderId="0" xfId="0" applyFont="1" applyFill="1" applyAlignment="1">
      <alignment horizontal="justify" vertical="center" wrapText="1"/>
    </xf>
    <xf numFmtId="0" fontId="4" fillId="3" borderId="0" xfId="0" applyFont="1" applyFill="1" applyAlignment="1">
      <alignment horizontal="justify" vertical="center" wrapText="1"/>
    </xf>
    <xf numFmtId="0" fontId="4" fillId="3" borderId="1" xfId="0" applyFont="1" applyFill="1" applyBorder="1" applyAlignment="1">
      <alignment vertical="center"/>
    </xf>
    <xf numFmtId="0" fontId="9" fillId="3" borderId="0" xfId="0" applyFont="1" applyFill="1" applyAlignment="1">
      <alignment vertical="center"/>
    </xf>
    <xf numFmtId="11" fontId="9" fillId="3" borderId="0" xfId="0" applyNumberFormat="1" applyFont="1" applyFill="1" applyAlignment="1">
      <alignment horizontal="center" vertical="center"/>
    </xf>
    <xf numFmtId="11" fontId="9" fillId="3" borderId="1" xfId="0" applyNumberFormat="1" applyFont="1" applyFill="1" applyBorder="1" applyAlignment="1">
      <alignment horizontal="center" vertical="center"/>
    </xf>
    <xf numFmtId="0" fontId="4" fillId="0" borderId="0" xfId="0" applyFont="1" applyAlignment="1">
      <alignment vertical="center"/>
    </xf>
    <xf numFmtId="0" fontId="12" fillId="0" borderId="0" xfId="0" applyFont="1" applyAlignment="1">
      <alignment vertical="center"/>
    </xf>
    <xf numFmtId="0" fontId="9" fillId="3" borderId="1" xfId="0" applyFont="1" applyFill="1" applyBorder="1" applyAlignment="1">
      <alignment vertical="center"/>
    </xf>
    <xf numFmtId="0" fontId="7" fillId="3" borderId="0" xfId="0" applyFont="1" applyFill="1" applyAlignment="1">
      <alignment vertical="center"/>
    </xf>
    <xf numFmtId="0" fontId="7" fillId="3" borderId="1" xfId="0" applyFont="1" applyFill="1" applyBorder="1" applyAlignment="1">
      <alignment vertical="center"/>
    </xf>
    <xf numFmtId="0" fontId="7" fillId="3" borderId="3" xfId="0" applyFont="1" applyFill="1" applyBorder="1" applyAlignment="1">
      <alignment vertical="center"/>
    </xf>
    <xf numFmtId="10" fontId="7" fillId="3" borderId="0" xfId="0" applyNumberFormat="1" applyFont="1" applyFill="1" applyAlignment="1">
      <alignment horizontal="center" vertical="center"/>
    </xf>
    <xf numFmtId="0" fontId="7" fillId="3" borderId="3" xfId="0" applyFont="1" applyFill="1" applyBorder="1" applyAlignment="1">
      <alignment horizontal="center" vertical="center"/>
    </xf>
    <xf numFmtId="11" fontId="7" fillId="3" borderId="3" xfId="0" applyNumberFormat="1" applyFont="1" applyFill="1" applyBorder="1" applyAlignment="1">
      <alignment horizontal="center" vertical="center"/>
    </xf>
    <xf numFmtId="10" fontId="7" fillId="3" borderId="3" xfId="0" applyNumberFormat="1" applyFont="1" applyFill="1" applyBorder="1" applyAlignment="1">
      <alignment horizontal="center" vertical="center"/>
    </xf>
    <xf numFmtId="0" fontId="7" fillId="3" borderId="3" xfId="0" applyFont="1" applyFill="1" applyBorder="1" applyAlignment="1">
      <alignment horizontal="left" vertical="center"/>
    </xf>
    <xf numFmtId="0" fontId="9" fillId="3" borderId="2" xfId="0" applyFont="1" applyFill="1" applyBorder="1" applyAlignment="1">
      <alignment horizontal="center" vertical="center"/>
    </xf>
    <xf numFmtId="0" fontId="4" fillId="3" borderId="1" xfId="0" applyFont="1" applyFill="1" applyBorder="1" applyAlignment="1">
      <alignment horizontal="center"/>
    </xf>
    <xf numFmtId="0" fontId="20" fillId="3" borderId="0" xfId="0" applyFont="1" applyFill="1" applyAlignment="1">
      <alignment horizontal="left" vertical="center"/>
    </xf>
    <xf numFmtId="0" fontId="4" fillId="3" borderId="0" xfId="0" applyFont="1" applyFill="1" applyAlignment="1">
      <alignment horizontal="justify" vertical="center"/>
    </xf>
    <xf numFmtId="0" fontId="24" fillId="3" borderId="1" xfId="0" applyFont="1" applyFill="1" applyBorder="1" applyAlignment="1">
      <alignment horizontal="left" vertical="center"/>
    </xf>
    <xf numFmtId="0" fontId="24" fillId="3" borderId="1" xfId="0" applyFont="1" applyFill="1" applyBorder="1" applyAlignment="1">
      <alignment horizontal="center" vertical="center" wrapText="1"/>
    </xf>
    <xf numFmtId="0" fontId="19" fillId="3" borderId="0" xfId="0" applyFont="1" applyFill="1" applyAlignment="1">
      <alignment horizontal="left" vertical="center"/>
    </xf>
    <xf numFmtId="10" fontId="19" fillId="3" borderId="0" xfId="0" applyNumberFormat="1" applyFont="1" applyFill="1" applyAlignment="1">
      <alignment horizontal="center" vertical="center" wrapText="1"/>
    </xf>
    <xf numFmtId="0" fontId="19" fillId="3" borderId="0" xfId="0" applyFont="1" applyFill="1" applyAlignment="1">
      <alignment horizontal="center" vertical="center" wrapText="1"/>
    </xf>
    <xf numFmtId="11" fontId="19" fillId="3" borderId="0" xfId="0" applyNumberFormat="1" applyFont="1" applyFill="1" applyAlignment="1">
      <alignment horizontal="center" vertical="center" wrapText="1"/>
    </xf>
    <xf numFmtId="0" fontId="19" fillId="3" borderId="1" xfId="0" applyFont="1" applyFill="1" applyBorder="1" applyAlignment="1">
      <alignment horizontal="left" vertical="center"/>
    </xf>
    <xf numFmtId="10" fontId="19" fillId="3" borderId="1" xfId="0" applyNumberFormat="1" applyFont="1" applyFill="1" applyBorder="1" applyAlignment="1">
      <alignment horizontal="center" vertical="center" wrapText="1"/>
    </xf>
    <xf numFmtId="11" fontId="19" fillId="3" borderId="1"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3" fillId="3" borderId="0" xfId="0" applyFont="1" applyFill="1" applyAlignment="1">
      <alignment horizontal="left" vertical="center"/>
    </xf>
    <xf numFmtId="0" fontId="3" fillId="3" borderId="0" xfId="0" applyFont="1" applyFill="1"/>
    <xf numFmtId="0" fontId="0" fillId="3" borderId="0" xfId="0" applyFill="1"/>
    <xf numFmtId="0" fontId="1" fillId="3" borderId="0" xfId="0" applyFont="1" applyFill="1"/>
    <xf numFmtId="0" fontId="16" fillId="3" borderId="0" xfId="0" applyFont="1" applyFill="1"/>
    <xf numFmtId="0" fontId="13" fillId="3" borderId="0" xfId="0" applyFont="1" applyFill="1" applyAlignment="1">
      <alignment horizontal="left" vertical="center"/>
    </xf>
    <xf numFmtId="0" fontId="3" fillId="3" borderId="0" xfId="0" applyFont="1" applyFill="1" applyAlignment="1">
      <alignment horizontal="left"/>
    </xf>
    <xf numFmtId="0" fontId="3" fillId="3" borderId="0" xfId="0" applyFont="1" applyFill="1" applyAlignment="1">
      <alignment horizontal="left" wrapText="1"/>
    </xf>
    <xf numFmtId="0" fontId="3" fillId="3" borderId="0" xfId="0" applyFont="1" applyFill="1" applyAlignment="1">
      <alignment horizontal="center"/>
    </xf>
    <xf numFmtId="0" fontId="15" fillId="3" borderId="0" xfId="1" applyFont="1" applyFill="1" applyAlignment="1">
      <alignment horizontal="left" vertical="center"/>
    </xf>
    <xf numFmtId="0" fontId="9" fillId="3" borderId="2" xfId="0" applyFont="1" applyFill="1" applyBorder="1" applyAlignment="1">
      <alignment horizontal="center" vertical="center" wrapText="1"/>
    </xf>
    <xf numFmtId="2" fontId="7" fillId="3" borderId="3" xfId="0" applyNumberFormat="1" applyFont="1" applyFill="1" applyBorder="1" applyAlignment="1">
      <alignment horizontal="center" vertical="center"/>
    </xf>
    <xf numFmtId="2" fontId="7" fillId="3" borderId="1" xfId="0" applyNumberFormat="1" applyFont="1" applyFill="1" applyBorder="1" applyAlignment="1">
      <alignment horizontal="center" vertical="center"/>
    </xf>
    <xf numFmtId="0" fontId="0" fillId="4" borderId="0" xfId="0" applyFill="1" applyAlignment="1">
      <alignment vertical="center"/>
    </xf>
    <xf numFmtId="0" fontId="0" fillId="3" borderId="0" xfId="0" applyFill="1" applyAlignment="1">
      <alignment horizontal="left"/>
    </xf>
    <xf numFmtId="164" fontId="0" fillId="3" borderId="0" xfId="0" applyNumberFormat="1" applyFill="1" applyAlignment="1">
      <alignment horizontal="center"/>
    </xf>
    <xf numFmtId="0" fontId="0" fillId="3" borderId="0" xfId="0" applyFill="1" applyAlignment="1">
      <alignment horizontal="center"/>
    </xf>
    <xf numFmtId="0" fontId="1" fillId="3" borderId="2" xfId="0" applyFont="1" applyFill="1" applyBorder="1" applyAlignment="1">
      <alignment horizontal="left" vertical="center"/>
    </xf>
    <xf numFmtId="164"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0" fillId="0" borderId="0" xfId="0" applyAlignment="1">
      <alignment vertical="center"/>
    </xf>
    <xf numFmtId="164" fontId="0" fillId="0" borderId="0" xfId="0" applyNumberFormat="1"/>
    <xf numFmtId="2" fontId="0" fillId="3" borderId="0" xfId="0" applyNumberFormat="1" applyFill="1" applyAlignment="1">
      <alignment horizontal="right"/>
    </xf>
    <xf numFmtId="2" fontId="1" fillId="3" borderId="2" xfId="0" applyNumberFormat="1" applyFont="1" applyFill="1" applyBorder="1" applyAlignment="1">
      <alignment horizontal="right" vertical="center"/>
    </xf>
    <xf numFmtId="2" fontId="0" fillId="0" borderId="0" xfId="0" quotePrefix="1" applyNumberFormat="1" applyAlignment="1">
      <alignment horizontal="right"/>
    </xf>
    <xf numFmtId="2" fontId="0" fillId="0" borderId="0" xfId="0" applyNumberFormat="1" applyAlignment="1">
      <alignment horizontal="right"/>
    </xf>
    <xf numFmtId="0" fontId="0" fillId="0" borderId="1" xfId="0" applyBorder="1"/>
    <xf numFmtId="164" fontId="0" fillId="0" borderId="1" xfId="0" applyNumberFormat="1" applyBorder="1"/>
    <xf numFmtId="2" fontId="0" fillId="0" borderId="1" xfId="0" quotePrefix="1" applyNumberFormat="1" applyBorder="1" applyAlignment="1">
      <alignment horizontal="right"/>
    </xf>
    <xf numFmtId="11" fontId="0" fillId="0" borderId="0" xfId="0" applyNumberFormat="1"/>
    <xf numFmtId="0" fontId="0" fillId="0" borderId="3" xfId="0" applyBorder="1"/>
    <xf numFmtId="164" fontId="0" fillId="0" borderId="3" xfId="0" applyNumberFormat="1" applyBorder="1"/>
    <xf numFmtId="2" fontId="0" fillId="0" borderId="3" xfId="0" quotePrefix="1" applyNumberFormat="1" applyBorder="1" applyAlignment="1">
      <alignment horizontal="right"/>
    </xf>
    <xf numFmtId="165" fontId="7" fillId="3" borderId="0" xfId="0" applyNumberFormat="1" applyFont="1" applyFill="1" applyAlignment="1">
      <alignment horizontal="center" vertical="center"/>
    </xf>
    <xf numFmtId="165" fontId="7" fillId="3" borderId="1" xfId="0" applyNumberFormat="1" applyFont="1" applyFill="1" applyBorder="1" applyAlignment="1">
      <alignment horizontal="center" vertical="center"/>
    </xf>
    <xf numFmtId="2" fontId="7" fillId="3" borderId="0" xfId="0" applyNumberFormat="1" applyFont="1" applyFill="1" applyAlignment="1">
      <alignment horizontal="center" vertical="center"/>
    </xf>
    <xf numFmtId="165" fontId="19" fillId="3" borderId="0" xfId="0" applyNumberFormat="1" applyFont="1" applyFill="1" applyAlignment="1">
      <alignment horizontal="center" vertical="center" wrapText="1"/>
    </xf>
    <xf numFmtId="165" fontId="19" fillId="3" borderId="1" xfId="0" applyNumberFormat="1" applyFont="1" applyFill="1" applyBorder="1" applyAlignment="1">
      <alignment horizontal="center" vertical="center" wrapText="1"/>
    </xf>
    <xf numFmtId="165" fontId="7" fillId="3" borderId="3" xfId="0" applyNumberFormat="1" applyFont="1" applyFill="1" applyBorder="1" applyAlignment="1">
      <alignment horizontal="center" vertical="center"/>
    </xf>
    <xf numFmtId="165" fontId="9" fillId="3" borderId="0" xfId="0" applyNumberFormat="1" applyFont="1" applyFill="1" applyAlignment="1">
      <alignment horizontal="center" vertical="center"/>
    </xf>
    <xf numFmtId="165" fontId="0" fillId="0" borderId="3" xfId="0" quotePrefix="1" applyNumberFormat="1" applyBorder="1" applyAlignment="1">
      <alignment horizontal="right"/>
    </xf>
    <xf numFmtId="165" fontId="0" fillId="0" borderId="0" xfId="0" applyNumberFormat="1"/>
    <xf numFmtId="165" fontId="0" fillId="0" borderId="0" xfId="0" quotePrefix="1" applyNumberFormat="1" applyAlignment="1">
      <alignment horizontal="right"/>
    </xf>
    <xf numFmtId="11" fontId="4" fillId="0" borderId="0" xfId="0" applyNumberFormat="1" applyFont="1"/>
    <xf numFmtId="164" fontId="7" fillId="3" borderId="0" xfId="0" applyNumberFormat="1" applyFont="1" applyFill="1" applyAlignment="1">
      <alignment horizontal="center" vertical="center"/>
    </xf>
    <xf numFmtId="164" fontId="9" fillId="3" borderId="0" xfId="0" applyNumberFormat="1" applyFont="1" applyFill="1" applyAlignment="1">
      <alignment horizontal="center" vertical="center"/>
    </xf>
    <xf numFmtId="164" fontId="17" fillId="3" borderId="0" xfId="0" applyNumberFormat="1" applyFont="1" applyFill="1"/>
    <xf numFmtId="164" fontId="4" fillId="3" borderId="0" xfId="0" applyNumberFormat="1" applyFont="1" applyFill="1"/>
    <xf numFmtId="164" fontId="9" fillId="3" borderId="1" xfId="0" applyNumberFormat="1" applyFont="1" applyFill="1" applyBorder="1" applyAlignment="1">
      <alignment horizontal="center" vertical="center"/>
    </xf>
    <xf numFmtId="164" fontId="7" fillId="3" borderId="1" xfId="0" applyNumberFormat="1" applyFont="1" applyFill="1" applyBorder="1" applyAlignment="1">
      <alignment horizontal="center" vertical="center"/>
    </xf>
    <xf numFmtId="164" fontId="4" fillId="0" borderId="0" xfId="0" applyNumberFormat="1" applyFont="1"/>
    <xf numFmtId="0" fontId="12" fillId="2" borderId="3" xfId="0" applyFont="1" applyFill="1" applyBorder="1" applyAlignment="1">
      <alignment horizontal="center" vertical="center" textRotation="90"/>
    </xf>
    <xf numFmtId="0" fontId="12" fillId="2" borderId="0" xfId="0" applyFont="1" applyFill="1" applyAlignment="1">
      <alignment horizontal="center" vertical="center" textRotation="90"/>
    </xf>
    <xf numFmtId="0" fontId="12" fillId="0" borderId="0" xfId="0" applyFont="1" applyAlignment="1">
      <alignment horizontal="center" vertical="center" textRotation="90"/>
    </xf>
    <xf numFmtId="2" fontId="7" fillId="3" borderId="3" xfId="0" quotePrefix="1" applyNumberFormat="1" applyFont="1" applyFill="1" applyBorder="1" applyAlignment="1">
      <alignment horizontal="center" vertical="center"/>
    </xf>
    <xf numFmtId="2" fontId="7" fillId="3" borderId="1" xfId="0" applyNumberFormat="1" applyFont="1" applyFill="1" applyBorder="1" applyAlignment="1">
      <alignment horizontal="center" vertical="center"/>
    </xf>
    <xf numFmtId="2" fontId="7" fillId="3" borderId="3" xfId="0" applyNumberFormat="1" applyFont="1" applyFill="1" applyBorder="1" applyAlignment="1">
      <alignment horizontal="center" vertical="center"/>
    </xf>
    <xf numFmtId="11" fontId="7" fillId="3" borderId="3" xfId="0" applyNumberFormat="1" applyFont="1" applyFill="1" applyBorder="1" applyAlignment="1">
      <alignment horizontal="center" vertical="center"/>
    </xf>
    <xf numFmtId="11" fontId="7" fillId="3" borderId="1" xfId="0" applyNumberFormat="1" applyFont="1" applyFill="1" applyBorder="1" applyAlignment="1">
      <alignment horizontal="center" vertical="center"/>
    </xf>
    <xf numFmtId="0" fontId="9" fillId="3" borderId="0" xfId="0" applyFont="1" applyFill="1" applyAlignment="1">
      <alignment horizontal="left" vertical="center"/>
    </xf>
    <xf numFmtId="0" fontId="9" fillId="3" borderId="1" xfId="0" applyFont="1" applyFill="1" applyBorder="1" applyAlignment="1">
      <alignment horizontal="left" vertical="center"/>
    </xf>
    <xf numFmtId="0" fontId="3" fillId="3" borderId="0" xfId="0" applyFont="1" applyFill="1" applyAlignment="1">
      <alignment horizontal="left" vertical="center" wrapText="1"/>
    </xf>
    <xf numFmtId="0" fontId="7" fillId="3" borderId="3" xfId="0" applyFont="1" applyFill="1" applyBorder="1" applyAlignment="1">
      <alignment horizontal="center" vertical="center"/>
    </xf>
    <xf numFmtId="0" fontId="7" fillId="3" borderId="1"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2" fillId="0" borderId="0" xfId="0" applyFont="1" applyAlignment="1">
      <alignment horizontal="left" vertical="center" wrapText="1"/>
    </xf>
    <xf numFmtId="0" fontId="4" fillId="3" borderId="0" xfId="0" applyFont="1" applyFill="1" applyAlignment="1">
      <alignment horizontal="left" vertical="center"/>
    </xf>
    <xf numFmtId="0" fontId="4" fillId="3" borderId="1" xfId="0" applyFont="1" applyFill="1" applyBorder="1" applyAlignment="1">
      <alignment horizontal="left" vertical="center"/>
    </xf>
    <xf numFmtId="0" fontId="7" fillId="3" borderId="0" xfId="0" applyFont="1" applyFill="1" applyAlignment="1">
      <alignment horizontal="left" vertical="center"/>
    </xf>
    <xf numFmtId="0" fontId="7" fillId="3" borderId="1" xfId="0" applyFont="1" applyFill="1" applyBorder="1" applyAlignment="1">
      <alignment horizontal="left" vertical="center"/>
    </xf>
    <xf numFmtId="0" fontId="9" fillId="3" borderId="0" xfId="0" applyFont="1" applyFill="1" applyAlignment="1">
      <alignment horizontal="center" vertical="center" wrapText="1"/>
    </xf>
    <xf numFmtId="0" fontId="9" fillId="3" borderId="0" xfId="0" applyFont="1" applyFill="1" applyAlignment="1">
      <alignment horizontal="center" vertical="center"/>
    </xf>
    <xf numFmtId="0" fontId="0" fillId="0" borderId="3" xfId="0" applyBorder="1" applyAlignment="1">
      <alignment horizontal="center" vertical="center" textRotation="90"/>
    </xf>
    <xf numFmtId="0" fontId="0" fillId="0" borderId="0" xfId="0" applyAlignment="1">
      <alignment horizontal="center" vertical="center" textRotation="90"/>
    </xf>
    <xf numFmtId="0" fontId="0" fillId="0" borderId="1" xfId="0" applyBorder="1" applyAlignment="1">
      <alignment horizontal="center" vertical="center" textRotation="90"/>
    </xf>
    <xf numFmtId="0" fontId="9" fillId="3" borderId="0" xfId="0" applyFont="1" applyFill="1" applyBorder="1" applyAlignment="1">
      <alignment vertical="center"/>
    </xf>
    <xf numFmtId="0" fontId="9" fillId="3" borderId="0" xfId="0" applyFont="1" applyFill="1" applyBorder="1" applyAlignment="1">
      <alignment horizontal="center" vertical="center"/>
    </xf>
    <xf numFmtId="0" fontId="7" fillId="3" borderId="0" xfId="0" applyFont="1" applyFill="1" applyBorder="1" applyAlignment="1">
      <alignment vertical="center"/>
    </xf>
    <xf numFmtId="0" fontId="7" fillId="3" borderId="0" xfId="0" applyFont="1" applyFill="1" applyBorder="1" applyAlignment="1">
      <alignment horizontal="center" vertical="center"/>
    </xf>
    <xf numFmtId="11" fontId="7" fillId="3" borderId="0" xfId="0" applyNumberFormat="1" applyFont="1" applyFill="1" applyBorder="1" applyAlignment="1">
      <alignment horizontal="center" vertical="center"/>
    </xf>
    <xf numFmtId="0" fontId="4" fillId="0" borderId="1" xfId="0" applyFont="1" applyBorder="1"/>
  </cellXfs>
  <cellStyles count="2">
    <cellStyle name="Hipervínculo" xfId="1" builtinId="8"/>
    <cellStyle name="Normal" xfId="0" builtinId="0"/>
  </cellStyles>
  <dxfs count="3">
    <dxf>
      <numFmt numFmtId="15" formatCode="0.00E+00"/>
    </dxf>
    <dxf>
      <numFmt numFmtId="15" formatCode="0.00E+00"/>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20" Type="http://schemas.microsoft.com/office/2017/10/relationships/person" Target="persons/person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nealelab.is/uk-biob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6619-3DE2-FA40-8F9A-330CBB70B4F0}">
  <dimension ref="A1:F31"/>
  <sheetViews>
    <sheetView topLeftCell="A17" workbookViewId="0">
      <selection activeCell="B21" sqref="B21"/>
    </sheetView>
  </sheetViews>
  <sheetFormatPr baseColWidth="10" defaultRowHeight="16" x14ac:dyDescent="0.2"/>
  <cols>
    <col min="1" max="1" width="10.83203125" style="21"/>
    <col min="2" max="2" width="33.83203125" style="15" bestFit="1" customWidth="1"/>
    <col min="3" max="3" width="89" style="16" customWidth="1"/>
    <col min="4" max="4" width="13.5" style="28" customWidth="1"/>
    <col min="5" max="5" width="23.83203125" style="15" customWidth="1"/>
  </cols>
  <sheetData>
    <row r="1" spans="1:6" x14ac:dyDescent="0.2">
      <c r="A1" s="20" t="s">
        <v>256</v>
      </c>
      <c r="B1" s="6"/>
      <c r="C1" s="5"/>
      <c r="D1" s="22"/>
      <c r="E1" s="6"/>
      <c r="F1" s="83"/>
    </row>
    <row r="2" spans="1:6" x14ac:dyDescent="0.2">
      <c r="A2" s="20"/>
      <c r="B2" s="6"/>
      <c r="C2" s="5"/>
      <c r="D2" s="22"/>
      <c r="E2" s="6"/>
      <c r="F2" s="83"/>
    </row>
    <row r="3" spans="1:6" s="19" customFormat="1" ht="31" customHeight="1" x14ac:dyDescent="0.2">
      <c r="A3" s="10" t="s">
        <v>57</v>
      </c>
      <c r="B3" s="10" t="s">
        <v>58</v>
      </c>
      <c r="C3" s="18" t="s">
        <v>10</v>
      </c>
      <c r="D3" s="23" t="s">
        <v>59</v>
      </c>
      <c r="E3" s="10" t="s">
        <v>62</v>
      </c>
      <c r="F3" s="84"/>
    </row>
    <row r="4" spans="1:6" ht="21" customHeight="1" x14ac:dyDescent="0.2">
      <c r="A4" s="132" t="s">
        <v>11</v>
      </c>
      <c r="B4" s="11" t="s">
        <v>76</v>
      </c>
      <c r="C4" s="13" t="s">
        <v>12</v>
      </c>
      <c r="D4" s="24" t="s">
        <v>13</v>
      </c>
      <c r="E4" s="11" t="s">
        <v>63</v>
      </c>
      <c r="F4" s="83"/>
    </row>
    <row r="5" spans="1:6" ht="51" x14ac:dyDescent="0.2">
      <c r="A5" s="133"/>
      <c r="B5" s="9" t="s">
        <v>77</v>
      </c>
      <c r="C5" s="12" t="s">
        <v>14</v>
      </c>
      <c r="D5" s="25" t="s">
        <v>15</v>
      </c>
      <c r="E5" s="9" t="s">
        <v>63</v>
      </c>
      <c r="F5" s="83"/>
    </row>
    <row r="6" spans="1:6" ht="20" customHeight="1" x14ac:dyDescent="0.2">
      <c r="A6" s="133"/>
      <c r="B6" s="11" t="s">
        <v>78</v>
      </c>
      <c r="C6" s="13" t="s">
        <v>16</v>
      </c>
      <c r="D6" s="24" t="s">
        <v>17</v>
      </c>
      <c r="E6" s="11" t="s">
        <v>63</v>
      </c>
      <c r="F6" s="83"/>
    </row>
    <row r="7" spans="1:6" ht="34" x14ac:dyDescent="0.2">
      <c r="A7" s="133"/>
      <c r="B7" s="9" t="s">
        <v>79</v>
      </c>
      <c r="C7" s="12" t="s">
        <v>18</v>
      </c>
      <c r="D7" s="25" t="s">
        <v>19</v>
      </c>
      <c r="E7" s="9" t="s">
        <v>63</v>
      </c>
      <c r="F7" s="83"/>
    </row>
    <row r="8" spans="1:6" ht="21" customHeight="1" x14ac:dyDescent="0.2">
      <c r="A8" s="133"/>
      <c r="B8" s="11" t="s">
        <v>80</v>
      </c>
      <c r="C8" s="13" t="s">
        <v>20</v>
      </c>
      <c r="D8" s="24" t="s">
        <v>21</v>
      </c>
      <c r="E8" s="11" t="s">
        <v>63</v>
      </c>
      <c r="F8" s="83"/>
    </row>
    <row r="9" spans="1:6" ht="38" customHeight="1" x14ac:dyDescent="0.2">
      <c r="A9" s="133"/>
      <c r="B9" s="9" t="s">
        <v>81</v>
      </c>
      <c r="C9" s="12" t="s">
        <v>22</v>
      </c>
      <c r="D9" s="25" t="s">
        <v>23</v>
      </c>
      <c r="E9" s="9" t="s">
        <v>64</v>
      </c>
      <c r="F9" s="83"/>
    </row>
    <row r="10" spans="1:6" ht="38" customHeight="1" x14ac:dyDescent="0.2">
      <c r="A10" s="133"/>
      <c r="B10" s="11" t="s">
        <v>82</v>
      </c>
      <c r="C10" s="13" t="s">
        <v>24</v>
      </c>
      <c r="D10" s="24" t="s">
        <v>25</v>
      </c>
      <c r="E10" s="11" t="s">
        <v>63</v>
      </c>
      <c r="F10" s="83"/>
    </row>
    <row r="11" spans="1:6" ht="36" customHeight="1" x14ac:dyDescent="0.2">
      <c r="A11" s="133"/>
      <c r="B11" s="9" t="s">
        <v>83</v>
      </c>
      <c r="C11" s="12" t="s">
        <v>26</v>
      </c>
      <c r="D11" s="25" t="s">
        <v>27</v>
      </c>
      <c r="E11" s="9" t="s">
        <v>65</v>
      </c>
      <c r="F11" s="83"/>
    </row>
    <row r="12" spans="1:6" ht="32" customHeight="1" x14ac:dyDescent="0.2">
      <c r="A12" s="133"/>
      <c r="B12" s="11" t="s">
        <v>84</v>
      </c>
      <c r="C12" s="13" t="s">
        <v>28</v>
      </c>
      <c r="D12" s="24" t="s">
        <v>48</v>
      </c>
      <c r="E12" s="11" t="s">
        <v>65</v>
      </c>
      <c r="F12" s="83"/>
    </row>
    <row r="13" spans="1:6" ht="38" customHeight="1" x14ac:dyDescent="0.2">
      <c r="A13" s="134" t="s">
        <v>60</v>
      </c>
      <c r="B13" s="9" t="s">
        <v>85</v>
      </c>
      <c r="C13" s="12" t="s">
        <v>29</v>
      </c>
      <c r="D13" s="25" t="s">
        <v>49</v>
      </c>
      <c r="E13" s="9" t="s">
        <v>66</v>
      </c>
      <c r="F13" s="83"/>
    </row>
    <row r="14" spans="1:6" ht="36" customHeight="1" x14ac:dyDescent="0.2">
      <c r="A14" s="134"/>
      <c r="B14" s="11" t="s">
        <v>86</v>
      </c>
      <c r="C14" s="13" t="s">
        <v>30</v>
      </c>
      <c r="D14" s="24" t="s">
        <v>50</v>
      </c>
      <c r="E14" s="11" t="s">
        <v>67</v>
      </c>
      <c r="F14" s="83"/>
    </row>
    <row r="15" spans="1:6" ht="51" x14ac:dyDescent="0.2">
      <c r="A15" s="134"/>
      <c r="B15" s="9" t="s">
        <v>88</v>
      </c>
      <c r="C15" s="12" t="s">
        <v>33</v>
      </c>
      <c r="D15" s="25" t="s">
        <v>51</v>
      </c>
      <c r="E15" s="9" t="s">
        <v>69</v>
      </c>
      <c r="F15" s="83"/>
    </row>
    <row r="16" spans="1:6" ht="85" x14ac:dyDescent="0.2">
      <c r="A16" s="134"/>
      <c r="B16" s="11" t="s">
        <v>89</v>
      </c>
      <c r="C16" s="13" t="s">
        <v>34</v>
      </c>
      <c r="D16" s="24" t="s">
        <v>52</v>
      </c>
      <c r="E16" s="11" t="s">
        <v>65</v>
      </c>
      <c r="F16" s="83"/>
    </row>
    <row r="17" spans="1:6" ht="87" customHeight="1" x14ac:dyDescent="0.2">
      <c r="A17" s="134"/>
      <c r="B17" s="9" t="s">
        <v>90</v>
      </c>
      <c r="C17" s="12" t="s">
        <v>35</v>
      </c>
      <c r="D17" s="25" t="s">
        <v>53</v>
      </c>
      <c r="E17" s="9" t="s">
        <v>70</v>
      </c>
      <c r="F17" s="83"/>
    </row>
    <row r="18" spans="1:6" ht="34" x14ac:dyDescent="0.2">
      <c r="A18" s="134"/>
      <c r="B18" s="11" t="s">
        <v>91</v>
      </c>
      <c r="C18" s="13" t="s">
        <v>36</v>
      </c>
      <c r="D18" s="24" t="s">
        <v>54</v>
      </c>
      <c r="E18" s="11" t="s">
        <v>71</v>
      </c>
      <c r="F18" s="83"/>
    </row>
    <row r="19" spans="1:6" ht="44" customHeight="1" x14ac:dyDescent="0.2">
      <c r="A19" s="134"/>
      <c r="B19" s="9" t="s">
        <v>92</v>
      </c>
      <c r="C19" s="12" t="s">
        <v>37</v>
      </c>
      <c r="D19" s="25" t="s">
        <v>55</v>
      </c>
      <c r="E19" s="9" t="s">
        <v>72</v>
      </c>
      <c r="F19" s="83"/>
    </row>
    <row r="20" spans="1:6" ht="68" x14ac:dyDescent="0.2">
      <c r="A20" s="133" t="s">
        <v>272</v>
      </c>
      <c r="B20" s="11" t="s">
        <v>87</v>
      </c>
      <c r="C20" s="13" t="s">
        <v>31</v>
      </c>
      <c r="D20" s="24" t="s">
        <v>32</v>
      </c>
      <c r="E20" s="11" t="s">
        <v>68</v>
      </c>
      <c r="F20" s="83"/>
    </row>
    <row r="21" spans="1:6" ht="52" customHeight="1" x14ac:dyDescent="0.2">
      <c r="A21" s="133"/>
      <c r="B21" s="9" t="s">
        <v>270</v>
      </c>
      <c r="C21" s="12" t="s">
        <v>278</v>
      </c>
      <c r="D21" s="25" t="s">
        <v>274</v>
      </c>
      <c r="E21" s="9" t="s">
        <v>276</v>
      </c>
      <c r="F21" s="83"/>
    </row>
    <row r="22" spans="1:6" ht="37" customHeight="1" x14ac:dyDescent="0.2">
      <c r="A22" s="133"/>
      <c r="B22" s="11" t="s">
        <v>271</v>
      </c>
      <c r="C22" s="13" t="s">
        <v>277</v>
      </c>
      <c r="D22" s="24" t="s">
        <v>273</v>
      </c>
      <c r="E22" s="11" t="s">
        <v>275</v>
      </c>
      <c r="F22" s="83"/>
    </row>
    <row r="23" spans="1:6" ht="17" customHeight="1" x14ac:dyDescent="0.2">
      <c r="A23" s="134" t="s">
        <v>61</v>
      </c>
      <c r="B23" s="9" t="s">
        <v>93</v>
      </c>
      <c r="C23" s="12" t="s">
        <v>38</v>
      </c>
      <c r="D23" s="25" t="s">
        <v>39</v>
      </c>
      <c r="E23" s="9" t="s">
        <v>73</v>
      </c>
      <c r="F23" s="83"/>
    </row>
    <row r="24" spans="1:6" ht="30" customHeight="1" x14ac:dyDescent="0.2">
      <c r="A24" s="134"/>
      <c r="B24" s="11" t="s">
        <v>94</v>
      </c>
      <c r="C24" s="13" t="s">
        <v>40</v>
      </c>
      <c r="D24" s="24" t="s">
        <v>41</v>
      </c>
      <c r="E24" s="11" t="s">
        <v>65</v>
      </c>
      <c r="F24" s="83"/>
    </row>
    <row r="25" spans="1:6" ht="68" x14ac:dyDescent="0.2">
      <c r="A25" s="134"/>
      <c r="B25" s="9" t="s">
        <v>95</v>
      </c>
      <c r="C25" s="12" t="s">
        <v>42</v>
      </c>
      <c r="D25" s="25" t="s">
        <v>56</v>
      </c>
      <c r="E25" s="9" t="s">
        <v>65</v>
      </c>
      <c r="F25" s="83"/>
    </row>
    <row r="26" spans="1:6" ht="34" x14ac:dyDescent="0.2">
      <c r="A26" s="134"/>
      <c r="B26" s="11" t="s">
        <v>96</v>
      </c>
      <c r="C26" s="13" t="s">
        <v>43</v>
      </c>
      <c r="D26" s="24" t="s">
        <v>44</v>
      </c>
      <c r="E26" s="11" t="s">
        <v>74</v>
      </c>
      <c r="F26" s="83"/>
    </row>
    <row r="27" spans="1:6" ht="68" x14ac:dyDescent="0.2">
      <c r="A27" s="134"/>
      <c r="B27" s="9" t="s">
        <v>97</v>
      </c>
      <c r="C27" s="12" t="s">
        <v>45</v>
      </c>
      <c r="D27" s="25" t="s">
        <v>46</v>
      </c>
      <c r="E27" s="9" t="s">
        <v>75</v>
      </c>
      <c r="F27" s="83"/>
    </row>
    <row r="28" spans="1:6" x14ac:dyDescent="0.2">
      <c r="A28" s="134"/>
      <c r="B28" s="87"/>
      <c r="C28" s="88"/>
      <c r="D28" s="89"/>
      <c r="E28" s="87"/>
      <c r="F28" s="83"/>
    </row>
    <row r="29" spans="1:6" s="85" customFormat="1" ht="17" x14ac:dyDescent="0.2">
      <c r="A29" s="86" t="s">
        <v>184</v>
      </c>
      <c r="B29" s="87"/>
      <c r="C29" s="88"/>
      <c r="D29" s="89"/>
      <c r="E29" s="87"/>
    </row>
    <row r="30" spans="1:6" s="85" customFormat="1" x14ac:dyDescent="0.2">
      <c r="A30" s="90" t="s">
        <v>47</v>
      </c>
      <c r="B30" s="6"/>
      <c r="C30" s="5"/>
      <c r="D30" s="22"/>
      <c r="E30" s="6"/>
    </row>
    <row r="31" spans="1:6" s="83" customFormat="1" x14ac:dyDescent="0.2">
      <c r="A31" s="20"/>
      <c r="B31" s="15"/>
      <c r="C31" s="16"/>
      <c r="D31" s="28"/>
      <c r="E31" s="15"/>
    </row>
  </sheetData>
  <mergeCells count="4">
    <mergeCell ref="A4:A12"/>
    <mergeCell ref="A13:A19"/>
    <mergeCell ref="A20:A22"/>
    <mergeCell ref="A23:A28"/>
  </mergeCells>
  <hyperlinks>
    <hyperlink ref="A30" r:id="rId1" display="http://www.nealelab.is/uk-biobank" xr:uid="{7E61AB8E-5830-8643-BF03-00B173A3E5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F5930-CE7C-8C4E-9D77-2A934A70AB7B}">
  <dimension ref="A1:I146"/>
  <sheetViews>
    <sheetView workbookViewId="0">
      <selection activeCell="J54" sqref="J54"/>
    </sheetView>
  </sheetViews>
  <sheetFormatPr baseColWidth="10" defaultRowHeight="16" x14ac:dyDescent="0.2"/>
  <cols>
    <col min="1" max="1" width="8.6640625" customWidth="1"/>
    <col min="2" max="2" width="34.5" bestFit="1" customWidth="1"/>
    <col min="3" max="3" width="15.33203125" customWidth="1"/>
    <col min="4" max="6" width="11.6640625" style="102" customWidth="1"/>
    <col min="7" max="7" width="11.6640625" style="106" customWidth="1"/>
    <col min="8" max="8" width="15.5" style="106" customWidth="1"/>
    <col min="9" max="9" width="11.6640625" customWidth="1"/>
  </cols>
  <sheetData>
    <row r="1" spans="1:9" x14ac:dyDescent="0.2">
      <c r="A1" s="94" t="s">
        <v>262</v>
      </c>
      <c r="B1" s="95"/>
      <c r="C1" s="95"/>
      <c r="D1" s="96"/>
      <c r="E1" s="96"/>
      <c r="F1" s="96"/>
      <c r="G1" s="103"/>
      <c r="H1" s="103"/>
      <c r="I1" s="97"/>
    </row>
    <row r="2" spans="1:9" x14ac:dyDescent="0.2">
      <c r="A2" s="95"/>
      <c r="B2" s="95"/>
      <c r="C2" s="95"/>
      <c r="D2" s="96"/>
      <c r="E2" s="96"/>
      <c r="F2" s="96"/>
      <c r="G2" s="103"/>
      <c r="H2" s="103"/>
      <c r="I2" s="97"/>
    </row>
    <row r="3" spans="1:9" s="101" customFormat="1" ht="29" customHeight="1" x14ac:dyDescent="0.2">
      <c r="A3" s="98" t="s">
        <v>237</v>
      </c>
      <c r="B3" s="98" t="s">
        <v>238</v>
      </c>
      <c r="C3" s="98" t="s">
        <v>140</v>
      </c>
      <c r="D3" s="99" t="s">
        <v>239</v>
      </c>
      <c r="E3" s="99" t="s">
        <v>240</v>
      </c>
      <c r="F3" s="99" t="s">
        <v>241</v>
      </c>
      <c r="G3" s="104" t="s">
        <v>242</v>
      </c>
      <c r="H3" s="104" t="s">
        <v>243</v>
      </c>
      <c r="I3" s="100" t="s">
        <v>244</v>
      </c>
    </row>
    <row r="4" spans="1:9" ht="16" customHeight="1" x14ac:dyDescent="0.2">
      <c r="A4" s="158" t="s">
        <v>11</v>
      </c>
      <c r="B4" t="s">
        <v>280</v>
      </c>
      <c r="C4" t="s">
        <v>114</v>
      </c>
      <c r="D4" s="102">
        <v>8.8313955E-2</v>
      </c>
      <c r="E4" s="102">
        <v>9.0029835000000002E-2</v>
      </c>
      <c r="F4" s="102">
        <v>5.4706340000000003E-3</v>
      </c>
      <c r="G4" s="105">
        <v>1.27E-58</v>
      </c>
      <c r="H4" s="105">
        <v>7.4799999999999998E-61</v>
      </c>
      <c r="I4" t="s">
        <v>254</v>
      </c>
    </row>
    <row r="5" spans="1:9" x14ac:dyDescent="0.2">
      <c r="A5" s="159"/>
      <c r="B5" t="s">
        <v>280</v>
      </c>
      <c r="C5" t="s">
        <v>245</v>
      </c>
      <c r="D5" s="102">
        <v>-0.146148057</v>
      </c>
      <c r="E5" s="102">
        <v>-0.15372919700000001</v>
      </c>
      <c r="F5" s="102">
        <v>9.3890050000000006E-3</v>
      </c>
      <c r="G5" s="105">
        <v>1.24E-54</v>
      </c>
      <c r="H5" s="105">
        <v>2.9700000000000002E-60</v>
      </c>
      <c r="I5" t="s">
        <v>254</v>
      </c>
    </row>
    <row r="6" spans="1:9" x14ac:dyDescent="0.2">
      <c r="A6" s="159"/>
      <c r="B6" t="s">
        <v>280</v>
      </c>
      <c r="C6" t="s">
        <v>246</v>
      </c>
      <c r="D6" s="102">
        <v>-9.5407075999999993E-2</v>
      </c>
      <c r="E6" s="102">
        <v>-0.102375624</v>
      </c>
      <c r="F6" s="102">
        <v>9.3601729999999994E-3</v>
      </c>
      <c r="G6" s="105">
        <v>2.1299999999999998E-24</v>
      </c>
      <c r="H6" s="105">
        <v>7.64E-28</v>
      </c>
      <c r="I6" t="s">
        <v>254</v>
      </c>
    </row>
    <row r="7" spans="1:9" x14ac:dyDescent="0.2">
      <c r="A7" s="159"/>
      <c r="B7" t="s">
        <v>280</v>
      </c>
      <c r="C7" t="s">
        <v>247</v>
      </c>
      <c r="D7" s="102">
        <v>-8.1215472999999996E-2</v>
      </c>
      <c r="E7" s="102">
        <v>-8.2234175000000007E-2</v>
      </c>
      <c r="F7" s="102">
        <v>5.7172200000000003E-3</v>
      </c>
      <c r="G7" s="105">
        <v>8.48E-46</v>
      </c>
      <c r="H7" s="105">
        <v>6.5600000000000002E-47</v>
      </c>
      <c r="I7" t="s">
        <v>254</v>
      </c>
    </row>
    <row r="8" spans="1:9" x14ac:dyDescent="0.2">
      <c r="A8" s="159"/>
      <c r="B8" t="s">
        <v>280</v>
      </c>
      <c r="C8" t="s">
        <v>248</v>
      </c>
      <c r="D8" s="102">
        <v>1.5426349000000001E-2</v>
      </c>
      <c r="E8" s="102">
        <v>1.487926E-2</v>
      </c>
      <c r="F8" s="102">
        <v>3.5379169999999998E-3</v>
      </c>
      <c r="G8" s="105">
        <v>1.2999999999999999E-5</v>
      </c>
      <c r="H8" s="105">
        <v>2.5999999999999998E-5</v>
      </c>
      <c r="I8" t="s">
        <v>254</v>
      </c>
    </row>
    <row r="9" spans="1:9" x14ac:dyDescent="0.2">
      <c r="A9" s="159"/>
      <c r="B9" t="s">
        <v>249</v>
      </c>
      <c r="C9" t="s">
        <v>114</v>
      </c>
      <c r="D9" s="102">
        <v>9.7055035999999997E-2</v>
      </c>
      <c r="E9" s="102">
        <v>9.5025107999999997E-2</v>
      </c>
      <c r="F9" s="102">
        <v>6.069016E-3</v>
      </c>
      <c r="G9" s="105">
        <v>1.4599999999999999E-57</v>
      </c>
      <c r="H9" s="105">
        <v>2.9600000000000002E-55</v>
      </c>
      <c r="I9" t="s">
        <v>254</v>
      </c>
    </row>
    <row r="10" spans="1:9" x14ac:dyDescent="0.2">
      <c r="A10" s="159"/>
      <c r="B10" t="s">
        <v>249</v>
      </c>
      <c r="C10" t="s">
        <v>245</v>
      </c>
      <c r="D10" s="102">
        <v>-0.15739407399999999</v>
      </c>
      <c r="E10" s="102">
        <v>-0.16148024</v>
      </c>
      <c r="F10" s="102">
        <v>9.0831790000000003E-3</v>
      </c>
      <c r="G10" s="105">
        <v>2.8900000000000001E-67</v>
      </c>
      <c r="H10" s="105">
        <v>1.0500000000000001E-70</v>
      </c>
      <c r="I10" t="s">
        <v>254</v>
      </c>
    </row>
    <row r="11" spans="1:9" x14ac:dyDescent="0.2">
      <c r="A11" s="159"/>
      <c r="B11" t="s">
        <v>249</v>
      </c>
      <c r="C11" t="s">
        <v>246</v>
      </c>
      <c r="D11" s="102">
        <v>-0.10307654400000001</v>
      </c>
      <c r="E11" s="102">
        <v>-0.106832503</v>
      </c>
      <c r="F11" s="102">
        <v>9.4674449999999997E-3</v>
      </c>
      <c r="G11" s="105">
        <v>1.3200000000000001E-27</v>
      </c>
      <c r="H11" s="105">
        <v>1.5700000000000001E-29</v>
      </c>
      <c r="I11" t="s">
        <v>254</v>
      </c>
    </row>
    <row r="12" spans="1:9" x14ac:dyDescent="0.2">
      <c r="A12" s="159"/>
      <c r="B12" t="s">
        <v>249</v>
      </c>
      <c r="C12" t="s">
        <v>247</v>
      </c>
      <c r="D12" s="102">
        <v>-8.8195247000000004E-2</v>
      </c>
      <c r="E12" s="102">
        <v>-8.8744584000000001E-2</v>
      </c>
      <c r="F12" s="102">
        <v>6.2355409999999998E-3</v>
      </c>
      <c r="G12" s="105">
        <v>2.0300000000000001E-45</v>
      </c>
      <c r="H12" s="105">
        <v>5.79E-46</v>
      </c>
      <c r="I12" t="s">
        <v>254</v>
      </c>
    </row>
    <row r="13" spans="1:9" x14ac:dyDescent="0.2">
      <c r="A13" s="159"/>
      <c r="B13" t="s">
        <v>249</v>
      </c>
      <c r="C13" t="s">
        <v>248</v>
      </c>
      <c r="D13" s="102">
        <v>1.6874011000000001E-2</v>
      </c>
      <c r="E13" s="102">
        <v>1.6578995999999999E-2</v>
      </c>
      <c r="F13" s="102">
        <v>3.3822000000000001E-3</v>
      </c>
      <c r="G13" s="105">
        <v>6.0699999999999997E-7</v>
      </c>
      <c r="H13" s="105">
        <v>9.4900000000000004E-7</v>
      </c>
      <c r="I13" t="s">
        <v>254</v>
      </c>
    </row>
    <row r="14" spans="1:9" x14ac:dyDescent="0.2">
      <c r="A14" s="159"/>
      <c r="B14" t="s">
        <v>281</v>
      </c>
      <c r="C14" t="s">
        <v>114</v>
      </c>
      <c r="D14" s="102">
        <v>0.103195445</v>
      </c>
      <c r="E14" s="102">
        <v>0.10134135</v>
      </c>
      <c r="F14" s="102">
        <v>4.7503110000000001E-3</v>
      </c>
      <c r="G14" s="105">
        <v>1.22E-104</v>
      </c>
      <c r="H14" s="105">
        <v>5.5300000000000001E-101</v>
      </c>
      <c r="I14" t="s">
        <v>254</v>
      </c>
    </row>
    <row r="15" spans="1:9" x14ac:dyDescent="0.2">
      <c r="A15" s="159"/>
      <c r="B15" t="s">
        <v>281</v>
      </c>
      <c r="C15" t="s">
        <v>245</v>
      </c>
      <c r="D15" s="102">
        <v>-0.133321669</v>
      </c>
      <c r="E15" s="102">
        <v>-0.134036715</v>
      </c>
      <c r="F15" s="102">
        <v>7.8141249999999999E-3</v>
      </c>
      <c r="G15" s="105">
        <v>2.86E-65</v>
      </c>
      <c r="H15" s="105">
        <v>5.9600000000000001E-66</v>
      </c>
      <c r="I15" t="s">
        <v>254</v>
      </c>
    </row>
    <row r="16" spans="1:9" x14ac:dyDescent="0.2">
      <c r="A16" s="159"/>
      <c r="B16" t="s">
        <v>281</v>
      </c>
      <c r="C16" t="s">
        <v>246</v>
      </c>
      <c r="D16" s="102">
        <v>-8.7206438999999997E-2</v>
      </c>
      <c r="E16" s="102">
        <v>-8.7863645000000004E-2</v>
      </c>
      <c r="F16" s="102">
        <v>8.2741059999999998E-3</v>
      </c>
      <c r="G16" s="105">
        <v>5.67E-26</v>
      </c>
      <c r="H16" s="105">
        <v>2.43E-26</v>
      </c>
      <c r="I16" t="s">
        <v>254</v>
      </c>
    </row>
    <row r="17" spans="1:9" x14ac:dyDescent="0.2">
      <c r="A17" s="159"/>
      <c r="B17" t="s">
        <v>281</v>
      </c>
      <c r="C17" t="s">
        <v>247</v>
      </c>
      <c r="D17" s="102">
        <v>-8.1630323000000005E-2</v>
      </c>
      <c r="E17" s="102">
        <v>-8.1726285999999995E-2</v>
      </c>
      <c r="F17" s="102">
        <v>5.1680570000000002E-3</v>
      </c>
      <c r="G17" s="105">
        <v>3.3599999999999999E-56</v>
      </c>
      <c r="H17" s="105">
        <v>2.5E-56</v>
      </c>
      <c r="I17" t="s">
        <v>254</v>
      </c>
    </row>
    <row r="18" spans="1:9" x14ac:dyDescent="0.2">
      <c r="A18" s="159"/>
      <c r="B18" t="s">
        <v>281</v>
      </c>
      <c r="C18" t="s">
        <v>248</v>
      </c>
      <c r="D18" s="102">
        <v>2.3182352E-2</v>
      </c>
      <c r="E18" s="102">
        <v>2.3130906E-2</v>
      </c>
      <c r="F18" s="102">
        <v>3.229698E-3</v>
      </c>
      <c r="G18" s="105">
        <v>7.0800000000000001E-13</v>
      </c>
      <c r="H18" s="105">
        <v>7.9500000000000005E-13</v>
      </c>
      <c r="I18" t="s">
        <v>254</v>
      </c>
    </row>
    <row r="19" spans="1:9" x14ac:dyDescent="0.2">
      <c r="A19" s="159"/>
      <c r="B19" t="s">
        <v>282</v>
      </c>
      <c r="C19" t="s">
        <v>114</v>
      </c>
      <c r="D19" s="102">
        <v>8.6749345000000005E-2</v>
      </c>
      <c r="E19" s="102">
        <v>8.6282797999999994E-2</v>
      </c>
      <c r="F19" s="102">
        <v>6.228267E-3</v>
      </c>
      <c r="G19" s="105">
        <v>4.2599999999999999E-44</v>
      </c>
      <c r="H19" s="105">
        <v>1.21E-43</v>
      </c>
      <c r="I19" t="s">
        <v>254</v>
      </c>
    </row>
    <row r="20" spans="1:9" x14ac:dyDescent="0.2">
      <c r="A20" s="159"/>
      <c r="B20" t="s">
        <v>282</v>
      </c>
      <c r="C20" t="s">
        <v>245</v>
      </c>
      <c r="D20" s="102">
        <v>-0.13319113699999999</v>
      </c>
      <c r="E20" s="102">
        <v>-0.13204165800000001</v>
      </c>
      <c r="F20" s="102">
        <v>9.8838060000000002E-3</v>
      </c>
      <c r="G20" s="105">
        <v>2.1700000000000001E-41</v>
      </c>
      <c r="H20" s="105">
        <v>1.04E-40</v>
      </c>
      <c r="I20" t="s">
        <v>254</v>
      </c>
    </row>
    <row r="21" spans="1:9" x14ac:dyDescent="0.2">
      <c r="A21" s="159"/>
      <c r="B21" t="s">
        <v>282</v>
      </c>
      <c r="C21" t="s">
        <v>246</v>
      </c>
      <c r="D21" s="102">
        <v>-8.8875706999999998E-2</v>
      </c>
      <c r="E21" s="102">
        <v>-8.7819332E-2</v>
      </c>
      <c r="F21" s="102">
        <v>1.0543960999999999E-2</v>
      </c>
      <c r="G21" s="105">
        <v>3.48E-17</v>
      </c>
      <c r="H21" s="105">
        <v>8.1599999999999997E-17</v>
      </c>
      <c r="I21" t="s">
        <v>254</v>
      </c>
    </row>
    <row r="22" spans="1:9" x14ac:dyDescent="0.2">
      <c r="A22" s="159"/>
      <c r="B22" t="s">
        <v>282</v>
      </c>
      <c r="C22" t="s">
        <v>247</v>
      </c>
      <c r="D22" s="102">
        <v>-7.5221424999999995E-2</v>
      </c>
      <c r="E22" s="102">
        <v>-7.5066776000000002E-2</v>
      </c>
      <c r="F22" s="102">
        <v>7.0886430000000004E-3</v>
      </c>
      <c r="G22" s="105">
        <v>2.63E-26</v>
      </c>
      <c r="H22" s="105">
        <v>3.3299999999999998E-26</v>
      </c>
      <c r="I22" t="s">
        <v>254</v>
      </c>
    </row>
    <row r="23" spans="1:9" x14ac:dyDescent="0.2">
      <c r="A23" s="159"/>
      <c r="B23" t="s">
        <v>282</v>
      </c>
      <c r="C23" t="s">
        <v>248</v>
      </c>
      <c r="D23" s="102">
        <v>1.4331972E-2</v>
      </c>
      <c r="E23" s="102">
        <v>1.4415081E-2</v>
      </c>
      <c r="F23" s="102">
        <v>4.484989E-3</v>
      </c>
      <c r="G23" s="105">
        <v>1.4E-3</v>
      </c>
      <c r="H23" s="105">
        <v>1.31E-3</v>
      </c>
      <c r="I23" t="s">
        <v>254</v>
      </c>
    </row>
    <row r="24" spans="1:9" x14ac:dyDescent="0.2">
      <c r="A24" s="159"/>
      <c r="B24" t="s">
        <v>283</v>
      </c>
      <c r="C24" t="s">
        <v>114</v>
      </c>
      <c r="D24" s="102">
        <v>5.9906319999999999E-2</v>
      </c>
      <c r="E24" s="102">
        <v>5.5957897999999999E-2</v>
      </c>
      <c r="F24" s="102">
        <v>4.8659690000000004E-3</v>
      </c>
      <c r="G24" s="105">
        <v>7.8800000000000004E-35</v>
      </c>
      <c r="H24" s="105">
        <v>1.32E-30</v>
      </c>
      <c r="I24" t="s">
        <v>254</v>
      </c>
    </row>
    <row r="25" spans="1:9" x14ac:dyDescent="0.2">
      <c r="A25" s="159"/>
      <c r="B25" t="s">
        <v>283</v>
      </c>
      <c r="C25" t="s">
        <v>245</v>
      </c>
      <c r="D25" s="102">
        <v>-5.6483987999999999E-2</v>
      </c>
      <c r="E25" s="102">
        <v>-5.5294176E-2</v>
      </c>
      <c r="F25" s="102">
        <v>7.394093E-3</v>
      </c>
      <c r="G25" s="105">
        <v>2.19E-14</v>
      </c>
      <c r="H25" s="105">
        <v>7.5399999999999999E-14</v>
      </c>
      <c r="I25" t="s">
        <v>254</v>
      </c>
    </row>
    <row r="26" spans="1:9" x14ac:dyDescent="0.2">
      <c r="A26" s="159"/>
      <c r="B26" t="s">
        <v>283</v>
      </c>
      <c r="C26" t="s">
        <v>246</v>
      </c>
      <c r="D26" s="102">
        <v>-3.5728024999999997E-2</v>
      </c>
      <c r="E26" s="102">
        <v>-3.4634502999999997E-2</v>
      </c>
      <c r="F26" s="102">
        <v>7.7797639999999998E-3</v>
      </c>
      <c r="G26" s="105">
        <v>4.3800000000000004E-6</v>
      </c>
      <c r="H26" s="105">
        <v>8.5099999999999998E-6</v>
      </c>
      <c r="I26" t="s">
        <v>254</v>
      </c>
    </row>
    <row r="27" spans="1:9" x14ac:dyDescent="0.2">
      <c r="A27" s="159"/>
      <c r="B27" t="s">
        <v>283</v>
      </c>
      <c r="C27" t="s">
        <v>247</v>
      </c>
      <c r="D27" s="102">
        <v>-4.0644817E-2</v>
      </c>
      <c r="E27" s="102">
        <v>-4.0484847999999997E-2</v>
      </c>
      <c r="F27" s="102">
        <v>4.088174E-3</v>
      </c>
      <c r="G27" s="105">
        <v>2.73E-23</v>
      </c>
      <c r="H27" s="105">
        <v>4.04E-23</v>
      </c>
      <c r="I27" t="s">
        <v>254</v>
      </c>
    </row>
    <row r="28" spans="1:9" x14ac:dyDescent="0.2">
      <c r="A28" s="159"/>
      <c r="B28" t="s">
        <v>283</v>
      </c>
      <c r="C28" t="s">
        <v>248</v>
      </c>
      <c r="D28" s="102">
        <v>1.6379141E-2</v>
      </c>
      <c r="E28" s="102">
        <v>1.6465118000000001E-2</v>
      </c>
      <c r="F28" s="102">
        <v>3.4084369999999998E-3</v>
      </c>
      <c r="G28" s="105">
        <v>1.5400000000000001E-6</v>
      </c>
      <c r="H28" s="105">
        <v>1.3599999999999999E-6</v>
      </c>
      <c r="I28" t="s">
        <v>254</v>
      </c>
    </row>
    <row r="29" spans="1:9" x14ac:dyDescent="0.2">
      <c r="A29" s="159"/>
      <c r="B29" t="s">
        <v>284</v>
      </c>
      <c r="C29" t="s">
        <v>114</v>
      </c>
      <c r="D29" s="102">
        <v>9.0830569E-2</v>
      </c>
      <c r="E29" s="102">
        <v>9.0287333999999997E-2</v>
      </c>
      <c r="F29" s="102">
        <v>5.196661E-3</v>
      </c>
      <c r="G29" s="105">
        <v>2.0800000000000002E-68</v>
      </c>
      <c r="H29" s="105">
        <v>1.2999999999999999E-67</v>
      </c>
      <c r="I29" t="s">
        <v>254</v>
      </c>
    </row>
    <row r="30" spans="1:9" x14ac:dyDescent="0.2">
      <c r="A30" s="159"/>
      <c r="B30" t="s">
        <v>284</v>
      </c>
      <c r="C30" t="s">
        <v>245</v>
      </c>
      <c r="D30" s="102">
        <v>-2.1460856E-2</v>
      </c>
      <c r="E30" s="102">
        <v>-3.4723044000000002E-2</v>
      </c>
      <c r="F30" s="102">
        <v>7.2938819999999998E-3</v>
      </c>
      <c r="G30" s="105">
        <v>3.2599999999999999E-3</v>
      </c>
      <c r="H30" s="105">
        <v>1.9300000000000002E-6</v>
      </c>
      <c r="I30" t="s">
        <v>254</v>
      </c>
    </row>
    <row r="31" spans="1:9" x14ac:dyDescent="0.2">
      <c r="A31" s="159"/>
      <c r="B31" t="s">
        <v>284</v>
      </c>
      <c r="C31" t="s">
        <v>246</v>
      </c>
      <c r="D31" s="102">
        <v>-1.0522881E-2</v>
      </c>
      <c r="E31" s="102">
        <v>-2.271335E-2</v>
      </c>
      <c r="F31" s="102">
        <v>7.4899420000000003E-3</v>
      </c>
      <c r="G31" s="105">
        <v>0.16</v>
      </c>
      <c r="H31" s="105">
        <v>2.4299999999999999E-3</v>
      </c>
      <c r="I31" t="s">
        <v>254</v>
      </c>
    </row>
    <row r="32" spans="1:9" x14ac:dyDescent="0.2">
      <c r="A32" s="159"/>
      <c r="B32" t="s">
        <v>284</v>
      </c>
      <c r="C32" t="s">
        <v>247</v>
      </c>
      <c r="D32" s="102">
        <v>-5.4579717999999999E-2</v>
      </c>
      <c r="E32" s="102">
        <v>-5.6361636999999999E-2</v>
      </c>
      <c r="F32" s="102">
        <v>5.6764509999999999E-3</v>
      </c>
      <c r="G32" s="105">
        <v>6.9000000000000004E-22</v>
      </c>
      <c r="H32" s="105">
        <v>3.1099999999999999E-23</v>
      </c>
      <c r="I32" t="s">
        <v>254</v>
      </c>
    </row>
    <row r="33" spans="1:9" x14ac:dyDescent="0.2">
      <c r="A33" s="159"/>
      <c r="B33" t="s">
        <v>284</v>
      </c>
      <c r="C33" t="s">
        <v>248</v>
      </c>
      <c r="D33" s="102">
        <v>3.8372470999999998E-2</v>
      </c>
      <c r="E33" s="102">
        <v>3.7415811E-2</v>
      </c>
      <c r="F33" s="102">
        <v>3.3786689999999999E-3</v>
      </c>
      <c r="G33" s="105">
        <v>6.8199999999999997E-30</v>
      </c>
      <c r="H33" s="105">
        <v>1.6799999999999999E-28</v>
      </c>
      <c r="I33" t="s">
        <v>254</v>
      </c>
    </row>
    <row r="34" spans="1:9" x14ac:dyDescent="0.2">
      <c r="A34" s="159"/>
      <c r="B34" t="s">
        <v>285</v>
      </c>
      <c r="C34" t="s">
        <v>114</v>
      </c>
      <c r="D34" s="102">
        <v>0.13509254100000001</v>
      </c>
      <c r="E34" s="102">
        <v>0.11770801</v>
      </c>
      <c r="F34" s="102">
        <v>5.1437399999999999E-3</v>
      </c>
      <c r="G34" s="105">
        <v>5.0100000000000003E-152</v>
      </c>
      <c r="H34" s="105">
        <v>6.7499999999999999E-116</v>
      </c>
      <c r="I34" t="s">
        <v>254</v>
      </c>
    </row>
    <row r="35" spans="1:9" x14ac:dyDescent="0.2">
      <c r="A35" s="159"/>
      <c r="B35" t="s">
        <v>285</v>
      </c>
      <c r="C35" t="s">
        <v>245</v>
      </c>
      <c r="D35" s="102">
        <v>-9.9767768000000007E-2</v>
      </c>
      <c r="E35" s="102">
        <v>-0.10139282099999999</v>
      </c>
      <c r="F35" s="102">
        <v>5.8972010000000004E-3</v>
      </c>
      <c r="G35" s="105">
        <v>3.3300000000000003E-64</v>
      </c>
      <c r="H35" s="105">
        <v>2.9800000000000001E-66</v>
      </c>
      <c r="I35" t="s">
        <v>254</v>
      </c>
    </row>
    <row r="36" spans="1:9" x14ac:dyDescent="0.2">
      <c r="A36" s="159"/>
      <c r="B36" t="s">
        <v>285</v>
      </c>
      <c r="C36" t="s">
        <v>246</v>
      </c>
      <c r="D36" s="102">
        <v>-6.0529621999999998E-2</v>
      </c>
      <c r="E36" s="102">
        <v>-6.2022897E-2</v>
      </c>
      <c r="F36" s="102">
        <v>5.614216E-3</v>
      </c>
      <c r="G36" s="105">
        <v>4.2099999999999998E-27</v>
      </c>
      <c r="H36" s="105">
        <v>2.2499999999999999E-28</v>
      </c>
      <c r="I36" t="s">
        <v>254</v>
      </c>
    </row>
    <row r="37" spans="1:9" x14ac:dyDescent="0.2">
      <c r="A37" s="159"/>
      <c r="B37" t="s">
        <v>285</v>
      </c>
      <c r="C37" t="s">
        <v>247</v>
      </c>
      <c r="D37" s="102">
        <v>-9.1347460000000005E-2</v>
      </c>
      <c r="E37" s="102">
        <v>-9.1565568999999999E-2</v>
      </c>
      <c r="F37" s="102">
        <v>4.8806320000000002E-3</v>
      </c>
      <c r="G37" s="105">
        <v>3.64E-78</v>
      </c>
      <c r="H37" s="105">
        <v>1.57E-78</v>
      </c>
      <c r="I37" t="s">
        <v>254</v>
      </c>
    </row>
    <row r="38" spans="1:9" x14ac:dyDescent="0.2">
      <c r="A38" s="159"/>
      <c r="B38" t="s">
        <v>285</v>
      </c>
      <c r="C38" t="s">
        <v>248</v>
      </c>
      <c r="D38" s="102">
        <v>4.3795737000000001E-2</v>
      </c>
      <c r="E38" s="102">
        <v>4.3678737000000002E-2</v>
      </c>
      <c r="F38" s="102">
        <v>1.8560709999999999E-3</v>
      </c>
      <c r="G38" s="105">
        <v>4.2399999999999998E-123</v>
      </c>
      <c r="H38" s="105">
        <v>1.8800000000000001E-122</v>
      </c>
      <c r="I38" t="s">
        <v>254</v>
      </c>
    </row>
    <row r="39" spans="1:9" x14ac:dyDescent="0.2">
      <c r="A39" s="159"/>
      <c r="B39" t="s">
        <v>286</v>
      </c>
      <c r="C39" t="s">
        <v>114</v>
      </c>
      <c r="D39" s="102">
        <v>8.7692060000000002E-2</v>
      </c>
      <c r="E39" s="102">
        <v>7.1676671999999997E-2</v>
      </c>
      <c r="F39" s="102">
        <v>4.0705020000000001E-3</v>
      </c>
      <c r="G39" s="105">
        <v>6.1200000000000002E-103</v>
      </c>
      <c r="H39" s="105">
        <v>2.1100000000000001E-69</v>
      </c>
      <c r="I39" t="s">
        <v>254</v>
      </c>
    </row>
    <row r="40" spans="1:9" x14ac:dyDescent="0.2">
      <c r="A40" s="159"/>
      <c r="B40" t="s">
        <v>286</v>
      </c>
      <c r="C40" t="s">
        <v>245</v>
      </c>
      <c r="D40" s="102">
        <v>-6.4392147999999996E-2</v>
      </c>
      <c r="E40" s="102">
        <v>-5.8446533000000002E-2</v>
      </c>
      <c r="F40" s="102">
        <v>3.9671649999999999E-3</v>
      </c>
      <c r="G40" s="105">
        <v>3.0300000000000001E-59</v>
      </c>
      <c r="H40" s="105">
        <v>3.98E-49</v>
      </c>
      <c r="I40" t="s">
        <v>254</v>
      </c>
    </row>
    <row r="41" spans="1:9" x14ac:dyDescent="0.2">
      <c r="A41" s="159"/>
      <c r="B41" t="s">
        <v>286</v>
      </c>
      <c r="C41" t="s">
        <v>246</v>
      </c>
      <c r="D41" s="102">
        <v>-3.8173226999999997E-2</v>
      </c>
      <c r="E41" s="102">
        <v>-3.2980151999999999E-2</v>
      </c>
      <c r="F41" s="102">
        <v>3.8683939999999998E-3</v>
      </c>
      <c r="G41" s="105">
        <v>5.7299999999999994E-23</v>
      </c>
      <c r="H41" s="105">
        <v>1.5199999999999999E-17</v>
      </c>
      <c r="I41" t="s">
        <v>254</v>
      </c>
    </row>
    <row r="42" spans="1:9" x14ac:dyDescent="0.2">
      <c r="A42" s="159"/>
      <c r="B42" t="s">
        <v>286</v>
      </c>
      <c r="C42" t="s">
        <v>247</v>
      </c>
      <c r="D42" s="102">
        <v>-6.3403270999999997E-2</v>
      </c>
      <c r="E42" s="102">
        <v>-6.2466727E-2</v>
      </c>
      <c r="F42" s="102">
        <v>3.4360139999999998E-3</v>
      </c>
      <c r="G42" s="105">
        <v>4.9700000000000002E-76</v>
      </c>
      <c r="H42" s="105">
        <v>7.4300000000000002E-74</v>
      </c>
      <c r="I42" t="s">
        <v>254</v>
      </c>
    </row>
    <row r="43" spans="1:9" x14ac:dyDescent="0.2">
      <c r="A43" s="159"/>
      <c r="B43" t="s">
        <v>286</v>
      </c>
      <c r="C43" t="s">
        <v>248</v>
      </c>
      <c r="D43" s="102">
        <v>2.9665819E-2</v>
      </c>
      <c r="E43" s="102">
        <v>3.0190028000000001E-2</v>
      </c>
      <c r="F43" s="102">
        <v>1.1608020000000001E-3</v>
      </c>
      <c r="G43" s="105">
        <v>4.6700000000000003E-144</v>
      </c>
      <c r="H43" s="105">
        <v>4.0300000000000001E-149</v>
      </c>
      <c r="I43" t="s">
        <v>254</v>
      </c>
    </row>
    <row r="44" spans="1:9" x14ac:dyDescent="0.2">
      <c r="A44" s="159"/>
      <c r="B44" t="s">
        <v>250</v>
      </c>
      <c r="C44" t="s">
        <v>114</v>
      </c>
      <c r="D44" s="102">
        <v>-9.1068810000000007E-3</v>
      </c>
      <c r="E44" s="102">
        <v>-1.1421337E-2</v>
      </c>
      <c r="F44" s="102">
        <v>3.3347110000000002E-3</v>
      </c>
      <c r="G44" s="105">
        <v>6.3200000000000001E-3</v>
      </c>
      <c r="H44" s="105">
        <v>6.1499999999999999E-4</v>
      </c>
      <c r="I44" t="s">
        <v>254</v>
      </c>
    </row>
    <row r="45" spans="1:9" x14ac:dyDescent="0.2">
      <c r="A45" s="159"/>
      <c r="B45" t="s">
        <v>250</v>
      </c>
      <c r="C45" t="s">
        <v>245</v>
      </c>
      <c r="D45" s="102">
        <v>3.4520053000000002E-2</v>
      </c>
      <c r="E45" s="102">
        <v>4.3951621000000003E-2</v>
      </c>
      <c r="F45" s="102">
        <v>5.6541309999999997E-3</v>
      </c>
      <c r="G45" s="105">
        <v>1.03E-9</v>
      </c>
      <c r="H45" s="105">
        <v>7.6399999999999995E-15</v>
      </c>
      <c r="I45" t="s">
        <v>254</v>
      </c>
    </row>
    <row r="46" spans="1:9" x14ac:dyDescent="0.2">
      <c r="A46" s="159"/>
      <c r="B46" t="s">
        <v>250</v>
      </c>
      <c r="C46" t="s">
        <v>246</v>
      </c>
      <c r="D46" s="102">
        <v>1.9463154E-2</v>
      </c>
      <c r="E46" s="102">
        <v>2.8129901999999998E-2</v>
      </c>
      <c r="F46" s="102">
        <v>6.0099890000000003E-3</v>
      </c>
      <c r="G46" s="105">
        <v>1.1999999999999999E-3</v>
      </c>
      <c r="H46" s="105">
        <v>2.8600000000000001E-6</v>
      </c>
      <c r="I46" t="s">
        <v>254</v>
      </c>
    </row>
    <row r="47" spans="1:9" x14ac:dyDescent="0.2">
      <c r="A47" s="159"/>
      <c r="B47" t="s">
        <v>250</v>
      </c>
      <c r="C47" t="s">
        <v>247</v>
      </c>
      <c r="D47" s="102">
        <v>1.3692138E-2</v>
      </c>
      <c r="E47" s="102">
        <v>1.4958009E-2</v>
      </c>
      <c r="F47" s="102">
        <v>3.679964E-3</v>
      </c>
      <c r="G47" s="105">
        <v>1.9900000000000001E-4</v>
      </c>
      <c r="H47" s="105">
        <v>4.8099999999999997E-5</v>
      </c>
      <c r="I47" t="s">
        <v>254</v>
      </c>
    </row>
    <row r="48" spans="1:9" x14ac:dyDescent="0.2">
      <c r="A48" s="159"/>
      <c r="B48" t="s">
        <v>250</v>
      </c>
      <c r="C48" t="s">
        <v>248</v>
      </c>
      <c r="D48" s="102">
        <v>3.815321E-3</v>
      </c>
      <c r="E48" s="102">
        <v>4.4943759999999996E-3</v>
      </c>
      <c r="F48" s="102">
        <v>2.7122420000000001E-3</v>
      </c>
      <c r="G48" s="105">
        <v>0.16</v>
      </c>
      <c r="H48" s="123">
        <v>9.7500000000000003E-2</v>
      </c>
    </row>
    <row r="49" spans="1:9" ht="16" customHeight="1" x14ac:dyDescent="0.2">
      <c r="A49" s="158" t="s">
        <v>60</v>
      </c>
      <c r="B49" s="111" t="s">
        <v>251</v>
      </c>
      <c r="C49" s="111" t="s">
        <v>114</v>
      </c>
      <c r="D49" s="112">
        <v>7.2050800000000002E-4</v>
      </c>
      <c r="E49" s="112">
        <v>1.350017E-3</v>
      </c>
      <c r="F49" s="112">
        <v>2.492831E-3</v>
      </c>
      <c r="G49" s="113">
        <v>0.77300000000000002</v>
      </c>
      <c r="H49" s="121">
        <v>0.58799999999999997</v>
      </c>
      <c r="I49" s="111"/>
    </row>
    <row r="50" spans="1:9" x14ac:dyDescent="0.2">
      <c r="A50" s="159"/>
      <c r="B50" t="s">
        <v>251</v>
      </c>
      <c r="C50" t="s">
        <v>245</v>
      </c>
      <c r="D50" s="102">
        <v>1.1103425E-2</v>
      </c>
      <c r="E50" s="102">
        <v>1.4255435E-2</v>
      </c>
      <c r="F50" s="102">
        <v>3.9519680000000001E-3</v>
      </c>
      <c r="G50" s="105">
        <v>4.96E-3</v>
      </c>
      <c r="H50" s="105">
        <v>3.1E-4</v>
      </c>
      <c r="I50" t="s">
        <v>254</v>
      </c>
    </row>
    <row r="51" spans="1:9" x14ac:dyDescent="0.2">
      <c r="A51" s="159"/>
      <c r="B51" t="s">
        <v>251</v>
      </c>
      <c r="C51" t="s">
        <v>246</v>
      </c>
      <c r="D51" s="102">
        <v>6.0885790000000002E-3</v>
      </c>
      <c r="E51" s="102">
        <v>8.9781229999999993E-3</v>
      </c>
      <c r="F51" s="102">
        <v>4.1240230000000001E-3</v>
      </c>
      <c r="G51" s="105">
        <v>0.14000000000000001</v>
      </c>
      <c r="H51" s="123">
        <v>2.9499999999999998E-2</v>
      </c>
      <c r="I51" t="s">
        <v>254</v>
      </c>
    </row>
    <row r="52" spans="1:9" x14ac:dyDescent="0.2">
      <c r="A52" s="159"/>
      <c r="B52" t="s">
        <v>251</v>
      </c>
      <c r="C52" t="s">
        <v>247</v>
      </c>
      <c r="D52" s="102">
        <v>2.6982360000000001E-3</v>
      </c>
      <c r="E52" s="102">
        <v>3.1235400000000002E-3</v>
      </c>
      <c r="F52" s="102">
        <v>2.5362100000000001E-3</v>
      </c>
      <c r="G52" s="105">
        <v>0.28699999999999998</v>
      </c>
      <c r="H52" s="123">
        <v>0.218</v>
      </c>
    </row>
    <row r="53" spans="1:9" x14ac:dyDescent="0.2">
      <c r="A53" s="159"/>
      <c r="B53" t="s">
        <v>251</v>
      </c>
      <c r="C53" t="s">
        <v>248</v>
      </c>
      <c r="D53" s="102">
        <v>2.1574530000000001E-3</v>
      </c>
      <c r="E53" s="102">
        <v>2.3889739999999999E-3</v>
      </c>
      <c r="F53" s="102">
        <v>1.9672470000000001E-3</v>
      </c>
      <c r="G53" s="105">
        <v>0.27300000000000002</v>
      </c>
      <c r="H53" s="123">
        <v>0.22500000000000001</v>
      </c>
    </row>
    <row r="54" spans="1:9" x14ac:dyDescent="0.2">
      <c r="A54" s="159"/>
      <c r="B54" t="s">
        <v>289</v>
      </c>
      <c r="C54" t="s">
        <v>114</v>
      </c>
      <c r="D54" s="102">
        <v>-2.0865042E-2</v>
      </c>
      <c r="E54" s="102">
        <v>-2.0031558000000001E-2</v>
      </c>
      <c r="F54" s="102">
        <v>1.9638139999999999E-3</v>
      </c>
      <c r="G54" s="105">
        <v>2.2900000000000001E-26</v>
      </c>
      <c r="H54" s="105">
        <v>1.9799999999999999E-24</v>
      </c>
      <c r="I54" t="s">
        <v>254</v>
      </c>
    </row>
    <row r="55" spans="1:9" x14ac:dyDescent="0.2">
      <c r="A55" s="159"/>
      <c r="B55" t="s">
        <v>289</v>
      </c>
      <c r="C55" t="s">
        <v>245</v>
      </c>
      <c r="D55" s="102">
        <v>1.4001532000000001E-2</v>
      </c>
      <c r="E55" s="102">
        <v>1.7139550999999999E-2</v>
      </c>
      <c r="F55" s="102">
        <v>2.1288029999999999E-3</v>
      </c>
      <c r="G55" s="105">
        <v>4.7899999999999997E-11</v>
      </c>
      <c r="H55" s="105">
        <v>8.19E-16</v>
      </c>
      <c r="I55" t="s">
        <v>254</v>
      </c>
    </row>
    <row r="56" spans="1:9" x14ac:dyDescent="0.2">
      <c r="A56" s="159"/>
      <c r="B56" t="s">
        <v>289</v>
      </c>
      <c r="C56" t="s">
        <v>246</v>
      </c>
      <c r="D56" s="102">
        <v>9.5007370000000004E-3</v>
      </c>
      <c r="E56" s="102">
        <v>1.2383472E-2</v>
      </c>
      <c r="F56" s="102">
        <v>2.192303E-3</v>
      </c>
      <c r="G56" s="105">
        <v>1.47E-5</v>
      </c>
      <c r="H56" s="105">
        <v>1.6199999999999999E-8</v>
      </c>
      <c r="I56" t="s">
        <v>254</v>
      </c>
    </row>
    <row r="57" spans="1:9" x14ac:dyDescent="0.2">
      <c r="A57" s="159"/>
      <c r="B57" t="s">
        <v>289</v>
      </c>
      <c r="C57" t="s">
        <v>247</v>
      </c>
      <c r="D57" s="102">
        <v>1.3708157E-2</v>
      </c>
      <c r="E57" s="102">
        <v>1.4129838E-2</v>
      </c>
      <c r="F57" s="102">
        <v>1.454428E-3</v>
      </c>
      <c r="G57" s="105">
        <v>4.2999999999999998E-21</v>
      </c>
      <c r="H57" s="105">
        <v>2.6E-22</v>
      </c>
      <c r="I57" t="s">
        <v>254</v>
      </c>
    </row>
    <row r="58" spans="1:9" x14ac:dyDescent="0.2">
      <c r="A58" s="159"/>
      <c r="B58" t="s">
        <v>289</v>
      </c>
      <c r="C58" t="s">
        <v>248</v>
      </c>
      <c r="D58" s="102">
        <v>-7.8261800000000003E-3</v>
      </c>
      <c r="E58" s="102">
        <v>-7.5998569999999998E-3</v>
      </c>
      <c r="F58" s="102">
        <v>1.1702119999999999E-3</v>
      </c>
      <c r="G58" s="105">
        <v>2.27E-11</v>
      </c>
      <c r="H58" s="105">
        <v>8.3400000000000004E-11</v>
      </c>
      <c r="I58" t="s">
        <v>254</v>
      </c>
    </row>
    <row r="59" spans="1:9" x14ac:dyDescent="0.2">
      <c r="A59" s="159"/>
      <c r="B59" t="s">
        <v>290</v>
      </c>
      <c r="C59" t="s">
        <v>114</v>
      </c>
      <c r="D59" s="102">
        <v>1.3494753E-2</v>
      </c>
      <c r="E59" s="102">
        <v>1.1691673E-2</v>
      </c>
      <c r="F59" s="102">
        <v>2.5993959999999999E-3</v>
      </c>
      <c r="G59" s="105">
        <v>2.0900000000000001E-7</v>
      </c>
      <c r="H59" s="105">
        <v>6.8600000000000004E-6</v>
      </c>
      <c r="I59" t="s">
        <v>254</v>
      </c>
    </row>
    <row r="60" spans="1:9" x14ac:dyDescent="0.2">
      <c r="A60" s="159"/>
      <c r="B60" t="s">
        <v>290</v>
      </c>
      <c r="C60" t="s">
        <v>245</v>
      </c>
      <c r="D60" s="102">
        <v>1.6613486E-2</v>
      </c>
      <c r="E60" s="102">
        <v>2.3577342000000001E-2</v>
      </c>
      <c r="F60" s="102">
        <v>4.2652790000000003E-3</v>
      </c>
      <c r="G60" s="105">
        <v>9.8200000000000002E-5</v>
      </c>
      <c r="H60" s="105">
        <v>3.2399999999999999E-8</v>
      </c>
      <c r="I60" t="s">
        <v>254</v>
      </c>
    </row>
    <row r="61" spans="1:9" x14ac:dyDescent="0.2">
      <c r="A61" s="159"/>
      <c r="B61" t="s">
        <v>290</v>
      </c>
      <c r="C61" t="s">
        <v>246</v>
      </c>
      <c r="D61" s="102">
        <v>1.3177639E-2</v>
      </c>
      <c r="E61" s="102">
        <v>1.9552914000000001E-2</v>
      </c>
      <c r="F61" s="102">
        <v>4.2046189999999997E-3</v>
      </c>
      <c r="G61" s="105">
        <v>1.72E-3</v>
      </c>
      <c r="H61" s="105">
        <v>3.3100000000000001E-6</v>
      </c>
      <c r="I61" t="s">
        <v>254</v>
      </c>
    </row>
    <row r="62" spans="1:9" x14ac:dyDescent="0.2">
      <c r="A62" s="159"/>
      <c r="B62" t="s">
        <v>290</v>
      </c>
      <c r="C62" t="s">
        <v>247</v>
      </c>
      <c r="D62" s="102">
        <v>-4.7825209999999996E-3</v>
      </c>
      <c r="E62" s="102">
        <v>-3.8397980000000002E-3</v>
      </c>
      <c r="F62" s="102">
        <v>2.5861640000000002E-3</v>
      </c>
      <c r="G62" s="105">
        <v>6.4399999999999999E-2</v>
      </c>
      <c r="H62" s="123">
        <v>0.13800000000000001</v>
      </c>
    </row>
    <row r="63" spans="1:9" x14ac:dyDescent="0.2">
      <c r="A63" s="159"/>
      <c r="B63" t="s">
        <v>290</v>
      </c>
      <c r="C63" t="s">
        <v>248</v>
      </c>
      <c r="D63" s="102">
        <v>9.9625809999999999E-3</v>
      </c>
      <c r="E63" s="102">
        <v>1.0478167E-2</v>
      </c>
      <c r="F63" s="102">
        <v>2.0833879999999998E-3</v>
      </c>
      <c r="G63" s="105">
        <v>1.7400000000000001E-6</v>
      </c>
      <c r="H63" s="105">
        <v>4.9200000000000001E-7</v>
      </c>
      <c r="I63" t="s">
        <v>254</v>
      </c>
    </row>
    <row r="64" spans="1:9" x14ac:dyDescent="0.2">
      <c r="A64" s="159"/>
      <c r="B64" t="s">
        <v>291</v>
      </c>
      <c r="C64" t="s">
        <v>114</v>
      </c>
      <c r="D64" s="102">
        <v>2.6953525999999998E-2</v>
      </c>
      <c r="E64" s="102">
        <v>3.0120127999999999E-2</v>
      </c>
      <c r="F64" s="102">
        <v>3.463144E-3</v>
      </c>
      <c r="G64" s="105">
        <v>7.0799999999999999E-15</v>
      </c>
      <c r="H64" s="105">
        <v>3.4E-18</v>
      </c>
      <c r="I64" t="s">
        <v>254</v>
      </c>
    </row>
    <row r="65" spans="1:9" x14ac:dyDescent="0.2">
      <c r="A65" s="159"/>
      <c r="B65" t="s">
        <v>291</v>
      </c>
      <c r="C65" t="s">
        <v>245</v>
      </c>
      <c r="D65" s="102">
        <v>2.1308247999999998E-2</v>
      </c>
      <c r="E65" s="102">
        <v>1.4099402E-2</v>
      </c>
      <c r="F65" s="102">
        <v>5.1506879999999996E-3</v>
      </c>
      <c r="G65" s="105">
        <v>3.5200000000000002E-5</v>
      </c>
      <c r="H65" s="105">
        <v>6.1900000000000002E-3</v>
      </c>
      <c r="I65" t="s">
        <v>254</v>
      </c>
    </row>
    <row r="66" spans="1:9" x14ac:dyDescent="0.2">
      <c r="A66" s="159"/>
      <c r="B66" t="s">
        <v>291</v>
      </c>
      <c r="C66" t="s">
        <v>246</v>
      </c>
      <c r="D66" s="102">
        <v>1.7548772000000001E-2</v>
      </c>
      <c r="E66" s="102">
        <v>1.1006474E-2</v>
      </c>
      <c r="F66" s="102">
        <v>6.1186890000000001E-3</v>
      </c>
      <c r="G66" s="105">
        <v>4.13E-3</v>
      </c>
      <c r="H66" s="123">
        <v>7.1999999999999995E-2</v>
      </c>
    </row>
    <row r="67" spans="1:9" x14ac:dyDescent="0.2">
      <c r="A67" s="159"/>
      <c r="B67" t="s">
        <v>291</v>
      </c>
      <c r="C67" t="s">
        <v>247</v>
      </c>
      <c r="D67" s="102">
        <v>-8.7229869999999998E-3</v>
      </c>
      <c r="E67" s="102">
        <v>-9.7331829999999994E-3</v>
      </c>
      <c r="F67" s="102">
        <v>3.5725639999999999E-3</v>
      </c>
      <c r="G67" s="105">
        <v>1.46E-2</v>
      </c>
      <c r="H67" s="105">
        <v>6.4400000000000004E-3</v>
      </c>
      <c r="I67" t="s">
        <v>254</v>
      </c>
    </row>
    <row r="68" spans="1:9" x14ac:dyDescent="0.2">
      <c r="A68" s="159"/>
      <c r="B68" t="s">
        <v>291</v>
      </c>
      <c r="C68" t="s">
        <v>248</v>
      </c>
      <c r="D68" s="102">
        <v>1.6283394999999999E-2</v>
      </c>
      <c r="E68" s="102">
        <v>1.5722435999999999E-2</v>
      </c>
      <c r="F68" s="102">
        <v>2.5190830000000001E-3</v>
      </c>
      <c r="G68" s="105">
        <v>1.02E-10</v>
      </c>
      <c r="H68" s="105">
        <v>4.34E-10</v>
      </c>
      <c r="I68" t="s">
        <v>254</v>
      </c>
    </row>
    <row r="69" spans="1:9" x14ac:dyDescent="0.2">
      <c r="A69" s="159"/>
      <c r="B69" t="s">
        <v>292</v>
      </c>
      <c r="C69" t="s">
        <v>114</v>
      </c>
      <c r="D69" s="102">
        <v>-7.8336865000000006E-2</v>
      </c>
      <c r="E69" s="102">
        <v>-7.5096236999999996E-2</v>
      </c>
      <c r="F69" s="102">
        <v>3.3517120000000002E-3</v>
      </c>
      <c r="G69" s="105">
        <v>8.1999999999999997E-121</v>
      </c>
      <c r="H69" s="105">
        <v>3.4900000000000002E-111</v>
      </c>
      <c r="I69" t="s">
        <v>254</v>
      </c>
    </row>
    <row r="70" spans="1:9" x14ac:dyDescent="0.2">
      <c r="A70" s="159"/>
      <c r="B70" t="s">
        <v>292</v>
      </c>
      <c r="C70" t="s">
        <v>245</v>
      </c>
      <c r="D70" s="102">
        <v>6.9589827000000007E-2</v>
      </c>
      <c r="E70" s="102">
        <v>6.717542E-2</v>
      </c>
      <c r="F70" s="102">
        <v>4.2317600000000002E-3</v>
      </c>
      <c r="G70" s="105">
        <v>9.1599999999999997E-61</v>
      </c>
      <c r="H70" s="105">
        <v>9.5800000000000001E-57</v>
      </c>
      <c r="I70" t="s">
        <v>254</v>
      </c>
    </row>
    <row r="71" spans="1:9" x14ac:dyDescent="0.2">
      <c r="A71" s="159"/>
      <c r="B71" t="s">
        <v>292</v>
      </c>
      <c r="C71" t="s">
        <v>246</v>
      </c>
      <c r="D71" s="102">
        <v>4.9472476000000001E-2</v>
      </c>
      <c r="E71" s="102">
        <v>4.7267724999999997E-2</v>
      </c>
      <c r="F71" s="102">
        <v>4.2262389999999997E-3</v>
      </c>
      <c r="G71" s="105">
        <v>1.19E-31</v>
      </c>
      <c r="H71" s="105">
        <v>4.8599999999999998E-29</v>
      </c>
      <c r="I71" t="s">
        <v>254</v>
      </c>
    </row>
    <row r="72" spans="1:9" x14ac:dyDescent="0.2">
      <c r="A72" s="159"/>
      <c r="B72" t="s">
        <v>292</v>
      </c>
      <c r="C72" t="s">
        <v>247</v>
      </c>
      <c r="D72" s="102">
        <v>5.6852122999999997E-2</v>
      </c>
      <c r="E72" s="102">
        <v>5.6523502000000003E-2</v>
      </c>
      <c r="F72" s="102">
        <v>3.3533579999999999E-3</v>
      </c>
      <c r="G72" s="105">
        <v>1.7999999999999999E-64</v>
      </c>
      <c r="H72" s="105">
        <v>9.5100000000000001E-64</v>
      </c>
      <c r="I72" t="s">
        <v>254</v>
      </c>
    </row>
    <row r="73" spans="1:9" x14ac:dyDescent="0.2">
      <c r="A73" s="159"/>
      <c r="B73" t="s">
        <v>292</v>
      </c>
      <c r="C73" t="s">
        <v>248</v>
      </c>
      <c r="D73" s="102">
        <v>-2.8907194000000001E-2</v>
      </c>
      <c r="E73" s="102">
        <v>-2.9089474000000001E-2</v>
      </c>
      <c r="F73" s="102">
        <v>1.8298349999999999E-3</v>
      </c>
      <c r="G73" s="105">
        <v>3.2300000000000001E-56</v>
      </c>
      <c r="H73" s="105">
        <v>6.6099999999999998E-57</v>
      </c>
      <c r="I73" t="s">
        <v>254</v>
      </c>
    </row>
    <row r="74" spans="1:9" x14ac:dyDescent="0.2">
      <c r="A74" s="159"/>
      <c r="B74" t="s">
        <v>293</v>
      </c>
      <c r="C74" t="s">
        <v>114</v>
      </c>
      <c r="D74" s="102">
        <v>-1.6044038E-2</v>
      </c>
      <c r="E74" s="102">
        <v>-1.2916486E-2</v>
      </c>
      <c r="F74" s="102">
        <v>3.2182109999999999E-3</v>
      </c>
      <c r="G74" s="105">
        <v>6.1799999999999995E-7</v>
      </c>
      <c r="H74" s="105">
        <v>5.9799999999999997E-5</v>
      </c>
      <c r="I74" t="s">
        <v>254</v>
      </c>
    </row>
    <row r="75" spans="1:9" x14ac:dyDescent="0.2">
      <c r="A75" s="159"/>
      <c r="B75" t="s">
        <v>293</v>
      </c>
      <c r="C75" t="s">
        <v>245</v>
      </c>
      <c r="D75" s="102">
        <v>1.185427E-3</v>
      </c>
      <c r="E75" s="102">
        <v>-5.5845600000000003E-4</v>
      </c>
      <c r="F75" s="102">
        <v>3.8947370000000001E-3</v>
      </c>
      <c r="G75" s="105">
        <v>0.76100000000000001</v>
      </c>
      <c r="H75" s="123">
        <v>0.88600000000000001</v>
      </c>
    </row>
    <row r="76" spans="1:9" x14ac:dyDescent="0.2">
      <c r="A76" s="159"/>
      <c r="B76" t="s">
        <v>293</v>
      </c>
      <c r="C76" t="s">
        <v>246</v>
      </c>
      <c r="D76" s="102">
        <v>-2.6094899999999999E-3</v>
      </c>
      <c r="E76" s="102">
        <v>-4.2119599999999998E-3</v>
      </c>
      <c r="F76" s="102">
        <v>4.4641910000000002E-3</v>
      </c>
      <c r="G76" s="105">
        <v>0.55900000000000005</v>
      </c>
      <c r="H76" s="123">
        <v>0.34499999999999997</v>
      </c>
    </row>
    <row r="77" spans="1:9" x14ac:dyDescent="0.2">
      <c r="A77" s="159"/>
      <c r="B77" t="s">
        <v>293</v>
      </c>
      <c r="C77" t="s">
        <v>247</v>
      </c>
      <c r="D77" s="102">
        <v>7.5518110000000003E-3</v>
      </c>
      <c r="E77" s="102">
        <v>7.3177529999999998E-3</v>
      </c>
      <c r="F77" s="102">
        <v>2.516637E-3</v>
      </c>
      <c r="G77" s="105">
        <v>2.6900000000000001E-3</v>
      </c>
      <c r="H77" s="105">
        <v>3.64E-3</v>
      </c>
      <c r="I77" t="s">
        <v>254</v>
      </c>
    </row>
    <row r="78" spans="1:9" x14ac:dyDescent="0.2">
      <c r="A78" s="159"/>
      <c r="B78" t="s">
        <v>293</v>
      </c>
      <c r="C78" t="s">
        <v>248</v>
      </c>
      <c r="D78" s="102">
        <v>-5.8231580000000002E-3</v>
      </c>
      <c r="E78" s="102">
        <v>-5.9487150000000003E-3</v>
      </c>
      <c r="F78" s="102">
        <v>2.2910420000000001E-3</v>
      </c>
      <c r="G78" s="105">
        <v>1.0999999999999999E-2</v>
      </c>
      <c r="H78" s="105">
        <v>9.4199999999999996E-3</v>
      </c>
      <c r="I78" t="s">
        <v>254</v>
      </c>
    </row>
    <row r="79" spans="1:9" x14ac:dyDescent="0.2">
      <c r="A79" s="159"/>
      <c r="B79" t="s">
        <v>294</v>
      </c>
      <c r="C79" t="s">
        <v>114</v>
      </c>
      <c r="D79" s="102">
        <v>3.7063432E-2</v>
      </c>
      <c r="E79" s="102">
        <v>3.8267853999999997E-2</v>
      </c>
      <c r="F79" s="102">
        <v>3.9589309999999997E-3</v>
      </c>
      <c r="G79" s="105">
        <v>7.8300000000000005E-21</v>
      </c>
      <c r="H79" s="105">
        <v>4.2000000000000002E-22</v>
      </c>
      <c r="I79" t="s">
        <v>254</v>
      </c>
    </row>
    <row r="80" spans="1:9" x14ac:dyDescent="0.2">
      <c r="A80" s="159"/>
      <c r="B80" t="s">
        <v>294</v>
      </c>
      <c r="C80" t="s">
        <v>245</v>
      </c>
      <c r="D80" s="102">
        <v>-1.3103096E-2</v>
      </c>
      <c r="E80" s="102">
        <v>-1.1172881000000001E-2</v>
      </c>
      <c r="F80" s="102">
        <v>4.5975870000000002E-3</v>
      </c>
      <c r="G80" s="105">
        <v>4.3699999999999998E-3</v>
      </c>
      <c r="H80" s="123">
        <v>1.5100000000000001E-2</v>
      </c>
      <c r="I80" t="s">
        <v>254</v>
      </c>
    </row>
    <row r="81" spans="1:9" x14ac:dyDescent="0.2">
      <c r="A81" s="159"/>
      <c r="B81" t="s">
        <v>294</v>
      </c>
      <c r="C81" t="s">
        <v>246</v>
      </c>
      <c r="D81" s="102">
        <v>-7.4430269999999996E-3</v>
      </c>
      <c r="E81" s="102">
        <v>-5.7044219999999998E-3</v>
      </c>
      <c r="F81" s="102">
        <v>4.9255119999999999E-3</v>
      </c>
      <c r="G81" s="105">
        <v>0.13100000000000001</v>
      </c>
      <c r="H81" s="123">
        <v>0.247</v>
      </c>
    </row>
    <row r="82" spans="1:9" x14ac:dyDescent="0.2">
      <c r="A82" s="159"/>
      <c r="B82" t="s">
        <v>294</v>
      </c>
      <c r="C82" t="s">
        <v>247</v>
      </c>
      <c r="D82" s="102">
        <v>-2.3051815E-2</v>
      </c>
      <c r="E82" s="102">
        <v>-2.2777149999999999E-2</v>
      </c>
      <c r="F82" s="102">
        <v>3.4211390000000001E-3</v>
      </c>
      <c r="G82" s="105">
        <v>1.6100000000000001E-11</v>
      </c>
      <c r="H82" s="105">
        <v>2.78E-11</v>
      </c>
      <c r="I82" t="s">
        <v>254</v>
      </c>
    </row>
    <row r="83" spans="1:9" x14ac:dyDescent="0.2">
      <c r="A83" s="160"/>
      <c r="B83" s="107" t="s">
        <v>294</v>
      </c>
      <c r="C83" s="107" t="s">
        <v>248</v>
      </c>
      <c r="D83" s="108">
        <v>1.4408114E-2</v>
      </c>
      <c r="E83" s="108">
        <v>1.4561251000000001E-2</v>
      </c>
      <c r="F83" s="108">
        <v>2.3832670000000001E-3</v>
      </c>
      <c r="G83" s="109">
        <v>1.49E-9</v>
      </c>
      <c r="H83" s="109">
        <v>9.9800000000000007E-10</v>
      </c>
      <c r="I83" s="107" t="s">
        <v>254</v>
      </c>
    </row>
    <row r="84" spans="1:9" ht="16" customHeight="1" x14ac:dyDescent="0.2">
      <c r="A84" s="159" t="s">
        <v>279</v>
      </c>
      <c r="B84" t="s">
        <v>297</v>
      </c>
      <c r="C84" t="s">
        <v>114</v>
      </c>
      <c r="D84" s="102">
        <v>-1.8271639999999999E-2</v>
      </c>
      <c r="E84" s="102">
        <v>-1.6154393999999999E-2</v>
      </c>
      <c r="F84" s="102">
        <v>1.0268110000000001E-3</v>
      </c>
      <c r="G84" s="105">
        <v>7.7899999999999993E-71</v>
      </c>
      <c r="H84" s="105">
        <v>9.0400000000000005E-56</v>
      </c>
      <c r="I84" t="s">
        <v>254</v>
      </c>
    </row>
    <row r="85" spans="1:9" x14ac:dyDescent="0.2">
      <c r="A85" s="159"/>
      <c r="B85" t="s">
        <v>297</v>
      </c>
      <c r="C85" t="s">
        <v>245</v>
      </c>
      <c r="D85" s="102">
        <v>4.2065710000000001E-3</v>
      </c>
      <c r="E85" s="102">
        <v>3.7335549999999999E-3</v>
      </c>
      <c r="F85" s="102">
        <v>1.4389240000000001E-3</v>
      </c>
      <c r="G85" s="105">
        <v>3.46E-3</v>
      </c>
      <c r="H85" s="105">
        <v>9.4699999999999993E-3</v>
      </c>
      <c r="I85" t="s">
        <v>254</v>
      </c>
    </row>
    <row r="86" spans="1:9" x14ac:dyDescent="0.2">
      <c r="A86" s="159"/>
      <c r="B86" t="s">
        <v>297</v>
      </c>
      <c r="C86" t="s">
        <v>246</v>
      </c>
      <c r="D86" s="102">
        <v>3.3867849999999998E-3</v>
      </c>
      <c r="E86" s="102">
        <v>2.9602309999999998E-3</v>
      </c>
      <c r="F86" s="102">
        <v>1.3462350000000001E-3</v>
      </c>
      <c r="G86" s="105">
        <v>1.1900000000000001E-2</v>
      </c>
      <c r="H86" s="123">
        <v>2.7900000000000001E-2</v>
      </c>
      <c r="I86" t="s">
        <v>254</v>
      </c>
    </row>
    <row r="87" spans="1:9" x14ac:dyDescent="0.2">
      <c r="A87" s="159"/>
      <c r="B87" t="s">
        <v>297</v>
      </c>
      <c r="C87" t="s">
        <v>247</v>
      </c>
      <c r="D87" s="102">
        <v>9.3602619999999994E-3</v>
      </c>
      <c r="E87" s="102">
        <v>9.2947949999999998E-3</v>
      </c>
      <c r="F87" s="102">
        <v>9.4190599999999995E-4</v>
      </c>
      <c r="G87" s="105">
        <v>2.86E-23</v>
      </c>
      <c r="H87" s="105">
        <v>5.7299999999999994E-23</v>
      </c>
      <c r="I87" t="s">
        <v>254</v>
      </c>
    </row>
    <row r="88" spans="1:9" x14ac:dyDescent="0.2">
      <c r="A88" s="159"/>
      <c r="B88" t="s">
        <v>297</v>
      </c>
      <c r="C88" t="s">
        <v>248</v>
      </c>
      <c r="D88" s="102">
        <v>-8.0249770000000008E-3</v>
      </c>
      <c r="E88" s="102">
        <v>-8.0607479999999995E-3</v>
      </c>
      <c r="F88" s="102">
        <v>7.43182E-4</v>
      </c>
      <c r="G88" s="105">
        <v>3.5099999999999997E-27</v>
      </c>
      <c r="H88" s="105">
        <v>2.08E-27</v>
      </c>
      <c r="I88" t="s">
        <v>254</v>
      </c>
    </row>
    <row r="89" spans="1:9" x14ac:dyDescent="0.2">
      <c r="A89" s="159"/>
      <c r="B89" s="102" t="s">
        <v>271</v>
      </c>
      <c r="C89" s="102" t="s">
        <v>114</v>
      </c>
      <c r="D89" s="102">
        <v>3.7593482999999997E-2</v>
      </c>
      <c r="E89" s="102">
        <v>3.1992843E-2</v>
      </c>
      <c r="F89" s="102">
        <v>2.3286840000000001E-3</v>
      </c>
      <c r="G89" s="110">
        <v>1.2600000000000001E-58</v>
      </c>
      <c r="H89" s="110">
        <v>5.9599999999999996E-43</v>
      </c>
      <c r="I89" t="s">
        <v>254</v>
      </c>
    </row>
    <row r="90" spans="1:9" x14ac:dyDescent="0.2">
      <c r="A90" s="159"/>
      <c r="B90" s="102" t="s">
        <v>271</v>
      </c>
      <c r="C90" s="102" t="s">
        <v>246</v>
      </c>
      <c r="D90" s="102">
        <v>3.1789729999999999E-3</v>
      </c>
      <c r="E90" s="102">
        <v>-2.3200000000000001E-5</v>
      </c>
      <c r="F90" s="102">
        <v>3.5025880000000001E-3</v>
      </c>
      <c r="G90" s="102">
        <v>0.364085926</v>
      </c>
      <c r="H90" s="122">
        <v>0.99471812100000001</v>
      </c>
      <c r="I90" s="102"/>
    </row>
    <row r="91" spans="1:9" x14ac:dyDescent="0.2">
      <c r="A91" s="159"/>
      <c r="B91" s="102" t="s">
        <v>271</v>
      </c>
      <c r="C91" s="102" t="s">
        <v>247</v>
      </c>
      <c r="D91" s="102">
        <v>-1.7436387000000001E-2</v>
      </c>
      <c r="E91" s="102">
        <v>-1.7903987E-2</v>
      </c>
      <c r="F91" s="102">
        <v>2.5620690000000002E-3</v>
      </c>
      <c r="G91" s="110">
        <v>1.0099999999999999E-11</v>
      </c>
      <c r="H91" s="110">
        <v>2.79E-12</v>
      </c>
      <c r="I91" t="s">
        <v>254</v>
      </c>
    </row>
    <row r="92" spans="1:9" x14ac:dyDescent="0.2">
      <c r="A92" s="159"/>
      <c r="B92" s="102" t="s">
        <v>271</v>
      </c>
      <c r="C92" s="102" t="s">
        <v>248</v>
      </c>
      <c r="D92" s="102">
        <v>1.6204311999999998E-2</v>
      </c>
      <c r="E92" s="102">
        <v>1.5953683999999999E-2</v>
      </c>
      <c r="F92" s="102">
        <v>2.0452360000000002E-3</v>
      </c>
      <c r="G92" s="110">
        <v>2.3199999999999998E-15</v>
      </c>
      <c r="H92" s="110">
        <v>6.1699999999999997E-15</v>
      </c>
      <c r="I92" t="s">
        <v>254</v>
      </c>
    </row>
    <row r="93" spans="1:9" x14ac:dyDescent="0.2">
      <c r="A93" s="159"/>
      <c r="B93" s="102" t="s">
        <v>271</v>
      </c>
      <c r="C93" s="102" t="s">
        <v>245</v>
      </c>
      <c r="D93" s="102">
        <v>1.1768309999999999E-3</v>
      </c>
      <c r="E93" s="102">
        <v>-2.3080879999999998E-3</v>
      </c>
      <c r="F93" s="102">
        <v>3.478522E-3</v>
      </c>
      <c r="G93" s="102">
        <v>0.73512698899999995</v>
      </c>
      <c r="H93" s="122">
        <v>0.50699411400000005</v>
      </c>
      <c r="I93" s="102"/>
    </row>
    <row r="94" spans="1:9" x14ac:dyDescent="0.2">
      <c r="A94" s="159"/>
      <c r="B94" s="102" t="s">
        <v>270</v>
      </c>
      <c r="C94" s="102" t="s">
        <v>114</v>
      </c>
      <c r="D94" s="102">
        <v>2.4655237E-2</v>
      </c>
      <c r="E94" s="102">
        <v>1.9700684E-2</v>
      </c>
      <c r="F94" s="102">
        <v>2.4450320000000002E-3</v>
      </c>
      <c r="G94" s="110">
        <v>6.5100000000000003E-24</v>
      </c>
      <c r="H94" s="110">
        <v>7.7900000000000004E-16</v>
      </c>
      <c r="I94" t="s">
        <v>254</v>
      </c>
    </row>
    <row r="95" spans="1:9" x14ac:dyDescent="0.2">
      <c r="A95" s="159"/>
      <c r="B95" s="102" t="s">
        <v>270</v>
      </c>
      <c r="C95" s="102" t="s">
        <v>246</v>
      </c>
      <c r="D95" s="102">
        <v>-1.0484741000000001E-2</v>
      </c>
      <c r="E95" s="102">
        <v>-9.8732999999999998E-3</v>
      </c>
      <c r="F95" s="102">
        <v>3.2144740000000002E-3</v>
      </c>
      <c r="G95" s="102">
        <v>1.1073529999999999E-3</v>
      </c>
      <c r="H95" s="110">
        <v>2.1297669999999999E-3</v>
      </c>
      <c r="I95" s="102" t="s">
        <v>254</v>
      </c>
    </row>
    <row r="96" spans="1:9" x14ac:dyDescent="0.2">
      <c r="A96" s="159"/>
      <c r="B96" s="102" t="s">
        <v>270</v>
      </c>
      <c r="C96" s="102" t="s">
        <v>247</v>
      </c>
      <c r="D96" s="102">
        <v>-1.3659821000000001E-2</v>
      </c>
      <c r="E96" s="102">
        <v>-1.3570293000000001E-2</v>
      </c>
      <c r="F96" s="102">
        <v>2.2164429999999998E-3</v>
      </c>
      <c r="G96" s="110">
        <v>7.1400000000000002E-10</v>
      </c>
      <c r="H96" s="110">
        <v>9.2100000000000002E-10</v>
      </c>
      <c r="I96" t="s">
        <v>254</v>
      </c>
    </row>
    <row r="97" spans="1:9" x14ac:dyDescent="0.2">
      <c r="A97" s="159"/>
      <c r="B97" s="102" t="s">
        <v>270</v>
      </c>
      <c r="C97" s="102" t="s">
        <v>248</v>
      </c>
      <c r="D97" s="102">
        <v>9.5084469999999997E-3</v>
      </c>
      <c r="E97" s="102">
        <v>9.5563720000000005E-3</v>
      </c>
      <c r="F97" s="102">
        <v>2.0811279999999998E-3</v>
      </c>
      <c r="G97" s="110">
        <v>4.8999999999999997E-6</v>
      </c>
      <c r="H97" s="110">
        <v>4.3900000000000003E-6</v>
      </c>
      <c r="I97" t="s">
        <v>254</v>
      </c>
    </row>
    <row r="98" spans="1:9" x14ac:dyDescent="0.2">
      <c r="A98" s="159"/>
      <c r="B98" s="102" t="s">
        <v>270</v>
      </c>
      <c r="C98" s="102" t="s">
        <v>245</v>
      </c>
      <c r="D98" s="102">
        <v>-1.3894749E-2</v>
      </c>
      <c r="E98" s="102">
        <v>-1.3229403000000001E-2</v>
      </c>
      <c r="F98" s="102">
        <v>3.1574960000000001E-3</v>
      </c>
      <c r="G98" s="110">
        <v>1.08E-5</v>
      </c>
      <c r="H98" s="110">
        <v>2.7900000000000001E-5</v>
      </c>
      <c r="I98" t="s">
        <v>254</v>
      </c>
    </row>
    <row r="99" spans="1:9" x14ac:dyDescent="0.2">
      <c r="A99" s="158" t="s">
        <v>287</v>
      </c>
      <c r="B99" s="111" t="s">
        <v>295</v>
      </c>
      <c r="C99" s="111" t="s">
        <v>114</v>
      </c>
      <c r="D99" s="112">
        <v>3.8262439999999999E-3</v>
      </c>
      <c r="E99" s="112">
        <v>-2.1973650000000002E-3</v>
      </c>
      <c r="F99" s="112">
        <v>1.650442E-3</v>
      </c>
      <c r="G99" s="113">
        <v>2.0400000000000001E-2</v>
      </c>
      <c r="H99" s="121">
        <v>0.183</v>
      </c>
      <c r="I99" s="111"/>
    </row>
    <row r="100" spans="1:9" x14ac:dyDescent="0.2">
      <c r="A100" s="159"/>
      <c r="B100" t="s">
        <v>295</v>
      </c>
      <c r="C100" t="s">
        <v>245</v>
      </c>
      <c r="D100" s="102">
        <v>2.9810396999999999E-2</v>
      </c>
      <c r="E100" s="102">
        <v>3.1514814000000002E-2</v>
      </c>
      <c r="F100" s="102">
        <v>2.3445860000000001E-3</v>
      </c>
      <c r="G100" s="105">
        <v>4.9100000000000004E-37</v>
      </c>
      <c r="H100" s="105">
        <v>3.4499999999999999E-41</v>
      </c>
      <c r="I100" t="s">
        <v>254</v>
      </c>
    </row>
    <row r="101" spans="1:9" x14ac:dyDescent="0.2">
      <c r="A101" s="159"/>
      <c r="B101" t="s">
        <v>295</v>
      </c>
      <c r="C101" t="s">
        <v>246</v>
      </c>
      <c r="D101" s="102">
        <v>2.0194889000000001E-2</v>
      </c>
      <c r="E101" s="102">
        <v>2.1761264999999998E-2</v>
      </c>
      <c r="F101" s="102">
        <v>2.7926079999999998E-3</v>
      </c>
      <c r="G101" s="105">
        <v>4.7799999999999998E-13</v>
      </c>
      <c r="H101" s="105">
        <v>6.5699999999999999E-15</v>
      </c>
      <c r="I101" t="s">
        <v>254</v>
      </c>
    </row>
    <row r="102" spans="1:9" x14ac:dyDescent="0.2">
      <c r="A102" s="159"/>
      <c r="B102" t="s">
        <v>295</v>
      </c>
      <c r="C102" t="s">
        <v>247</v>
      </c>
      <c r="D102" s="102">
        <v>7.2125419999999997E-3</v>
      </c>
      <c r="E102" s="102">
        <v>7.4413109999999999E-3</v>
      </c>
      <c r="F102" s="102">
        <v>1.936777E-3</v>
      </c>
      <c r="G102" s="105">
        <v>1.9599999999999999E-4</v>
      </c>
      <c r="H102" s="105">
        <v>1.22E-4</v>
      </c>
      <c r="I102" t="s">
        <v>254</v>
      </c>
    </row>
    <row r="103" spans="1:9" x14ac:dyDescent="0.2">
      <c r="A103" s="159"/>
      <c r="B103" t="s">
        <v>295</v>
      </c>
      <c r="C103" t="s">
        <v>248</v>
      </c>
      <c r="D103" s="102">
        <v>5.6049130000000004E-3</v>
      </c>
      <c r="E103" s="102">
        <v>5.72763E-3</v>
      </c>
      <c r="F103" s="102">
        <v>1.172754E-3</v>
      </c>
      <c r="G103" s="105">
        <v>1.7600000000000001E-6</v>
      </c>
      <c r="H103" s="105">
        <v>1.04E-6</v>
      </c>
      <c r="I103" t="s">
        <v>254</v>
      </c>
    </row>
    <row r="104" spans="1:9" x14ac:dyDescent="0.2">
      <c r="A104" s="159"/>
      <c r="B104" t="s">
        <v>252</v>
      </c>
      <c r="C104" t="s">
        <v>114</v>
      </c>
      <c r="D104" s="102">
        <v>-2.9402014000000001E-2</v>
      </c>
      <c r="E104" s="102">
        <v>-2.5873257E-2</v>
      </c>
      <c r="F104" s="102">
        <v>1.913447E-3</v>
      </c>
      <c r="G104" s="105">
        <v>2.7700000000000001E-53</v>
      </c>
      <c r="H104" s="105">
        <v>1.1600000000000001E-41</v>
      </c>
      <c r="I104" t="s">
        <v>254</v>
      </c>
    </row>
    <row r="105" spans="1:9" x14ac:dyDescent="0.2">
      <c r="A105" s="159"/>
      <c r="B105" t="s">
        <v>252</v>
      </c>
      <c r="C105" t="s">
        <v>245</v>
      </c>
      <c r="D105" s="102">
        <v>1.0827755999999999E-2</v>
      </c>
      <c r="E105" s="102">
        <v>1.6466827E-2</v>
      </c>
      <c r="F105" s="102">
        <v>2.3153459999999998E-3</v>
      </c>
      <c r="G105" s="105">
        <v>2.92E-6</v>
      </c>
      <c r="H105" s="105">
        <v>1.14E-12</v>
      </c>
      <c r="I105" t="s">
        <v>254</v>
      </c>
    </row>
    <row r="106" spans="1:9" x14ac:dyDescent="0.2">
      <c r="A106" s="159"/>
      <c r="B106" t="s">
        <v>252</v>
      </c>
      <c r="C106" t="s">
        <v>246</v>
      </c>
      <c r="D106" s="102">
        <v>7.1304869999999996E-3</v>
      </c>
      <c r="E106" s="102">
        <v>1.2312279000000001E-2</v>
      </c>
      <c r="F106" s="102">
        <v>2.3097009999999999E-3</v>
      </c>
      <c r="G106" s="105">
        <v>2.0200000000000001E-3</v>
      </c>
      <c r="H106" s="105">
        <v>9.7800000000000002E-8</v>
      </c>
      <c r="I106" t="s">
        <v>254</v>
      </c>
    </row>
    <row r="107" spans="1:9" x14ac:dyDescent="0.2">
      <c r="A107" s="159"/>
      <c r="B107" t="s">
        <v>252</v>
      </c>
      <c r="C107" t="s">
        <v>247</v>
      </c>
      <c r="D107" s="102">
        <v>1.7007847E-2</v>
      </c>
      <c r="E107" s="102">
        <v>1.7764703E-2</v>
      </c>
      <c r="F107" s="102">
        <v>1.6163180000000001E-3</v>
      </c>
      <c r="G107" s="105">
        <v>6.8000000000000003E-26</v>
      </c>
      <c r="H107" s="105">
        <v>4.2300000000000002E-28</v>
      </c>
      <c r="I107" t="s">
        <v>254</v>
      </c>
    </row>
    <row r="108" spans="1:9" x14ac:dyDescent="0.2">
      <c r="A108" s="159"/>
      <c r="B108" t="s">
        <v>252</v>
      </c>
      <c r="C108" t="s">
        <v>248</v>
      </c>
      <c r="D108" s="102">
        <v>-1.2183151E-2</v>
      </c>
      <c r="E108" s="102">
        <v>-1.1777149000000001E-2</v>
      </c>
      <c r="F108" s="102">
        <v>1.143203E-3</v>
      </c>
      <c r="G108" s="105">
        <v>1.62E-26</v>
      </c>
      <c r="H108" s="105">
        <v>6.9099999999999997E-25</v>
      </c>
      <c r="I108" t="s">
        <v>254</v>
      </c>
    </row>
    <row r="109" spans="1:9" x14ac:dyDescent="0.2">
      <c r="A109" s="159"/>
      <c r="B109" t="s">
        <v>296</v>
      </c>
      <c r="C109" t="s">
        <v>114</v>
      </c>
      <c r="D109" s="102">
        <v>9.5651390000000003E-3</v>
      </c>
      <c r="E109" s="102">
        <v>7.5356399999999997E-3</v>
      </c>
      <c r="F109" s="102">
        <v>9.7359499999999995E-4</v>
      </c>
      <c r="G109" s="105">
        <v>8.8300000000000005E-23</v>
      </c>
      <c r="H109" s="105">
        <v>9.9399999999999998E-15</v>
      </c>
      <c r="I109" t="s">
        <v>254</v>
      </c>
    </row>
    <row r="110" spans="1:9" x14ac:dyDescent="0.2">
      <c r="A110" s="159"/>
      <c r="B110" t="s">
        <v>296</v>
      </c>
      <c r="C110" t="s">
        <v>245</v>
      </c>
      <c r="D110" s="102">
        <v>-3.8803710000000001E-3</v>
      </c>
      <c r="E110" s="102">
        <v>-5.3746480000000001E-3</v>
      </c>
      <c r="F110" s="102">
        <v>1.1307579999999999E-3</v>
      </c>
      <c r="G110" s="105">
        <v>5.9999999999999995E-4</v>
      </c>
      <c r="H110" s="105">
        <v>1.9999999999999999E-6</v>
      </c>
      <c r="I110" t="s">
        <v>254</v>
      </c>
    </row>
    <row r="111" spans="1:9" x14ac:dyDescent="0.2">
      <c r="A111" s="159"/>
      <c r="B111" t="s">
        <v>296</v>
      </c>
      <c r="C111" t="s">
        <v>246</v>
      </c>
      <c r="D111" s="102">
        <v>-3.0410160000000001E-3</v>
      </c>
      <c r="E111" s="102">
        <v>-4.3934780000000001E-3</v>
      </c>
      <c r="F111" s="102">
        <v>1.233215E-3</v>
      </c>
      <c r="G111" s="105">
        <v>1.37E-2</v>
      </c>
      <c r="H111" s="105">
        <v>3.6699999999999998E-4</v>
      </c>
      <c r="I111" t="s">
        <v>254</v>
      </c>
    </row>
    <row r="112" spans="1:9" x14ac:dyDescent="0.2">
      <c r="A112" s="159"/>
      <c r="B112" t="s">
        <v>296</v>
      </c>
      <c r="C112" t="s">
        <v>247</v>
      </c>
      <c r="D112" s="102">
        <v>-5.3648410000000004E-3</v>
      </c>
      <c r="E112" s="102">
        <v>-5.5743640000000001E-3</v>
      </c>
      <c r="F112" s="102">
        <v>7.7487900000000002E-4</v>
      </c>
      <c r="G112" s="105">
        <v>4.41E-12</v>
      </c>
      <c r="H112" s="105">
        <v>6.3000000000000004E-13</v>
      </c>
      <c r="I112" t="s">
        <v>254</v>
      </c>
    </row>
    <row r="113" spans="1:9" x14ac:dyDescent="0.2">
      <c r="A113" s="159"/>
      <c r="B113" t="s">
        <v>296</v>
      </c>
      <c r="C113" t="s">
        <v>248</v>
      </c>
      <c r="D113" s="102">
        <v>4.0222080000000002E-3</v>
      </c>
      <c r="E113" s="102">
        <v>3.9020980000000001E-3</v>
      </c>
      <c r="F113" s="102">
        <v>5.6975400000000001E-4</v>
      </c>
      <c r="G113" s="105">
        <v>1.67E-12</v>
      </c>
      <c r="H113" s="105">
        <v>7.4500000000000008E-12</v>
      </c>
      <c r="I113" t="s">
        <v>254</v>
      </c>
    </row>
    <row r="114" spans="1:9" x14ac:dyDescent="0.2">
      <c r="A114" s="159"/>
      <c r="B114" t="s">
        <v>253</v>
      </c>
      <c r="C114" t="s">
        <v>114</v>
      </c>
      <c r="D114" s="102">
        <v>-3.6438626000000002E-2</v>
      </c>
      <c r="E114" s="102">
        <v>-3.2185523000000001E-2</v>
      </c>
      <c r="F114" s="102">
        <v>2.2708699999999999E-3</v>
      </c>
      <c r="G114" s="105">
        <v>6.0899999999999997E-58</v>
      </c>
      <c r="H114" s="105">
        <v>1.34E-45</v>
      </c>
      <c r="I114" t="s">
        <v>254</v>
      </c>
    </row>
    <row r="115" spans="1:9" x14ac:dyDescent="0.2">
      <c r="A115" s="159"/>
      <c r="B115" t="s">
        <v>253</v>
      </c>
      <c r="C115" t="s">
        <v>245</v>
      </c>
      <c r="D115" s="102">
        <v>2.1750038999999999E-2</v>
      </c>
      <c r="E115" s="102">
        <v>2.5832238E-2</v>
      </c>
      <c r="F115" s="102">
        <v>2.8317389999999998E-3</v>
      </c>
      <c r="G115" s="105">
        <v>1.58E-14</v>
      </c>
      <c r="H115" s="105">
        <v>7.3499999999999996E-20</v>
      </c>
      <c r="I115" t="s">
        <v>254</v>
      </c>
    </row>
    <row r="116" spans="1:9" x14ac:dyDescent="0.2">
      <c r="A116" s="159"/>
      <c r="B116" t="s">
        <v>253</v>
      </c>
      <c r="C116" t="s">
        <v>246</v>
      </c>
      <c r="D116" s="102">
        <v>1.3351445E-2</v>
      </c>
      <c r="E116" s="102">
        <v>1.7102612999999999E-2</v>
      </c>
      <c r="F116" s="102">
        <v>2.7631259999999999E-3</v>
      </c>
      <c r="G116" s="105">
        <v>1.35E-6</v>
      </c>
      <c r="H116" s="105">
        <v>6.0299999999999999E-10</v>
      </c>
      <c r="I116" t="s">
        <v>254</v>
      </c>
    </row>
    <row r="117" spans="1:9" x14ac:dyDescent="0.2">
      <c r="A117" s="159"/>
      <c r="B117" t="s">
        <v>253</v>
      </c>
      <c r="C117" t="s">
        <v>247</v>
      </c>
      <c r="D117" s="102">
        <v>2.273857E-2</v>
      </c>
      <c r="E117" s="102">
        <v>2.3286468000000001E-2</v>
      </c>
      <c r="F117" s="102">
        <v>1.9558520000000001E-3</v>
      </c>
      <c r="G117" s="105">
        <v>3.0400000000000001E-31</v>
      </c>
      <c r="H117" s="105">
        <v>1.1E-32</v>
      </c>
      <c r="I117" t="s">
        <v>254</v>
      </c>
    </row>
    <row r="118" spans="1:9" x14ac:dyDescent="0.2">
      <c r="A118" s="159"/>
      <c r="B118" t="s">
        <v>253</v>
      </c>
      <c r="C118" t="s">
        <v>248</v>
      </c>
      <c r="D118" s="102">
        <v>-1.2344852E-2</v>
      </c>
      <c r="E118" s="102">
        <v>-1.2050941000000001E-2</v>
      </c>
      <c r="F118" s="102">
        <v>1.500957E-3</v>
      </c>
      <c r="G118" s="105">
        <v>1.96E-16</v>
      </c>
      <c r="H118" s="105">
        <v>9.8400000000000001E-16</v>
      </c>
      <c r="I118" t="s">
        <v>254</v>
      </c>
    </row>
    <row r="119" spans="1:9" x14ac:dyDescent="0.2">
      <c r="A119" s="159"/>
      <c r="B119" t="s">
        <v>288</v>
      </c>
      <c r="C119" t="s">
        <v>114</v>
      </c>
      <c r="D119" s="102">
        <v>0.12913271900000001</v>
      </c>
      <c r="E119" s="102">
        <v>0.10052304300000001</v>
      </c>
      <c r="F119" s="102">
        <v>3.9114850000000001E-3</v>
      </c>
      <c r="G119" s="105">
        <v>5.1600000000000004E-239</v>
      </c>
      <c r="H119" s="105">
        <v>1.1900000000000001E-145</v>
      </c>
      <c r="I119" t="s">
        <v>254</v>
      </c>
    </row>
    <row r="120" spans="1:9" x14ac:dyDescent="0.2">
      <c r="A120" s="159"/>
      <c r="B120" t="s">
        <v>288</v>
      </c>
      <c r="C120" t="s">
        <v>245</v>
      </c>
      <c r="D120" s="102">
        <v>-2.4520475999999999E-2</v>
      </c>
      <c r="E120" s="102">
        <v>-2.7328440999999998E-2</v>
      </c>
      <c r="F120" s="102">
        <v>2.5838440000000001E-3</v>
      </c>
      <c r="G120" s="105">
        <v>2.3099999999999999E-21</v>
      </c>
      <c r="H120" s="105">
        <v>3.8200000000000001E-26</v>
      </c>
      <c r="I120" t="s">
        <v>254</v>
      </c>
    </row>
    <row r="121" spans="1:9" x14ac:dyDescent="0.2">
      <c r="A121" s="159"/>
      <c r="B121" t="s">
        <v>288</v>
      </c>
      <c r="C121" t="s">
        <v>246</v>
      </c>
      <c r="D121" s="102">
        <v>-1.3251987E-2</v>
      </c>
      <c r="E121" s="102">
        <v>-1.5831128E-2</v>
      </c>
      <c r="F121" s="102">
        <v>2.3909360000000002E-3</v>
      </c>
      <c r="G121" s="105">
        <v>2.9799999999999999E-8</v>
      </c>
      <c r="H121" s="105">
        <v>3.5599999999999999E-11</v>
      </c>
      <c r="I121" t="s">
        <v>254</v>
      </c>
    </row>
    <row r="122" spans="1:9" x14ac:dyDescent="0.2">
      <c r="A122" s="159"/>
      <c r="B122" t="s">
        <v>288</v>
      </c>
      <c r="C122" t="s">
        <v>247</v>
      </c>
      <c r="D122" s="102">
        <v>-6.7464492000000001E-2</v>
      </c>
      <c r="E122" s="102">
        <v>-6.7842576000000002E-2</v>
      </c>
      <c r="F122" s="102">
        <v>3.1012420000000001E-3</v>
      </c>
      <c r="G122" s="105">
        <v>6.3300000000000002E-105</v>
      </c>
      <c r="H122" s="105">
        <v>4.3999999999999999E-106</v>
      </c>
      <c r="I122" t="s">
        <v>254</v>
      </c>
    </row>
    <row r="123" spans="1:9" x14ac:dyDescent="0.2">
      <c r="A123" s="160"/>
      <c r="B123" s="107" t="s">
        <v>288</v>
      </c>
      <c r="C123" s="107" t="s">
        <v>248</v>
      </c>
      <c r="D123" s="108">
        <v>5.3479974999999999E-2</v>
      </c>
      <c r="E123" s="108">
        <v>5.3276441000000001E-2</v>
      </c>
      <c r="F123" s="108">
        <v>1.2455179999999999E-3</v>
      </c>
      <c r="G123" s="109">
        <v>0</v>
      </c>
      <c r="H123" s="109">
        <v>0</v>
      </c>
      <c r="I123" s="107" t="s">
        <v>254</v>
      </c>
    </row>
    <row r="124" spans="1:9" ht="16" customHeight="1" x14ac:dyDescent="0.2">
      <c r="A124" s="102" t="s">
        <v>255</v>
      </c>
      <c r="B124" s="102"/>
      <c r="C124" s="102"/>
      <c r="G124" s="102"/>
      <c r="H124" s="102"/>
      <c r="I124" s="102"/>
    </row>
    <row r="125" spans="1:9" x14ac:dyDescent="0.2">
      <c r="A125" s="102"/>
      <c r="B125" s="102"/>
      <c r="C125" s="102"/>
      <c r="G125" s="102"/>
      <c r="H125" s="102"/>
      <c r="I125" s="102"/>
    </row>
    <row r="127" spans="1:9" x14ac:dyDescent="0.2">
      <c r="H127"/>
    </row>
    <row r="128" spans="1:9" x14ac:dyDescent="0.2">
      <c r="H128"/>
    </row>
    <row r="129" spans="8:8" x14ac:dyDescent="0.2">
      <c r="H129"/>
    </row>
    <row r="130" spans="8:8" x14ac:dyDescent="0.2">
      <c r="H130"/>
    </row>
    <row r="131" spans="8:8" x14ac:dyDescent="0.2">
      <c r="H131"/>
    </row>
    <row r="132" spans="8:8" x14ac:dyDescent="0.2">
      <c r="H132"/>
    </row>
    <row r="133" spans="8:8" x14ac:dyDescent="0.2">
      <c r="H133"/>
    </row>
    <row r="134" spans="8:8" x14ac:dyDescent="0.2">
      <c r="H134"/>
    </row>
    <row r="135" spans="8:8" x14ac:dyDescent="0.2">
      <c r="H135"/>
    </row>
    <row r="136" spans="8:8" x14ac:dyDescent="0.2">
      <c r="H136"/>
    </row>
    <row r="137" spans="8:8" x14ac:dyDescent="0.2">
      <c r="H137"/>
    </row>
    <row r="138" spans="8:8" x14ac:dyDescent="0.2">
      <c r="H138"/>
    </row>
    <row r="139" spans="8:8" x14ac:dyDescent="0.2">
      <c r="H139"/>
    </row>
    <row r="140" spans="8:8" x14ac:dyDescent="0.2">
      <c r="H140"/>
    </row>
    <row r="141" spans="8:8" x14ac:dyDescent="0.2">
      <c r="H141"/>
    </row>
    <row r="142" spans="8:8" x14ac:dyDescent="0.2">
      <c r="H142"/>
    </row>
    <row r="143" spans="8:8" x14ac:dyDescent="0.2">
      <c r="H143"/>
    </row>
    <row r="144" spans="8:8" x14ac:dyDescent="0.2">
      <c r="H144"/>
    </row>
    <row r="145" spans="8:8" x14ac:dyDescent="0.2">
      <c r="H145"/>
    </row>
    <row r="146" spans="8:8" x14ac:dyDescent="0.2">
      <c r="H146"/>
    </row>
  </sheetData>
  <mergeCells count="4">
    <mergeCell ref="A99:A123"/>
    <mergeCell ref="A84:A98"/>
    <mergeCell ref="A49:A83"/>
    <mergeCell ref="A4:A48"/>
  </mergeCells>
  <conditionalFormatting sqref="G4:H89 G99:H123">
    <cfRule type="cellIs" dxfId="0" priority="1" operator="lessThan">
      <formula>0.01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7E05-3C37-B842-B863-F1A0C2883560}">
  <dimension ref="A1:G7"/>
  <sheetViews>
    <sheetView workbookViewId="0">
      <selection activeCell="E17" sqref="E17"/>
    </sheetView>
  </sheetViews>
  <sheetFormatPr baseColWidth="10" defaultColWidth="10.83203125" defaultRowHeight="16" x14ac:dyDescent="0.2"/>
  <cols>
    <col min="1" max="1" width="19.83203125" style="3" customWidth="1"/>
    <col min="2" max="3" width="14" style="3" bestFit="1" customWidth="1"/>
    <col min="4" max="4" width="20.83203125" style="3" bestFit="1" customWidth="1"/>
    <col min="5" max="5" width="7.83203125" style="3" bestFit="1" customWidth="1"/>
    <col min="6" max="6" width="8.33203125" style="3" bestFit="1" customWidth="1"/>
    <col min="7" max="16384" width="10.83203125" style="3"/>
  </cols>
  <sheetData>
    <row r="1" spans="1:7" x14ac:dyDescent="0.2">
      <c r="A1" s="9" t="s">
        <v>258</v>
      </c>
      <c r="B1" s="30"/>
      <c r="C1" s="30"/>
      <c r="D1" s="30"/>
      <c r="E1" s="30"/>
      <c r="F1" s="30"/>
      <c r="G1" s="30"/>
    </row>
    <row r="2" spans="1:7" x14ac:dyDescent="0.2">
      <c r="A2" s="9"/>
      <c r="B2" s="30"/>
      <c r="C2" s="30"/>
      <c r="D2" s="30"/>
      <c r="E2" s="30"/>
      <c r="F2" s="30"/>
      <c r="G2" s="30"/>
    </row>
    <row r="3" spans="1:7" ht="19" x14ac:dyDescent="0.2">
      <c r="A3" s="40"/>
      <c r="B3" s="33" t="s">
        <v>9</v>
      </c>
      <c r="C3" s="33" t="s">
        <v>0</v>
      </c>
      <c r="D3" s="33" t="s">
        <v>1</v>
      </c>
      <c r="E3" s="33" t="s">
        <v>2</v>
      </c>
      <c r="F3" s="33" t="s">
        <v>3</v>
      </c>
      <c r="G3" s="30"/>
    </row>
    <row r="4" spans="1:7" ht="22" customHeight="1" x14ac:dyDescent="0.2">
      <c r="A4" s="66" t="s">
        <v>4</v>
      </c>
      <c r="B4" s="92" t="s">
        <v>298</v>
      </c>
      <c r="C4" s="92" t="s">
        <v>299</v>
      </c>
      <c r="D4" s="135" t="s">
        <v>5</v>
      </c>
      <c r="E4" s="137">
        <v>-9.7553999999999998</v>
      </c>
      <c r="F4" s="138">
        <v>1.7496E-22</v>
      </c>
      <c r="G4" s="30"/>
    </row>
    <row r="5" spans="1:7" ht="21" customHeight="1" x14ac:dyDescent="0.2">
      <c r="A5" s="40" t="s">
        <v>6</v>
      </c>
      <c r="B5" s="93" t="s">
        <v>7</v>
      </c>
      <c r="C5" s="93" t="s">
        <v>300</v>
      </c>
      <c r="D5" s="136"/>
      <c r="E5" s="136"/>
      <c r="F5" s="139"/>
      <c r="G5" s="30"/>
    </row>
    <row r="6" spans="1:7" s="29" customFormat="1" ht="17" x14ac:dyDescent="0.2">
      <c r="A6" s="81" t="s">
        <v>8</v>
      </c>
      <c r="B6" s="82"/>
      <c r="C6" s="82"/>
      <c r="D6" s="82"/>
      <c r="E6" s="82"/>
      <c r="F6" s="82"/>
      <c r="G6" s="82"/>
    </row>
    <row r="7" spans="1:7" x14ac:dyDescent="0.2">
      <c r="A7" s="30"/>
      <c r="B7" s="30"/>
      <c r="C7" s="30"/>
      <c r="D7" s="30"/>
      <c r="E7" s="30"/>
      <c r="F7" s="30"/>
      <c r="G7" s="30"/>
    </row>
  </sheetData>
  <mergeCells count="3">
    <mergeCell ref="D4:D5"/>
    <mergeCell ref="E4:E5"/>
    <mergeCell ref="F4: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B5EF-228A-014E-910B-7C2D2471CB96}">
  <dimension ref="A1:N9"/>
  <sheetViews>
    <sheetView workbookViewId="0">
      <selection activeCell="J6" sqref="J6:J7"/>
    </sheetView>
  </sheetViews>
  <sheetFormatPr baseColWidth="10" defaultColWidth="10.83203125" defaultRowHeight="16" x14ac:dyDescent="0.2"/>
  <cols>
    <col min="1" max="1" width="20.83203125" style="3" customWidth="1"/>
    <col min="2" max="4" width="10.83203125" style="3"/>
    <col min="5" max="5" width="4.6640625" style="3" customWidth="1"/>
    <col min="6" max="16384" width="10.83203125" style="3"/>
  </cols>
  <sheetData>
    <row r="1" spans="1:14" x14ac:dyDescent="0.2">
      <c r="A1" s="9" t="s">
        <v>257</v>
      </c>
      <c r="B1" s="6"/>
      <c r="C1" s="6"/>
      <c r="D1" s="6"/>
      <c r="E1" s="6"/>
      <c r="F1" s="6"/>
      <c r="G1" s="6"/>
      <c r="H1" s="6"/>
      <c r="I1" s="6"/>
      <c r="J1" s="6"/>
      <c r="K1" s="6"/>
      <c r="L1" s="6"/>
      <c r="M1" s="6"/>
      <c r="N1" s="30"/>
    </row>
    <row r="2" spans="1:14" x14ac:dyDescent="0.2">
      <c r="A2" s="9"/>
      <c r="B2" s="6"/>
      <c r="C2" s="6"/>
      <c r="D2" s="6"/>
      <c r="E2" s="6"/>
      <c r="F2" s="6"/>
      <c r="G2" s="6"/>
      <c r="H2" s="6"/>
      <c r="I2" s="6"/>
      <c r="J2" s="6"/>
      <c r="K2" s="6"/>
      <c r="L2" s="6"/>
      <c r="M2" s="6"/>
      <c r="N2" s="30"/>
    </row>
    <row r="3" spans="1:14" s="7" customFormat="1" x14ac:dyDescent="0.2">
      <c r="A3" s="31"/>
      <c r="B3" s="146" t="s">
        <v>98</v>
      </c>
      <c r="C3" s="146"/>
      <c r="D3" s="146"/>
      <c r="E3" s="53"/>
      <c r="F3" s="146" t="s">
        <v>99</v>
      </c>
      <c r="G3" s="146"/>
      <c r="H3" s="146"/>
      <c r="I3" s="146"/>
      <c r="J3" s="146"/>
      <c r="K3" s="146"/>
      <c r="L3" s="146"/>
      <c r="M3" s="146"/>
      <c r="N3" s="34"/>
    </row>
    <row r="4" spans="1:14" s="7" customFormat="1" ht="61" customHeight="1" x14ac:dyDescent="0.2">
      <c r="A4" s="140" t="s">
        <v>100</v>
      </c>
      <c r="B4" s="145" t="s">
        <v>101</v>
      </c>
      <c r="C4" s="145"/>
      <c r="D4" s="91" t="s">
        <v>102</v>
      </c>
      <c r="E4" s="80"/>
      <c r="F4" s="145" t="s">
        <v>103</v>
      </c>
      <c r="G4" s="145"/>
      <c r="H4" s="150" t="s">
        <v>104</v>
      </c>
      <c r="I4" s="150"/>
      <c r="J4" s="150" t="s">
        <v>105</v>
      </c>
      <c r="K4" s="150"/>
      <c r="L4" s="147" t="s">
        <v>106</v>
      </c>
      <c r="M4" s="147" t="s">
        <v>107</v>
      </c>
      <c r="N4" s="34"/>
    </row>
    <row r="5" spans="1:14" s="7" customFormat="1" x14ac:dyDescent="0.2">
      <c r="A5" s="141"/>
      <c r="B5" s="33" t="s">
        <v>108</v>
      </c>
      <c r="C5" s="33" t="s">
        <v>109</v>
      </c>
      <c r="D5" s="149"/>
      <c r="E5" s="149"/>
      <c r="F5" s="33" t="s">
        <v>108</v>
      </c>
      <c r="G5" s="33" t="s">
        <v>109</v>
      </c>
      <c r="H5" s="33" t="s">
        <v>108</v>
      </c>
      <c r="I5" s="33" t="s">
        <v>110</v>
      </c>
      <c r="J5" s="33" t="s">
        <v>108</v>
      </c>
      <c r="K5" s="33" t="s">
        <v>110</v>
      </c>
      <c r="L5" s="148"/>
      <c r="M5" s="148"/>
      <c r="N5" s="34"/>
    </row>
    <row r="6" spans="1:14" x14ac:dyDescent="0.2">
      <c r="A6" s="66" t="s">
        <v>4</v>
      </c>
      <c r="B6" s="92">
        <v>10315.773999999999</v>
      </c>
      <c r="C6" s="92">
        <v>464.86500000000001</v>
      </c>
      <c r="D6" s="137">
        <v>177.00800000000001</v>
      </c>
      <c r="E6" s="137"/>
      <c r="F6" s="143">
        <v>10214.469999999999</v>
      </c>
      <c r="G6" s="143">
        <v>465.19</v>
      </c>
      <c r="H6" s="143">
        <v>0.82599999999999996</v>
      </c>
      <c r="I6" s="143">
        <v>2.5000000000000001E-2</v>
      </c>
      <c r="J6" s="143">
        <v>0.41899999999999998</v>
      </c>
      <c r="K6" s="143">
        <v>4.0000000000000001E-3</v>
      </c>
      <c r="L6" s="137">
        <v>123.994</v>
      </c>
      <c r="M6" s="143">
        <v>-7.8E-2</v>
      </c>
      <c r="N6" s="30"/>
    </row>
    <row r="7" spans="1:14" x14ac:dyDescent="0.2">
      <c r="A7" s="40" t="s">
        <v>111</v>
      </c>
      <c r="B7" s="93">
        <v>14403.457</v>
      </c>
      <c r="C7" s="93">
        <v>264.565</v>
      </c>
      <c r="D7" s="136">
        <v>1389.271</v>
      </c>
      <c r="E7" s="136"/>
      <c r="F7" s="144"/>
      <c r="G7" s="144"/>
      <c r="H7" s="144"/>
      <c r="I7" s="144"/>
      <c r="J7" s="144"/>
      <c r="K7" s="144"/>
      <c r="L7" s="136"/>
      <c r="M7" s="144"/>
      <c r="N7" s="30"/>
    </row>
    <row r="8" spans="1:14" s="29" customFormat="1" ht="41" customHeight="1" x14ac:dyDescent="0.2">
      <c r="A8" s="142" t="s">
        <v>112</v>
      </c>
      <c r="B8" s="142"/>
      <c r="C8" s="142"/>
      <c r="D8" s="142"/>
      <c r="E8" s="142"/>
      <c r="F8" s="142"/>
      <c r="G8" s="142"/>
      <c r="H8" s="142"/>
      <c r="I8" s="142"/>
      <c r="J8" s="142"/>
      <c r="K8" s="142"/>
      <c r="L8" s="142"/>
      <c r="M8" s="142"/>
      <c r="N8" s="82"/>
    </row>
    <row r="9" spans="1:14" x14ac:dyDescent="0.2">
      <c r="A9" s="30"/>
      <c r="B9" s="30"/>
      <c r="C9" s="30"/>
      <c r="D9" s="30"/>
      <c r="E9" s="30"/>
      <c r="F9" s="30"/>
      <c r="G9" s="30"/>
      <c r="H9" s="30"/>
      <c r="I9" s="30"/>
      <c r="J9" s="30"/>
      <c r="K9" s="30"/>
      <c r="L9" s="30"/>
      <c r="M9" s="30"/>
      <c r="N9" s="30"/>
    </row>
  </sheetData>
  <mergeCells count="21">
    <mergeCell ref="B3:D3"/>
    <mergeCell ref="F6:F7"/>
    <mergeCell ref="L4:L5"/>
    <mergeCell ref="M4:M5"/>
    <mergeCell ref="D5:E5"/>
    <mergeCell ref="F3:M3"/>
    <mergeCell ref="J4:K4"/>
    <mergeCell ref="H4:I4"/>
    <mergeCell ref="A4:A5"/>
    <mergeCell ref="A8:M8"/>
    <mergeCell ref="I6:I7"/>
    <mergeCell ref="J6:J7"/>
    <mergeCell ref="K6:K7"/>
    <mergeCell ref="L6:L7"/>
    <mergeCell ref="M6:M7"/>
    <mergeCell ref="D7:E7"/>
    <mergeCell ref="D6:E6"/>
    <mergeCell ref="G6:G7"/>
    <mergeCell ref="H6:H7"/>
    <mergeCell ref="B4:C4"/>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8C122-D5FC-3147-BC29-E6B2C47E901B}">
  <dimension ref="A1:T31"/>
  <sheetViews>
    <sheetView zoomScale="110" zoomScaleNormal="110" workbookViewId="0">
      <selection activeCell="E20" sqref="E20"/>
    </sheetView>
  </sheetViews>
  <sheetFormatPr baseColWidth="10" defaultColWidth="10.83203125" defaultRowHeight="16" x14ac:dyDescent="0.2"/>
  <cols>
    <col min="1" max="1" width="16.83203125" style="3" customWidth="1"/>
    <col min="2" max="2" width="2.1640625" style="3" customWidth="1"/>
    <col min="3" max="3" width="11.33203125" style="27" customWidth="1"/>
    <col min="4" max="4" width="2.1640625" style="3" customWidth="1"/>
    <col min="5" max="5" width="15.6640625" style="27" customWidth="1"/>
    <col min="6" max="6" width="11.33203125" style="27" customWidth="1"/>
    <col min="7" max="7" width="2.1640625" style="27" customWidth="1"/>
    <col min="8" max="8" width="14.6640625" style="27" customWidth="1"/>
    <col min="9" max="9" width="12.33203125" style="27" customWidth="1"/>
    <col min="10" max="13" width="10.83203125" style="3"/>
    <col min="14" max="14" width="15.83203125" style="3" customWidth="1"/>
    <col min="15" max="16384" width="10.83203125" style="3"/>
  </cols>
  <sheetData>
    <row r="1" spans="1:20" x14ac:dyDescent="0.2">
      <c r="A1" s="9" t="s">
        <v>259</v>
      </c>
      <c r="B1" s="6"/>
      <c r="C1" s="22"/>
      <c r="D1" s="6"/>
      <c r="E1" s="22"/>
      <c r="F1" s="22"/>
      <c r="G1" s="22"/>
      <c r="H1" s="22"/>
      <c r="I1" s="22"/>
      <c r="J1" s="30"/>
      <c r="K1" s="30"/>
      <c r="L1" s="30"/>
    </row>
    <row r="2" spans="1:20" s="7" customFormat="1" ht="23" customHeight="1" x14ac:dyDescent="0.2">
      <c r="A2" s="31"/>
      <c r="B2" s="31"/>
      <c r="C2" s="32"/>
      <c r="D2" s="31"/>
      <c r="E2" s="146" t="s">
        <v>114</v>
      </c>
      <c r="F2" s="146"/>
      <c r="G2" s="32"/>
      <c r="H2" s="146" t="s">
        <v>113</v>
      </c>
      <c r="I2" s="146"/>
      <c r="J2" s="34"/>
      <c r="K2" s="34"/>
      <c r="L2" s="34"/>
    </row>
    <row r="3" spans="1:20" s="7" customFormat="1" ht="25" customHeight="1" x14ac:dyDescent="0.2">
      <c r="A3" s="35" t="s">
        <v>116</v>
      </c>
      <c r="B3" s="31"/>
      <c r="C3" s="33" t="s">
        <v>117</v>
      </c>
      <c r="D3" s="20"/>
      <c r="E3" s="33" t="s">
        <v>118</v>
      </c>
      <c r="F3" s="33" t="s">
        <v>3</v>
      </c>
      <c r="G3" s="36"/>
      <c r="H3" s="33" t="s">
        <v>118</v>
      </c>
      <c r="I3" s="33" t="s">
        <v>3</v>
      </c>
      <c r="J3" s="34"/>
      <c r="K3" s="34"/>
      <c r="L3" s="34"/>
      <c r="T3" s="3"/>
    </row>
    <row r="4" spans="1:20" x14ac:dyDescent="0.2">
      <c r="A4" s="154" t="s">
        <v>125</v>
      </c>
      <c r="B4" s="37"/>
      <c r="C4" s="38">
        <v>2</v>
      </c>
      <c r="D4" s="9"/>
      <c r="E4" s="38" t="s">
        <v>126</v>
      </c>
      <c r="F4" s="54">
        <v>1.8985815435855201E-4</v>
      </c>
      <c r="G4" s="25"/>
      <c r="H4" s="38" t="s">
        <v>127</v>
      </c>
      <c r="I4" s="54">
        <v>1.90072910493593E-3</v>
      </c>
      <c r="J4" s="30"/>
      <c r="K4" s="30"/>
      <c r="L4" s="30"/>
      <c r="M4" s="110"/>
    </row>
    <row r="5" spans="1:20" x14ac:dyDescent="0.2">
      <c r="A5" s="154"/>
      <c r="B5" s="37"/>
      <c r="C5" s="38">
        <v>3</v>
      </c>
      <c r="D5" s="9"/>
      <c r="E5" s="38" t="s">
        <v>128</v>
      </c>
      <c r="F5" s="54">
        <v>6.1880207531511404E-6</v>
      </c>
      <c r="G5" s="25"/>
      <c r="H5" s="38" t="s">
        <v>129</v>
      </c>
      <c r="I5" s="54">
        <v>6.5049606092086696E-5</v>
      </c>
      <c r="J5" s="30"/>
      <c r="K5" s="30"/>
      <c r="L5" s="30"/>
      <c r="M5"/>
    </row>
    <row r="6" spans="1:20" x14ac:dyDescent="0.2">
      <c r="A6" s="154"/>
      <c r="B6" s="37"/>
      <c r="C6" s="38">
        <v>4</v>
      </c>
      <c r="D6" s="9"/>
      <c r="E6" s="38" t="s">
        <v>130</v>
      </c>
      <c r="F6" s="54">
        <v>1.44878895810861E-8</v>
      </c>
      <c r="G6" s="25"/>
      <c r="H6" s="38" t="s">
        <v>131</v>
      </c>
      <c r="I6" s="54">
        <v>4.2788864437911702E-7</v>
      </c>
      <c r="J6" s="30"/>
      <c r="K6" s="30"/>
      <c r="L6" s="30"/>
      <c r="M6"/>
    </row>
    <row r="7" spans="1:20" x14ac:dyDescent="0.2">
      <c r="A7" s="155"/>
      <c r="B7" s="37"/>
      <c r="C7" s="41">
        <v>5</v>
      </c>
      <c r="D7" s="9"/>
      <c r="E7" s="41" t="s">
        <v>303</v>
      </c>
      <c r="F7" s="55">
        <v>5.9649502840535706E-17</v>
      </c>
      <c r="G7" s="25"/>
      <c r="H7" s="41" t="s">
        <v>124</v>
      </c>
      <c r="I7" s="55">
        <v>5.18537098839359E-12</v>
      </c>
      <c r="J7" s="30"/>
      <c r="K7" s="30"/>
      <c r="L7" s="30"/>
      <c r="M7"/>
    </row>
    <row r="8" spans="1:20" x14ac:dyDescent="0.2">
      <c r="A8" s="152" t="s">
        <v>119</v>
      </c>
      <c r="B8" s="37"/>
      <c r="C8" s="38">
        <v>2</v>
      </c>
      <c r="D8" s="9"/>
      <c r="E8" s="38" t="s">
        <v>120</v>
      </c>
      <c r="F8" s="54">
        <v>1.36339291813586E-3</v>
      </c>
      <c r="G8" s="25"/>
      <c r="H8" s="38" t="s">
        <v>305</v>
      </c>
      <c r="I8" s="54">
        <v>2.4332426619470699E-4</v>
      </c>
      <c r="J8" s="30"/>
      <c r="K8" s="30"/>
      <c r="L8" s="30"/>
    </row>
    <row r="9" spans="1:20" x14ac:dyDescent="0.2">
      <c r="A9" s="152"/>
      <c r="B9" s="37"/>
      <c r="C9" s="38">
        <v>3</v>
      </c>
      <c r="D9" s="9"/>
      <c r="E9" s="38" t="s">
        <v>301</v>
      </c>
      <c r="F9" s="54">
        <v>2.0797962174490801E-6</v>
      </c>
      <c r="G9" s="25"/>
      <c r="H9" s="38" t="s">
        <v>121</v>
      </c>
      <c r="I9" s="54">
        <v>3.1669254363011602E-5</v>
      </c>
      <c r="J9" s="30"/>
      <c r="K9" s="30"/>
      <c r="L9" s="30"/>
      <c r="M9" s="110"/>
    </row>
    <row r="10" spans="1:20" x14ac:dyDescent="0.2">
      <c r="A10" s="152"/>
      <c r="B10" s="37"/>
      <c r="C10" s="38">
        <v>4</v>
      </c>
      <c r="D10" s="9"/>
      <c r="E10" s="38" t="s">
        <v>302</v>
      </c>
      <c r="F10" s="54">
        <v>4.0449758471734103E-9</v>
      </c>
      <c r="G10" s="25"/>
      <c r="H10" s="38" t="s">
        <v>122</v>
      </c>
      <c r="I10" s="54">
        <v>2.64833514595598E-6</v>
      </c>
      <c r="J10" s="30"/>
      <c r="K10" s="30"/>
      <c r="L10" s="30"/>
      <c r="M10" s="110"/>
    </row>
    <row r="11" spans="1:20" x14ac:dyDescent="0.2">
      <c r="A11" s="153"/>
      <c r="B11" s="37"/>
      <c r="C11" s="41">
        <v>5</v>
      </c>
      <c r="D11" s="9"/>
      <c r="E11" s="41" t="s">
        <v>123</v>
      </c>
      <c r="F11" s="55">
        <v>6.3199881241818502E-15</v>
      </c>
      <c r="G11" s="25"/>
      <c r="H11" s="41" t="s">
        <v>124</v>
      </c>
      <c r="I11" s="55">
        <v>1.3615444431243801E-12</v>
      </c>
      <c r="J11" s="30"/>
      <c r="K11" s="30"/>
      <c r="L11" s="30"/>
      <c r="M11" s="110"/>
    </row>
    <row r="12" spans="1:20" x14ac:dyDescent="0.2">
      <c r="A12" s="152" t="s">
        <v>132</v>
      </c>
      <c r="B12" s="37"/>
      <c r="C12" s="38">
        <v>2</v>
      </c>
      <c r="D12" s="9"/>
      <c r="E12" s="38" t="s">
        <v>133</v>
      </c>
      <c r="F12" s="54">
        <v>1.4331229117010501E-6</v>
      </c>
      <c r="G12" s="25"/>
      <c r="H12" s="38" t="s">
        <v>134</v>
      </c>
      <c r="I12" s="54">
        <v>6.7322989618069798E-3</v>
      </c>
      <c r="J12" s="30"/>
      <c r="K12" s="30"/>
      <c r="L12" s="30"/>
      <c r="M12" s="110"/>
    </row>
    <row r="13" spans="1:20" x14ac:dyDescent="0.2">
      <c r="A13" s="152"/>
      <c r="B13" s="37"/>
      <c r="C13" s="38">
        <v>3</v>
      </c>
      <c r="D13" s="9"/>
      <c r="E13" s="38" t="s">
        <v>304</v>
      </c>
      <c r="F13" s="54">
        <v>5.0551689437527303E-10</v>
      </c>
      <c r="G13" s="25"/>
      <c r="H13" s="38" t="s">
        <v>135</v>
      </c>
      <c r="I13" s="126">
        <v>3.2335803717546303E-2</v>
      </c>
      <c r="J13" s="30"/>
      <c r="K13" s="30"/>
      <c r="L13" s="30"/>
    </row>
    <row r="14" spans="1:20" x14ac:dyDescent="0.2">
      <c r="A14" s="152"/>
      <c r="B14" s="37"/>
      <c r="C14" s="38">
        <v>4</v>
      </c>
      <c r="D14" s="9"/>
      <c r="E14" s="38" t="s">
        <v>136</v>
      </c>
      <c r="F14" s="54">
        <v>6.1651364505536497E-12</v>
      </c>
      <c r="G14" s="25"/>
      <c r="H14" s="38" t="s">
        <v>137</v>
      </c>
      <c r="I14" s="126">
        <v>2.4702897239014501E-2</v>
      </c>
      <c r="J14" s="30"/>
      <c r="K14" s="30"/>
      <c r="L14" s="30"/>
    </row>
    <row r="15" spans="1:20" x14ac:dyDescent="0.2">
      <c r="A15" s="153"/>
      <c r="B15" s="37"/>
      <c r="C15" s="41">
        <v>5</v>
      </c>
      <c r="D15" s="9"/>
      <c r="E15" s="41" t="s">
        <v>138</v>
      </c>
      <c r="F15" s="55">
        <v>3.79957652527643E-22</v>
      </c>
      <c r="G15" s="25"/>
      <c r="H15" s="41" t="s">
        <v>139</v>
      </c>
      <c r="I15" s="55">
        <v>7.6696587672705792E-6</v>
      </c>
      <c r="J15" s="30"/>
      <c r="K15" s="30"/>
      <c r="L15" s="30"/>
    </row>
    <row r="16" spans="1:20" ht="33" customHeight="1" x14ac:dyDescent="0.2">
      <c r="A16" s="151" t="s">
        <v>321</v>
      </c>
      <c r="B16" s="151"/>
      <c r="C16" s="151"/>
      <c r="D16" s="151"/>
      <c r="E16" s="151"/>
      <c r="F16" s="151"/>
      <c r="G16" s="151"/>
      <c r="H16" s="151"/>
      <c r="I16" s="151"/>
      <c r="J16" s="30"/>
      <c r="K16" s="30"/>
      <c r="L16" s="30"/>
    </row>
    <row r="17" spans="1:18" x14ac:dyDescent="0.2">
      <c r="A17" s="9"/>
      <c r="B17" s="6"/>
      <c r="C17" s="22"/>
      <c r="D17" s="6"/>
      <c r="E17" s="22"/>
      <c r="F17" s="22"/>
      <c r="G17" s="22"/>
      <c r="H17" s="22"/>
      <c r="I17" s="22"/>
      <c r="J17" s="30"/>
      <c r="K17" s="30"/>
      <c r="L17" s="30"/>
    </row>
    <row r="18" spans="1:18" x14ac:dyDescent="0.2">
      <c r="A18" s="4"/>
      <c r="B18" s="8"/>
      <c r="D18" s="8"/>
      <c r="K18" s="30"/>
      <c r="L18" s="30"/>
    </row>
    <row r="19" spans="1:18" x14ac:dyDescent="0.2">
      <c r="A19" s="4"/>
      <c r="B19" s="8"/>
      <c r="D19" s="8"/>
    </row>
    <row r="20" spans="1:18" x14ac:dyDescent="0.2">
      <c r="A20" s="4"/>
      <c r="B20" s="8"/>
      <c r="D20" s="8"/>
    </row>
    <row r="21" spans="1:18" x14ac:dyDescent="0.2">
      <c r="A21" s="4"/>
      <c r="B21" s="8"/>
      <c r="D21" s="8"/>
      <c r="E21"/>
      <c r="F21"/>
      <c r="G21"/>
      <c r="H21"/>
      <c r="I21"/>
      <c r="J21" s="110"/>
    </row>
    <row r="22" spans="1:18" x14ac:dyDescent="0.2">
      <c r="A22" s="4"/>
      <c r="B22" s="8"/>
      <c r="D22" s="8"/>
      <c r="E22" s="110"/>
      <c r="F22"/>
      <c r="G22"/>
      <c r="H22"/>
      <c r="I22"/>
      <c r="J22" s="110"/>
      <c r="N22"/>
      <c r="O22"/>
      <c r="P22"/>
      <c r="Q22"/>
      <c r="R22"/>
    </row>
    <row r="23" spans="1:18" x14ac:dyDescent="0.2">
      <c r="A23" s="4"/>
      <c r="B23" s="8"/>
      <c r="D23" s="8"/>
      <c r="E23" s="110"/>
      <c r="F23"/>
      <c r="G23"/>
      <c r="H23"/>
      <c r="I23"/>
      <c r="J23" s="110"/>
      <c r="N23"/>
      <c r="O23"/>
      <c r="P23"/>
      <c r="Q23"/>
      <c r="R23"/>
    </row>
    <row r="24" spans="1:18" x14ac:dyDescent="0.2">
      <c r="A24" s="4"/>
      <c r="B24" s="8"/>
      <c r="D24" s="8"/>
      <c r="E24" s="110"/>
      <c r="F24"/>
      <c r="G24"/>
      <c r="H24"/>
      <c r="I24"/>
      <c r="J24" s="110"/>
    </row>
    <row r="25" spans="1:18" x14ac:dyDescent="0.2">
      <c r="A25" s="4"/>
      <c r="B25" s="8"/>
      <c r="D25" s="8"/>
      <c r="E25" s="110"/>
      <c r="F25"/>
      <c r="G25"/>
      <c r="H25"/>
      <c r="I25"/>
      <c r="J25" s="110"/>
    </row>
    <row r="26" spans="1:18" x14ac:dyDescent="0.2">
      <c r="A26" s="4"/>
      <c r="B26" s="8"/>
      <c r="D26" s="8"/>
      <c r="E26" s="110"/>
      <c r="F26"/>
      <c r="G26"/>
      <c r="H26"/>
      <c r="I26"/>
      <c r="J26" s="110"/>
    </row>
    <row r="27" spans="1:18" x14ac:dyDescent="0.2">
      <c r="E27" s="110"/>
      <c r="F27"/>
      <c r="G27"/>
      <c r="H27"/>
      <c r="I27"/>
      <c r="J27" s="110"/>
    </row>
    <row r="28" spans="1:18" x14ac:dyDescent="0.2">
      <c r="E28" s="110"/>
      <c r="F28"/>
      <c r="G28"/>
      <c r="H28"/>
      <c r="I28"/>
      <c r="J28" s="110"/>
    </row>
    <row r="29" spans="1:18" x14ac:dyDescent="0.2">
      <c r="E29" s="110"/>
      <c r="F29"/>
      <c r="G29"/>
      <c r="H29"/>
      <c r="I29"/>
      <c r="J29" s="110"/>
    </row>
    <row r="30" spans="1:18" x14ac:dyDescent="0.2">
      <c r="J30" s="124"/>
      <c r="M30"/>
    </row>
    <row r="31" spans="1:18" x14ac:dyDescent="0.2">
      <c r="M31"/>
    </row>
  </sheetData>
  <mergeCells count="6">
    <mergeCell ref="A16:I16"/>
    <mergeCell ref="E2:F2"/>
    <mergeCell ref="H2:I2"/>
    <mergeCell ref="A8:A11"/>
    <mergeCell ref="A4:A7"/>
    <mergeCell ref="A12:A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B5406-EE27-E24B-8E04-CD7ADF960C51}">
  <dimension ref="A1:I17"/>
  <sheetViews>
    <sheetView workbookViewId="0">
      <selection activeCell="E15" sqref="E15"/>
    </sheetView>
  </sheetViews>
  <sheetFormatPr baseColWidth="10" defaultColWidth="10.83203125" defaultRowHeight="16" x14ac:dyDescent="0.2"/>
  <cols>
    <col min="1" max="1" width="15.33203125" style="3" customWidth="1"/>
    <col min="2" max="2" width="13.1640625" style="3" customWidth="1"/>
    <col min="3" max="3" width="17.33203125" style="3" customWidth="1"/>
    <col min="4" max="4" width="16.33203125" style="3" customWidth="1"/>
    <col min="5" max="5" width="17.33203125" style="3" customWidth="1"/>
    <col min="6" max="16384" width="10.83203125" style="3"/>
  </cols>
  <sheetData>
    <row r="1" spans="1:9" ht="19" x14ac:dyDescent="0.2">
      <c r="A1" s="69" t="s">
        <v>261</v>
      </c>
      <c r="B1" s="30"/>
      <c r="C1" s="30"/>
      <c r="D1" s="30"/>
      <c r="E1" s="30"/>
      <c r="F1" s="30"/>
      <c r="G1" s="30"/>
      <c r="H1" s="30"/>
      <c r="I1" s="30"/>
    </row>
    <row r="2" spans="1:9" x14ac:dyDescent="0.2">
      <c r="A2" s="70"/>
      <c r="B2" s="30"/>
      <c r="C2" s="30"/>
      <c r="D2" s="30"/>
      <c r="E2" s="30"/>
      <c r="F2" s="30"/>
      <c r="G2" s="30"/>
      <c r="H2" s="30"/>
      <c r="I2" s="30"/>
    </row>
    <row r="3" spans="1:9" ht="38" x14ac:dyDescent="0.2">
      <c r="A3" s="71" t="s">
        <v>140</v>
      </c>
      <c r="B3" s="72" t="s">
        <v>231</v>
      </c>
      <c r="C3" s="72" t="s">
        <v>235</v>
      </c>
      <c r="D3" s="72" t="s">
        <v>236</v>
      </c>
      <c r="E3" s="72" t="s">
        <v>232</v>
      </c>
      <c r="F3" s="72" t="s">
        <v>233</v>
      </c>
      <c r="G3" s="72" t="s">
        <v>234</v>
      </c>
      <c r="H3" s="30"/>
      <c r="I3" s="30"/>
    </row>
    <row r="4" spans="1:9" x14ac:dyDescent="0.2">
      <c r="A4" s="73" t="s">
        <v>143</v>
      </c>
      <c r="B4" s="74">
        <v>0.70840000000000003</v>
      </c>
      <c r="C4" s="117">
        <v>0.55079999999999996</v>
      </c>
      <c r="D4" s="117">
        <v>2.23E-2</v>
      </c>
      <c r="E4" s="117">
        <v>0.77739999999999998</v>
      </c>
      <c r="F4" s="117">
        <v>3.15E-2</v>
      </c>
      <c r="G4" s="76">
        <v>1.7100000000000001E-11</v>
      </c>
      <c r="H4" s="30"/>
      <c r="I4" s="30"/>
    </row>
    <row r="5" spans="1:9" x14ac:dyDescent="0.2">
      <c r="A5" s="73" t="s">
        <v>144</v>
      </c>
      <c r="B5" s="74">
        <v>9.2600000000000002E-2</v>
      </c>
      <c r="C5" s="117">
        <v>0.1012</v>
      </c>
      <c r="D5" s="117">
        <v>1.32E-2</v>
      </c>
      <c r="E5" s="117">
        <v>1.0925</v>
      </c>
      <c r="F5" s="117">
        <v>0.1424</v>
      </c>
      <c r="G5" s="117">
        <v>0.51459999999999995</v>
      </c>
      <c r="H5" s="30"/>
      <c r="I5" s="30"/>
    </row>
    <row r="6" spans="1:9" x14ac:dyDescent="0.2">
      <c r="A6" s="77" t="s">
        <v>145</v>
      </c>
      <c r="B6" s="78">
        <v>0.1678</v>
      </c>
      <c r="C6" s="118">
        <v>0.29120000000000001</v>
      </c>
      <c r="D6" s="118">
        <v>1.83E-2</v>
      </c>
      <c r="E6" s="118">
        <v>1.7353000000000001</v>
      </c>
      <c r="F6" s="118">
        <v>0.1091</v>
      </c>
      <c r="G6" s="79">
        <v>1.19E-10</v>
      </c>
      <c r="H6" s="30"/>
      <c r="I6" s="30"/>
    </row>
    <row r="7" spans="1:9" x14ac:dyDescent="0.2">
      <c r="A7" s="73"/>
      <c r="B7" s="74"/>
      <c r="C7" s="75"/>
      <c r="D7" s="75"/>
      <c r="E7" s="75"/>
      <c r="F7" s="75"/>
      <c r="G7" s="76"/>
      <c r="H7" s="30"/>
      <c r="I7" s="30"/>
    </row>
    <row r="8" spans="1:9" x14ac:dyDescent="0.2">
      <c r="A8" s="30"/>
      <c r="B8" s="30"/>
      <c r="C8" s="30"/>
      <c r="D8" s="30"/>
      <c r="E8" s="30"/>
      <c r="F8" s="30"/>
      <c r="G8" s="30"/>
      <c r="H8" s="30"/>
      <c r="I8" s="30"/>
    </row>
    <row r="9" spans="1:9" x14ac:dyDescent="0.2">
      <c r="A9" s="9" t="s">
        <v>260</v>
      </c>
      <c r="B9" s="30"/>
      <c r="C9" s="30"/>
      <c r="D9" s="30"/>
      <c r="E9" s="30"/>
      <c r="F9" s="30"/>
      <c r="G9" s="30"/>
      <c r="H9" s="30"/>
      <c r="I9" s="30"/>
    </row>
    <row r="10" spans="1:9" x14ac:dyDescent="0.2">
      <c r="A10" s="9"/>
      <c r="B10" s="30"/>
      <c r="C10" s="30"/>
      <c r="D10" s="30"/>
      <c r="E10" s="30"/>
      <c r="F10" s="30"/>
      <c r="G10" s="30"/>
      <c r="H10" s="30"/>
      <c r="I10" s="30"/>
    </row>
    <row r="11" spans="1:9" ht="20" x14ac:dyDescent="0.2">
      <c r="A11" s="35" t="s">
        <v>140</v>
      </c>
      <c r="B11" s="43" t="s">
        <v>141</v>
      </c>
      <c r="C11" s="43" t="s">
        <v>142</v>
      </c>
      <c r="D11" s="43" t="s">
        <v>146</v>
      </c>
      <c r="E11" s="43" t="s">
        <v>3</v>
      </c>
      <c r="F11" s="30"/>
      <c r="G11" s="30"/>
      <c r="H11" s="30"/>
      <c r="I11" s="30"/>
    </row>
    <row r="12" spans="1:9" x14ac:dyDescent="0.2">
      <c r="A12" s="37" t="s">
        <v>113</v>
      </c>
      <c r="B12" s="44">
        <v>6429800</v>
      </c>
      <c r="C12" s="38">
        <v>6602</v>
      </c>
      <c r="D12" s="38" t="s">
        <v>115</v>
      </c>
      <c r="E12" s="38" t="s">
        <v>115</v>
      </c>
      <c r="F12" s="30"/>
      <c r="G12" s="30"/>
      <c r="H12" s="30"/>
      <c r="I12" s="30"/>
    </row>
    <row r="13" spans="1:9" x14ac:dyDescent="0.2">
      <c r="A13" s="37" t="s">
        <v>143</v>
      </c>
      <c r="B13" s="44">
        <v>5004441</v>
      </c>
      <c r="C13" s="38">
        <v>2926</v>
      </c>
      <c r="D13" s="38">
        <v>659.03</v>
      </c>
      <c r="E13" s="39">
        <v>2.4300000000000002E-145</v>
      </c>
      <c r="F13" s="30"/>
      <c r="G13" s="30"/>
      <c r="H13" s="30"/>
      <c r="I13" s="30"/>
    </row>
    <row r="14" spans="1:9" x14ac:dyDescent="0.2">
      <c r="A14" s="37" t="s">
        <v>144</v>
      </c>
      <c r="B14" s="44">
        <v>636190</v>
      </c>
      <c r="C14" s="38">
        <v>529</v>
      </c>
      <c r="D14" s="38">
        <v>21.661000000000001</v>
      </c>
      <c r="E14" s="39">
        <v>3.2499999999999998E-6</v>
      </c>
      <c r="F14" s="30"/>
      <c r="G14" s="30"/>
      <c r="H14" s="30"/>
      <c r="I14" s="30"/>
    </row>
    <row r="15" spans="1:9" x14ac:dyDescent="0.2">
      <c r="A15" s="40" t="s">
        <v>145</v>
      </c>
      <c r="B15" s="45">
        <v>789169</v>
      </c>
      <c r="C15" s="41">
        <v>3147</v>
      </c>
      <c r="D15" s="41">
        <v>4544.3999999999996</v>
      </c>
      <c r="E15" s="41">
        <v>0</v>
      </c>
      <c r="F15" s="30"/>
      <c r="G15" s="30"/>
      <c r="H15" s="30"/>
      <c r="I15" s="30"/>
    </row>
    <row r="16" spans="1:9" x14ac:dyDescent="0.2">
      <c r="A16" s="30"/>
      <c r="B16" s="30"/>
      <c r="C16" s="30"/>
      <c r="D16" s="30"/>
      <c r="E16" s="30"/>
      <c r="F16" s="30"/>
      <c r="G16" s="30"/>
      <c r="H16" s="30"/>
      <c r="I16" s="30"/>
    </row>
    <row r="17" spans="1:9" x14ac:dyDescent="0.2">
      <c r="A17" s="30"/>
      <c r="B17" s="30"/>
      <c r="C17" s="30"/>
      <c r="D17" s="30"/>
      <c r="E17" s="30"/>
      <c r="F17" s="30"/>
      <c r="G17" s="30"/>
      <c r="H17" s="30"/>
      <c r="I17" s="3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8BF8-D966-DA4C-A65F-59EBC249D67F}">
  <dimension ref="A1:P39"/>
  <sheetViews>
    <sheetView zoomScaleNormal="100" workbookViewId="0">
      <selection activeCell="F26" sqref="F26"/>
    </sheetView>
  </sheetViews>
  <sheetFormatPr baseColWidth="10" defaultColWidth="10.83203125" defaultRowHeight="16" x14ac:dyDescent="0.2"/>
  <cols>
    <col min="1" max="1" width="15.83203125" style="3" customWidth="1"/>
    <col min="2" max="2" width="2.1640625" style="3" customWidth="1"/>
    <col min="3" max="3" width="12" style="3" customWidth="1"/>
    <col min="4" max="4" width="2.1640625" style="3" customWidth="1"/>
    <col min="5" max="5" width="14.33203125" style="3" customWidth="1"/>
    <col min="6" max="6" width="14.33203125" style="131" customWidth="1"/>
    <col min="7" max="7" width="2.1640625" style="3" customWidth="1"/>
    <col min="8" max="8" width="14.33203125" style="3" customWidth="1"/>
    <col min="9" max="9" width="14.33203125" style="131" customWidth="1"/>
    <col min="10" max="10" width="2.1640625" style="3" customWidth="1"/>
    <col min="11" max="11" width="14.33203125" style="3" customWidth="1"/>
    <col min="12" max="12" width="14.33203125" style="131" customWidth="1"/>
    <col min="13" max="13" width="2.1640625" style="3" customWidth="1"/>
    <col min="14" max="14" width="14.33203125" style="3" customWidth="1"/>
    <col min="15" max="15" width="14.33203125" style="131" customWidth="1"/>
    <col min="16" max="16384" width="10.83203125" style="3"/>
  </cols>
  <sheetData>
    <row r="1" spans="1:16" s="48" customFormat="1" x14ac:dyDescent="0.2">
      <c r="A1" s="48" t="s">
        <v>269</v>
      </c>
      <c r="B1" s="49"/>
      <c r="C1" s="49"/>
      <c r="D1" s="49"/>
      <c r="E1" s="49"/>
      <c r="F1" s="127"/>
      <c r="G1" s="49"/>
      <c r="H1" s="49"/>
      <c r="I1" s="127"/>
      <c r="J1" s="49"/>
      <c r="K1" s="49"/>
      <c r="L1" s="127"/>
      <c r="M1" s="49"/>
      <c r="N1" s="49"/>
      <c r="O1" s="127"/>
      <c r="P1" s="49"/>
    </row>
    <row r="2" spans="1:16" x14ac:dyDescent="0.2">
      <c r="A2" s="30"/>
      <c r="B2" s="30"/>
      <c r="C2" s="30"/>
      <c r="D2" s="30"/>
      <c r="E2" s="30"/>
      <c r="F2" s="128"/>
      <c r="G2" s="30"/>
      <c r="H2" s="30"/>
      <c r="I2" s="128"/>
      <c r="J2" s="30"/>
      <c r="K2" s="30"/>
      <c r="L2" s="128"/>
      <c r="M2" s="30"/>
      <c r="N2" s="30"/>
      <c r="O2" s="128"/>
      <c r="P2" s="30"/>
    </row>
    <row r="3" spans="1:16" s="7" customFormat="1" x14ac:dyDescent="0.2">
      <c r="A3" s="31"/>
      <c r="B3" s="31"/>
      <c r="C3" s="47"/>
      <c r="D3" s="47"/>
      <c r="E3" s="146" t="s">
        <v>143</v>
      </c>
      <c r="F3" s="146"/>
      <c r="G3" s="47"/>
      <c r="H3" s="146" t="s">
        <v>147</v>
      </c>
      <c r="I3" s="146"/>
      <c r="J3" s="47"/>
      <c r="K3" s="146" t="s">
        <v>144</v>
      </c>
      <c r="L3" s="146"/>
      <c r="M3" s="47"/>
      <c r="N3" s="146" t="s">
        <v>145</v>
      </c>
      <c r="O3" s="146"/>
      <c r="P3" s="34"/>
    </row>
    <row r="4" spans="1:16" s="7" customFormat="1" ht="22" customHeight="1" x14ac:dyDescent="0.2">
      <c r="A4" s="35" t="s">
        <v>116</v>
      </c>
      <c r="B4" s="31"/>
      <c r="C4" s="33" t="s">
        <v>117</v>
      </c>
      <c r="D4" s="47"/>
      <c r="E4" s="33" t="s">
        <v>118</v>
      </c>
      <c r="F4" s="129" t="s">
        <v>3</v>
      </c>
      <c r="G4" s="47"/>
      <c r="H4" s="33" t="s">
        <v>118</v>
      </c>
      <c r="I4" s="129" t="s">
        <v>3</v>
      </c>
      <c r="J4" s="47"/>
      <c r="K4" s="33" t="s">
        <v>118</v>
      </c>
      <c r="L4" s="129" t="s">
        <v>3</v>
      </c>
      <c r="M4" s="47"/>
      <c r="N4" s="33" t="s">
        <v>118</v>
      </c>
      <c r="O4" s="129" t="s">
        <v>3</v>
      </c>
      <c r="P4" s="34"/>
    </row>
    <row r="5" spans="1:16" x14ac:dyDescent="0.2">
      <c r="A5" s="154" t="s">
        <v>125</v>
      </c>
      <c r="B5" s="37"/>
      <c r="C5" s="38">
        <v>2</v>
      </c>
      <c r="D5" s="46"/>
      <c r="E5" s="38" t="s">
        <v>158</v>
      </c>
      <c r="F5" s="125">
        <v>0.18244836956779101</v>
      </c>
      <c r="G5" s="46"/>
      <c r="H5" s="38" t="s">
        <v>159</v>
      </c>
      <c r="I5" s="125">
        <v>0.19915957431429801</v>
      </c>
      <c r="J5" s="46"/>
      <c r="K5" s="38" t="s">
        <v>158</v>
      </c>
      <c r="L5" s="125">
        <v>0.167187994347855</v>
      </c>
      <c r="M5" s="46"/>
      <c r="N5" s="38" t="s">
        <v>160</v>
      </c>
      <c r="O5" s="125">
        <v>2.6989775020188799E-2</v>
      </c>
      <c r="P5" s="30"/>
    </row>
    <row r="6" spans="1:16" x14ac:dyDescent="0.2">
      <c r="A6" s="154"/>
      <c r="B6" s="37"/>
      <c r="C6" s="38">
        <v>3</v>
      </c>
      <c r="D6" s="46"/>
      <c r="E6" s="38" t="s">
        <v>148</v>
      </c>
      <c r="F6" s="125">
        <v>4.9401168942087396E-3</v>
      </c>
      <c r="G6" s="46"/>
      <c r="H6" s="38" t="s">
        <v>161</v>
      </c>
      <c r="I6" s="125">
        <v>1.3181925671162E-2</v>
      </c>
      <c r="J6" s="46"/>
      <c r="K6" s="38" t="s">
        <v>162</v>
      </c>
      <c r="L6" s="125">
        <v>0.18316020435795799</v>
      </c>
      <c r="M6" s="46"/>
      <c r="N6" s="38" t="s">
        <v>317</v>
      </c>
      <c r="O6" s="126">
        <v>2.5447981516692501E-4</v>
      </c>
      <c r="P6" s="30"/>
    </row>
    <row r="7" spans="1:16" x14ac:dyDescent="0.2">
      <c r="A7" s="154"/>
      <c r="B7" s="37"/>
      <c r="C7" s="38">
        <v>4</v>
      </c>
      <c r="D7" s="46"/>
      <c r="E7" s="38" t="s">
        <v>139</v>
      </c>
      <c r="F7" s="126">
        <v>1.0841707694981599E-5</v>
      </c>
      <c r="G7" s="46"/>
      <c r="H7" s="38" t="s">
        <v>313</v>
      </c>
      <c r="I7" s="126">
        <v>1.22989139234144E-5</v>
      </c>
      <c r="J7" s="46"/>
      <c r="K7" s="38" t="s">
        <v>163</v>
      </c>
      <c r="L7" s="125">
        <v>0.54330907937843798</v>
      </c>
      <c r="M7" s="46"/>
      <c r="N7" s="38" t="s">
        <v>318</v>
      </c>
      <c r="O7" s="126">
        <v>3.50472333941459E-7</v>
      </c>
      <c r="P7" s="30"/>
    </row>
    <row r="8" spans="1:16" x14ac:dyDescent="0.2">
      <c r="A8" s="155"/>
      <c r="B8" s="37"/>
      <c r="C8" s="41">
        <v>5</v>
      </c>
      <c r="D8" s="46"/>
      <c r="E8" s="41" t="s">
        <v>164</v>
      </c>
      <c r="F8" s="129">
        <v>2.3561698859590398E-6</v>
      </c>
      <c r="G8" s="46"/>
      <c r="H8" s="41" t="s">
        <v>314</v>
      </c>
      <c r="I8" s="129">
        <v>2.2259353222795E-7</v>
      </c>
      <c r="J8" s="46"/>
      <c r="K8" s="41" t="s">
        <v>165</v>
      </c>
      <c r="L8" s="130">
        <v>7.7312381094238394E-2</v>
      </c>
      <c r="M8" s="46"/>
      <c r="N8" s="41" t="s">
        <v>166</v>
      </c>
      <c r="O8" s="129">
        <v>3.1148217959988199E-15</v>
      </c>
      <c r="P8" s="30"/>
    </row>
    <row r="9" spans="1:16" x14ac:dyDescent="0.2">
      <c r="A9" s="152" t="s">
        <v>119</v>
      </c>
      <c r="B9" s="37"/>
      <c r="C9" s="38">
        <v>2</v>
      </c>
      <c r="D9" s="46"/>
      <c r="E9" s="38" t="s">
        <v>148</v>
      </c>
      <c r="F9" s="125">
        <v>3.77937891984499E-3</v>
      </c>
      <c r="G9" s="46"/>
      <c r="H9" s="38" t="s">
        <v>149</v>
      </c>
      <c r="I9" s="125">
        <v>0.21987147713340499</v>
      </c>
      <c r="J9" s="46"/>
      <c r="K9" s="38" t="s">
        <v>150</v>
      </c>
      <c r="L9" s="125">
        <v>0.46051135383576902</v>
      </c>
      <c r="M9" s="46"/>
      <c r="N9" s="38" t="s">
        <v>134</v>
      </c>
      <c r="O9" s="125">
        <v>6.9607918364040797E-3</v>
      </c>
      <c r="P9" s="30"/>
    </row>
    <row r="10" spans="1:16" x14ac:dyDescent="0.2">
      <c r="A10" s="152"/>
      <c r="B10" s="37"/>
      <c r="C10" s="38">
        <v>3</v>
      </c>
      <c r="D10" s="46"/>
      <c r="E10" s="38" t="s">
        <v>151</v>
      </c>
      <c r="F10" s="126">
        <v>1.4756035526887099E-3</v>
      </c>
      <c r="G10" s="46"/>
      <c r="H10" s="38" t="s">
        <v>310</v>
      </c>
      <c r="I10" s="125">
        <v>1.57415481017509E-2</v>
      </c>
      <c r="J10" s="46"/>
      <c r="K10" s="38" t="s">
        <v>315</v>
      </c>
      <c r="L10" s="125">
        <v>0.38245171908762199</v>
      </c>
      <c r="M10" s="46"/>
      <c r="N10" s="38" t="s">
        <v>152</v>
      </c>
      <c r="O10" s="126">
        <v>2.7800302992840001E-3</v>
      </c>
      <c r="P10" s="30"/>
    </row>
    <row r="11" spans="1:16" x14ac:dyDescent="0.2">
      <c r="A11" s="152"/>
      <c r="B11" s="37"/>
      <c r="C11" s="38">
        <v>4</v>
      </c>
      <c r="D11" s="46"/>
      <c r="E11" s="38" t="s">
        <v>153</v>
      </c>
      <c r="F11" s="126">
        <v>4.5036313414208699E-4</v>
      </c>
      <c r="G11" s="46"/>
      <c r="H11" s="38" t="s">
        <v>311</v>
      </c>
      <c r="I11" s="126">
        <v>2.7336594329143901E-4</v>
      </c>
      <c r="J11" s="46"/>
      <c r="K11" s="38" t="s">
        <v>316</v>
      </c>
      <c r="L11" s="125">
        <v>0.68206285190940696</v>
      </c>
      <c r="M11" s="46"/>
      <c r="N11" s="38" t="s">
        <v>154</v>
      </c>
      <c r="O11" s="126">
        <v>3.8291070487571199E-7</v>
      </c>
      <c r="P11" s="30"/>
    </row>
    <row r="12" spans="1:16" x14ac:dyDescent="0.2">
      <c r="A12" s="153"/>
      <c r="B12" s="37"/>
      <c r="C12" s="41">
        <v>5</v>
      </c>
      <c r="D12" s="46"/>
      <c r="E12" s="41" t="s">
        <v>155</v>
      </c>
      <c r="F12" s="129">
        <v>1.8303398416053399E-7</v>
      </c>
      <c r="G12" s="46"/>
      <c r="H12" s="41" t="s">
        <v>309</v>
      </c>
      <c r="I12" s="129">
        <v>2.9728646383158799E-8</v>
      </c>
      <c r="J12" s="46"/>
      <c r="K12" s="41" t="s">
        <v>156</v>
      </c>
      <c r="L12" s="130">
        <v>0.107918720676578</v>
      </c>
      <c r="M12" s="46"/>
      <c r="N12" s="41" t="s">
        <v>157</v>
      </c>
      <c r="O12" s="129">
        <v>3.5078179778292902E-14</v>
      </c>
      <c r="P12" s="30"/>
    </row>
    <row r="13" spans="1:16" x14ac:dyDescent="0.2">
      <c r="A13" s="152" t="s">
        <v>132</v>
      </c>
      <c r="B13" s="37"/>
      <c r="C13" s="38">
        <v>2</v>
      </c>
      <c r="D13" s="46"/>
      <c r="E13" s="38" t="s">
        <v>149</v>
      </c>
      <c r="F13" s="125">
        <v>0.218630108478678</v>
      </c>
      <c r="G13" s="46"/>
      <c r="H13" s="38" t="s">
        <v>167</v>
      </c>
      <c r="I13" s="125">
        <v>0.31678070494271598</v>
      </c>
      <c r="J13" s="46"/>
      <c r="K13" s="38" t="s">
        <v>168</v>
      </c>
      <c r="L13" s="125">
        <v>0.713951553661757</v>
      </c>
      <c r="M13" s="46"/>
      <c r="N13" s="38" t="s">
        <v>310</v>
      </c>
      <c r="O13" s="125">
        <v>1.5702495456505101E-2</v>
      </c>
      <c r="P13" s="30"/>
    </row>
    <row r="14" spans="1:16" x14ac:dyDescent="0.2">
      <c r="A14" s="152"/>
      <c r="B14" s="37"/>
      <c r="C14" s="38">
        <v>3</v>
      </c>
      <c r="D14" s="46"/>
      <c r="E14" s="38" t="s">
        <v>307</v>
      </c>
      <c r="F14" s="125">
        <v>0.38294014969944301</v>
      </c>
      <c r="G14" s="46"/>
      <c r="H14" s="38" t="s">
        <v>169</v>
      </c>
      <c r="I14" s="125">
        <v>9.1788179813552303E-3</v>
      </c>
      <c r="J14" s="46"/>
      <c r="K14" s="38" t="s">
        <v>170</v>
      </c>
      <c r="L14" s="125">
        <v>7.4478575143033507E-2</v>
      </c>
      <c r="M14" s="46"/>
      <c r="N14" s="38" t="s">
        <v>171</v>
      </c>
      <c r="O14" s="125">
        <v>8.6086160925826598E-3</v>
      </c>
      <c r="P14" s="30"/>
    </row>
    <row r="15" spans="1:16" x14ac:dyDescent="0.2">
      <c r="A15" s="152"/>
      <c r="B15" s="37"/>
      <c r="C15" s="38">
        <v>4</v>
      </c>
      <c r="D15" s="46"/>
      <c r="E15" s="38" t="s">
        <v>306</v>
      </c>
      <c r="F15" s="125">
        <v>0.233122040914439</v>
      </c>
      <c r="G15" s="46"/>
      <c r="H15" s="38" t="s">
        <v>172</v>
      </c>
      <c r="I15" s="125">
        <v>5.2548225913960503E-3</v>
      </c>
      <c r="J15" s="46"/>
      <c r="K15" s="38" t="s">
        <v>173</v>
      </c>
      <c r="L15" s="125">
        <v>0.55088843580291802</v>
      </c>
      <c r="M15" s="46"/>
      <c r="N15" s="38" t="s">
        <v>174</v>
      </c>
      <c r="O15" s="126">
        <v>6.0551198844926204E-6</v>
      </c>
      <c r="P15" s="30"/>
    </row>
    <row r="16" spans="1:16" x14ac:dyDescent="0.2">
      <c r="A16" s="153"/>
      <c r="B16" s="37"/>
      <c r="C16" s="41">
        <v>5</v>
      </c>
      <c r="D16" s="46"/>
      <c r="E16" s="41" t="s">
        <v>308</v>
      </c>
      <c r="F16" s="130">
        <v>4.3028092969147301E-2</v>
      </c>
      <c r="G16" s="46"/>
      <c r="H16" s="41" t="s">
        <v>312</v>
      </c>
      <c r="I16" s="129">
        <v>1.16678944913259E-4</v>
      </c>
      <c r="J16" s="46"/>
      <c r="K16" s="41" t="s">
        <v>175</v>
      </c>
      <c r="L16" s="130">
        <v>1.5631662362066801E-2</v>
      </c>
      <c r="M16" s="46"/>
      <c r="N16" s="41" t="s">
        <v>176</v>
      </c>
      <c r="O16" s="129">
        <v>4.3948976048949399E-11</v>
      </c>
      <c r="P16" s="30"/>
    </row>
    <row r="17" spans="1:16" x14ac:dyDescent="0.2">
      <c r="A17" s="1" t="s">
        <v>322</v>
      </c>
      <c r="B17" s="30"/>
      <c r="C17" s="30"/>
      <c r="D17" s="30"/>
      <c r="E17" s="30"/>
      <c r="F17" s="128"/>
      <c r="G17" s="30"/>
      <c r="H17" s="30"/>
      <c r="I17" s="128"/>
      <c r="J17" s="30"/>
      <c r="K17" s="30"/>
      <c r="L17" s="128"/>
      <c r="M17" s="30"/>
      <c r="N17" s="30"/>
      <c r="O17" s="128"/>
      <c r="P17" s="30"/>
    </row>
    <row r="18" spans="1:16" x14ac:dyDescent="0.2">
      <c r="A18" s="30"/>
      <c r="B18" s="30"/>
      <c r="C18" s="30"/>
      <c r="D18" s="30"/>
      <c r="E18" s="30"/>
      <c r="F18" s="128"/>
      <c r="G18" s="30"/>
      <c r="H18" s="30"/>
      <c r="I18" s="128"/>
      <c r="J18" s="30"/>
      <c r="K18" s="30"/>
      <c r="L18" s="128"/>
      <c r="M18" s="30"/>
      <c r="N18" s="30"/>
      <c r="O18" s="128"/>
      <c r="P18" s="30"/>
    </row>
    <row r="20" spans="1:16" x14ac:dyDescent="0.2">
      <c r="H20"/>
      <c r="I20" s="102"/>
      <c r="J20"/>
      <c r="K20"/>
      <c r="L20" s="102"/>
      <c r="M20"/>
    </row>
    <row r="21" spans="1:16" x14ac:dyDescent="0.2">
      <c r="H21"/>
      <c r="I21" s="102"/>
      <c r="J21"/>
      <c r="K21"/>
      <c r="L21" s="102"/>
      <c r="M21"/>
    </row>
    <row r="22" spans="1:16" x14ac:dyDescent="0.2">
      <c r="H22"/>
      <c r="I22" s="102"/>
      <c r="J22"/>
      <c r="K22"/>
      <c r="L22" s="102"/>
      <c r="M22"/>
    </row>
    <row r="23" spans="1:16" x14ac:dyDescent="0.2">
      <c r="E23"/>
      <c r="F23" s="102"/>
      <c r="G23"/>
      <c r="H23" s="110"/>
      <c r="I23" s="102"/>
      <c r="J23"/>
      <c r="K23"/>
      <c r="L23" s="102"/>
      <c r="M23" s="110"/>
    </row>
    <row r="24" spans="1:16" x14ac:dyDescent="0.2">
      <c r="E24"/>
      <c r="F24" s="102"/>
      <c r="G24"/>
      <c r="H24"/>
      <c r="I24" s="102"/>
      <c r="J24"/>
      <c r="K24"/>
      <c r="L24" s="102"/>
      <c r="M24"/>
    </row>
    <row r="25" spans="1:16" x14ac:dyDescent="0.2">
      <c r="E25"/>
      <c r="F25" s="102"/>
      <c r="G25"/>
      <c r="H25"/>
      <c r="I25" s="102"/>
      <c r="J25"/>
      <c r="K25"/>
      <c r="L25" s="102"/>
      <c r="M25"/>
    </row>
    <row r="26" spans="1:16" x14ac:dyDescent="0.2">
      <c r="E26"/>
      <c r="F26" s="102"/>
      <c r="G26"/>
      <c r="H26"/>
      <c r="I26" s="102"/>
      <c r="J26"/>
      <c r="K26"/>
      <c r="L26" s="102"/>
      <c r="M26"/>
    </row>
    <row r="27" spans="1:16" x14ac:dyDescent="0.2">
      <c r="E27"/>
      <c r="F27" s="102"/>
      <c r="G27"/>
      <c r="H27" s="110"/>
      <c r="I27" s="102"/>
      <c r="J27"/>
      <c r="K27"/>
      <c r="L27" s="102"/>
      <c r="M27" s="110"/>
    </row>
    <row r="28" spans="1:16" x14ac:dyDescent="0.2">
      <c r="E28"/>
      <c r="F28" s="102"/>
      <c r="G28"/>
      <c r="H28"/>
      <c r="I28" s="102"/>
      <c r="J28"/>
      <c r="K28"/>
      <c r="L28" s="102"/>
      <c r="M28"/>
    </row>
    <row r="29" spans="1:16" x14ac:dyDescent="0.2">
      <c r="E29"/>
      <c r="F29" s="102"/>
      <c r="G29"/>
      <c r="H29"/>
      <c r="I29" s="102"/>
      <c r="J29"/>
      <c r="K29"/>
      <c r="L29" s="102"/>
      <c r="M29"/>
    </row>
    <row r="30" spans="1:16" x14ac:dyDescent="0.2">
      <c r="E30"/>
      <c r="F30" s="102"/>
      <c r="G30"/>
      <c r="H30"/>
      <c r="I30" s="102"/>
      <c r="J30"/>
      <c r="K30"/>
      <c r="L30" s="102"/>
      <c r="M30"/>
    </row>
    <row r="31" spans="1:16" x14ac:dyDescent="0.2">
      <c r="E31"/>
      <c r="F31" s="102"/>
      <c r="G31"/>
      <c r="H31"/>
      <c r="I31" s="102"/>
      <c r="J31"/>
      <c r="K31"/>
      <c r="L31" s="102"/>
      <c r="M31"/>
    </row>
    <row r="32" spans="1:16" x14ac:dyDescent="0.2">
      <c r="E32"/>
      <c r="F32" s="102"/>
      <c r="G32"/>
      <c r="H32"/>
      <c r="I32" s="102"/>
      <c r="J32"/>
      <c r="K32"/>
      <c r="L32" s="102"/>
      <c r="M32"/>
    </row>
    <row r="33" spans="5:13" x14ac:dyDescent="0.2">
      <c r="E33"/>
      <c r="F33" s="102"/>
      <c r="G33"/>
      <c r="H33"/>
      <c r="I33" s="102"/>
      <c r="J33"/>
      <c r="K33"/>
      <c r="L33" s="102"/>
      <c r="M33"/>
    </row>
    <row r="34" spans="5:13" x14ac:dyDescent="0.2">
      <c r="E34"/>
      <c r="F34" s="102"/>
      <c r="G34"/>
      <c r="H34" s="110"/>
      <c r="I34" s="102"/>
      <c r="J34"/>
      <c r="K34"/>
      <c r="L34" s="102"/>
      <c r="M34" s="110"/>
    </row>
    <row r="35" spans="5:13" x14ac:dyDescent="0.2">
      <c r="E35"/>
      <c r="F35" s="102"/>
      <c r="G35"/>
      <c r="H35" s="110"/>
      <c r="I35" s="102"/>
      <c r="J35"/>
      <c r="K35"/>
      <c r="L35" s="102"/>
      <c r="M35" s="110"/>
    </row>
    <row r="36" spans="5:13" x14ac:dyDescent="0.2">
      <c r="E36"/>
      <c r="F36" s="102"/>
      <c r="G36"/>
      <c r="H36"/>
      <c r="I36" s="102"/>
      <c r="J36"/>
    </row>
    <row r="37" spans="5:13" x14ac:dyDescent="0.2">
      <c r="E37" s="110"/>
      <c r="F37" s="102"/>
      <c r="G37"/>
      <c r="H37"/>
      <c r="I37" s="102"/>
      <c r="J37"/>
    </row>
    <row r="38" spans="5:13" x14ac:dyDescent="0.2">
      <c r="E38" s="110"/>
      <c r="F38" s="102"/>
      <c r="G38"/>
      <c r="H38"/>
      <c r="I38" s="102"/>
      <c r="J38" s="110"/>
    </row>
    <row r="39" spans="5:13" x14ac:dyDescent="0.2">
      <c r="E39"/>
      <c r="F39" s="102"/>
      <c r="G39"/>
      <c r="H39"/>
      <c r="I39" s="102"/>
      <c r="J39"/>
    </row>
  </sheetData>
  <mergeCells count="7">
    <mergeCell ref="A13:A16"/>
    <mergeCell ref="E3:F3"/>
    <mergeCell ref="H3:I3"/>
    <mergeCell ref="K3:L3"/>
    <mergeCell ref="N3:O3"/>
    <mergeCell ref="A9:A12"/>
    <mergeCell ref="A5:A8"/>
  </mergeCells>
  <conditionalFormatting sqref="F1:F1048576 I1:I1048576 L1:L1048576 O1:O1048576">
    <cfRule type="cellIs" dxfId="2" priority="1" operator="lessThan">
      <formula>0.05</formula>
    </cfRule>
    <cfRule type="cellIs" dxfId="1" priority="2" operator="lessThan">
      <formula>0.01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2C07-F8D2-C347-AE3E-5E1DBA64B3D1}">
  <dimension ref="A1:O16"/>
  <sheetViews>
    <sheetView zoomScaleNormal="100" workbookViewId="0">
      <selection activeCell="C22" sqref="C22"/>
    </sheetView>
  </sheetViews>
  <sheetFormatPr baseColWidth="10" defaultColWidth="10.83203125" defaultRowHeight="16" x14ac:dyDescent="0.2"/>
  <cols>
    <col min="1" max="1" width="15.33203125" style="3" customWidth="1"/>
    <col min="2" max="2" width="14.83203125" style="3" customWidth="1"/>
    <col min="3" max="5" width="10.83203125" style="3"/>
    <col min="6" max="6" width="2" style="3" customWidth="1"/>
    <col min="7" max="9" width="10.83203125" style="3"/>
    <col min="10" max="10" width="2" style="3" customWidth="1"/>
    <col min="11" max="11" width="10.5" style="3" customWidth="1"/>
    <col min="12" max="16384" width="10.83203125" style="3"/>
  </cols>
  <sheetData>
    <row r="1" spans="1:15" x14ac:dyDescent="0.2">
      <c r="A1" s="9" t="s">
        <v>268</v>
      </c>
      <c r="B1" s="30"/>
      <c r="C1" s="30"/>
      <c r="D1" s="30"/>
      <c r="E1" s="30"/>
      <c r="F1" s="30"/>
      <c r="G1" s="30"/>
      <c r="H1" s="30"/>
      <c r="I1" s="30"/>
      <c r="J1" s="30"/>
      <c r="K1" s="30"/>
      <c r="L1" s="30"/>
      <c r="M1" s="30"/>
      <c r="N1" s="30"/>
      <c r="O1" s="30"/>
    </row>
    <row r="2" spans="1:15" x14ac:dyDescent="0.2">
      <c r="A2" s="30"/>
      <c r="B2" s="30"/>
      <c r="C2" s="30"/>
      <c r="D2" s="30"/>
      <c r="E2" s="30"/>
      <c r="F2" s="30"/>
      <c r="G2" s="30"/>
      <c r="H2" s="30"/>
      <c r="I2" s="30"/>
      <c r="J2" s="30"/>
      <c r="K2" s="30"/>
      <c r="L2" s="30"/>
      <c r="M2" s="30"/>
      <c r="N2" s="30"/>
      <c r="O2" s="30"/>
    </row>
    <row r="3" spans="1:15" s="7" customFormat="1" x14ac:dyDescent="0.2">
      <c r="A3" s="31"/>
      <c r="B3" s="31"/>
      <c r="C3" s="146" t="s">
        <v>182</v>
      </c>
      <c r="D3" s="146"/>
      <c r="E3" s="146"/>
      <c r="F3" s="47"/>
      <c r="G3" s="146" t="s">
        <v>183</v>
      </c>
      <c r="H3" s="146"/>
      <c r="I3" s="146"/>
      <c r="J3" s="53"/>
      <c r="K3" s="156" t="s">
        <v>181</v>
      </c>
      <c r="L3" s="31"/>
      <c r="M3" s="34"/>
      <c r="N3" s="34"/>
      <c r="O3" s="34"/>
    </row>
    <row r="4" spans="1:15" s="7" customFormat="1" ht="20" customHeight="1" x14ac:dyDescent="0.2">
      <c r="A4" s="35" t="s">
        <v>116</v>
      </c>
      <c r="B4" s="35" t="s">
        <v>178</v>
      </c>
      <c r="C4" s="33" t="s">
        <v>179</v>
      </c>
      <c r="D4" s="33" t="s">
        <v>180</v>
      </c>
      <c r="E4" s="33" t="s">
        <v>3</v>
      </c>
      <c r="F4" s="47"/>
      <c r="G4" s="33" t="s">
        <v>179</v>
      </c>
      <c r="H4" s="33" t="s">
        <v>180</v>
      </c>
      <c r="I4" s="33" t="s">
        <v>3</v>
      </c>
      <c r="J4" s="32"/>
      <c r="K4" s="148"/>
      <c r="L4" s="50"/>
      <c r="M4" s="34"/>
      <c r="N4" s="34"/>
      <c r="O4" s="34"/>
    </row>
    <row r="5" spans="1:15" x14ac:dyDescent="0.2">
      <c r="A5" s="37" t="s">
        <v>125</v>
      </c>
      <c r="B5" s="37" t="s">
        <v>143</v>
      </c>
      <c r="C5" s="38">
        <v>0.83</v>
      </c>
      <c r="D5" s="38">
        <v>-4.88</v>
      </c>
      <c r="E5" s="54">
        <v>1.08E-6</v>
      </c>
      <c r="F5" s="46"/>
      <c r="G5" s="38">
        <v>0.86</v>
      </c>
      <c r="H5" s="38">
        <v>-3.17</v>
      </c>
      <c r="I5" s="32">
        <v>1.5E-3</v>
      </c>
      <c r="J5" s="38"/>
      <c r="K5" s="114">
        <v>0.48420000000000002</v>
      </c>
      <c r="L5" s="51"/>
      <c r="M5" s="30"/>
      <c r="N5" s="30"/>
      <c r="O5" s="30"/>
    </row>
    <row r="6" spans="1:15" x14ac:dyDescent="0.2">
      <c r="A6" s="37"/>
      <c r="B6" s="37" t="s">
        <v>144</v>
      </c>
      <c r="C6" s="38">
        <v>1.07</v>
      </c>
      <c r="D6" s="38">
        <v>1.61</v>
      </c>
      <c r="E6" s="38">
        <v>0.107</v>
      </c>
      <c r="F6" s="46"/>
      <c r="G6" s="38">
        <v>1.07</v>
      </c>
      <c r="H6" s="38">
        <v>1.35</v>
      </c>
      <c r="I6" s="38">
        <v>0.17699999999999999</v>
      </c>
      <c r="J6" s="38"/>
      <c r="K6" s="114">
        <v>0.90680000000000005</v>
      </c>
      <c r="L6" s="51"/>
      <c r="M6" s="30"/>
      <c r="N6" s="30"/>
      <c r="O6" s="30"/>
    </row>
    <row r="7" spans="1:15" x14ac:dyDescent="0.2">
      <c r="A7" s="40"/>
      <c r="B7" s="40" t="s">
        <v>145</v>
      </c>
      <c r="C7" s="41">
        <v>0.73</v>
      </c>
      <c r="D7" s="41">
        <v>-7.85</v>
      </c>
      <c r="E7" s="55">
        <v>4.08E-15</v>
      </c>
      <c r="F7" s="52"/>
      <c r="G7" s="41">
        <v>0.73</v>
      </c>
      <c r="H7" s="41">
        <v>-6.58</v>
      </c>
      <c r="I7" s="55">
        <v>4.8000000000000002E-11</v>
      </c>
      <c r="J7" s="38"/>
      <c r="K7" s="115">
        <v>0.8206</v>
      </c>
      <c r="L7" s="51"/>
      <c r="M7" s="30"/>
      <c r="N7" s="30"/>
      <c r="O7" s="30"/>
    </row>
    <row r="8" spans="1:15" x14ac:dyDescent="0.2">
      <c r="A8" s="37" t="s">
        <v>119</v>
      </c>
      <c r="B8" s="37" t="s">
        <v>143</v>
      </c>
      <c r="C8" s="38">
        <v>0.85</v>
      </c>
      <c r="D8" s="38">
        <v>-4.12</v>
      </c>
      <c r="E8" s="54">
        <v>3.7499999999999997E-5</v>
      </c>
      <c r="F8" s="46"/>
      <c r="G8" s="38">
        <v>0.83</v>
      </c>
      <c r="H8" s="38">
        <v>-3.97</v>
      </c>
      <c r="I8" s="54">
        <v>7.2600000000000003E-5</v>
      </c>
      <c r="J8" s="38"/>
      <c r="K8" s="114">
        <v>0.80279999999999996</v>
      </c>
      <c r="L8" s="51"/>
      <c r="M8" s="30"/>
      <c r="N8" s="30"/>
      <c r="O8" s="30"/>
    </row>
    <row r="9" spans="1:15" x14ac:dyDescent="0.2">
      <c r="A9" s="37"/>
      <c r="B9" s="37" t="s">
        <v>144</v>
      </c>
      <c r="C9" s="38">
        <v>1.08</v>
      </c>
      <c r="D9" s="38">
        <v>1.97</v>
      </c>
      <c r="E9" s="32">
        <v>4.8500000000000001E-2</v>
      </c>
      <c r="F9" s="46"/>
      <c r="G9" s="38">
        <v>0.99</v>
      </c>
      <c r="H9" s="38">
        <v>-0.17</v>
      </c>
      <c r="I9" s="114">
        <v>0.86509999999999998</v>
      </c>
      <c r="J9" s="38"/>
      <c r="K9" s="114">
        <v>0.28310000000000002</v>
      </c>
      <c r="L9" s="51"/>
      <c r="M9" s="30"/>
      <c r="N9" s="30"/>
      <c r="O9" s="30"/>
    </row>
    <row r="10" spans="1:15" x14ac:dyDescent="0.2">
      <c r="A10" s="40"/>
      <c r="B10" s="40" t="s">
        <v>145</v>
      </c>
      <c r="C10" s="41">
        <v>0.76</v>
      </c>
      <c r="D10" s="41">
        <v>-6.84</v>
      </c>
      <c r="E10" s="55">
        <v>7.8400000000000005E-12</v>
      </c>
      <c r="F10" s="52"/>
      <c r="G10" s="41">
        <v>0.74</v>
      </c>
      <c r="H10" s="41">
        <v>-6.27</v>
      </c>
      <c r="I10" s="55">
        <v>3.6E-10</v>
      </c>
      <c r="J10" s="38"/>
      <c r="K10" s="115">
        <v>0.68969999999999998</v>
      </c>
      <c r="L10" s="51"/>
      <c r="M10" s="30"/>
      <c r="N10" s="30"/>
      <c r="O10" s="30"/>
    </row>
    <row r="11" spans="1:15" x14ac:dyDescent="0.2">
      <c r="A11" s="37" t="s">
        <v>132</v>
      </c>
      <c r="B11" s="37" t="s">
        <v>143</v>
      </c>
      <c r="C11" s="38">
        <v>0.93</v>
      </c>
      <c r="D11" s="38">
        <v>-1.86</v>
      </c>
      <c r="E11" s="38">
        <v>6.2600000000000003E-2</v>
      </c>
      <c r="F11" s="46"/>
      <c r="G11" s="38">
        <v>0.96</v>
      </c>
      <c r="H11" s="116">
        <v>-0.9</v>
      </c>
      <c r="I11" s="114">
        <v>0.36980000000000002</v>
      </c>
      <c r="J11" s="38"/>
      <c r="K11" s="114">
        <v>0.59740000000000004</v>
      </c>
      <c r="L11" s="51"/>
      <c r="M11" s="30"/>
      <c r="N11" s="30"/>
      <c r="O11" s="30"/>
    </row>
    <row r="12" spans="1:15" x14ac:dyDescent="0.2">
      <c r="A12" s="37"/>
      <c r="B12" s="37" t="s">
        <v>144</v>
      </c>
      <c r="C12" s="116">
        <v>1.1000000000000001</v>
      </c>
      <c r="D12" s="38">
        <v>2.42</v>
      </c>
      <c r="E12" s="32">
        <v>1.54E-2</v>
      </c>
      <c r="F12" s="46"/>
      <c r="G12" s="38">
        <v>1.1100000000000001</v>
      </c>
      <c r="H12" s="38">
        <v>2.38</v>
      </c>
      <c r="I12" s="32">
        <v>1.7399999999999999E-2</v>
      </c>
      <c r="J12" s="38"/>
      <c r="K12" s="114">
        <v>0.80220000000000002</v>
      </c>
      <c r="L12" s="51"/>
      <c r="M12" s="30"/>
      <c r="N12" s="30"/>
      <c r="O12" s="30"/>
    </row>
    <row r="13" spans="1:15" x14ac:dyDescent="0.2">
      <c r="A13" s="40"/>
      <c r="B13" s="40" t="s">
        <v>145</v>
      </c>
      <c r="C13" s="93">
        <v>0.8</v>
      </c>
      <c r="D13" s="41">
        <v>-5.66</v>
      </c>
      <c r="E13" s="55">
        <v>1.51E-8</v>
      </c>
      <c r="F13" s="52"/>
      <c r="G13" s="41">
        <v>0.74</v>
      </c>
      <c r="H13" s="41">
        <v>-6.43</v>
      </c>
      <c r="I13" s="55">
        <v>1.26E-10</v>
      </c>
      <c r="J13" s="38"/>
      <c r="K13" s="115">
        <v>0.35780000000000001</v>
      </c>
      <c r="L13" s="51"/>
      <c r="M13" s="30"/>
      <c r="N13" s="30"/>
      <c r="O13" s="30"/>
    </row>
    <row r="14" spans="1:15" x14ac:dyDescent="0.2">
      <c r="A14" s="9" t="s">
        <v>177</v>
      </c>
      <c r="B14" s="30"/>
      <c r="C14" s="30"/>
      <c r="D14" s="30"/>
      <c r="E14" s="30"/>
      <c r="F14" s="30"/>
      <c r="G14" s="30"/>
      <c r="H14" s="30"/>
      <c r="I14" s="30"/>
      <c r="J14" s="30"/>
      <c r="K14" s="30"/>
      <c r="L14" s="30"/>
      <c r="M14" s="30"/>
      <c r="N14" s="30"/>
      <c r="O14" s="30"/>
    </row>
    <row r="15" spans="1:15" x14ac:dyDescent="0.2">
      <c r="A15" s="30"/>
      <c r="B15" s="30"/>
      <c r="C15" s="30"/>
      <c r="D15" s="30"/>
      <c r="E15" s="30"/>
      <c r="F15" s="30"/>
      <c r="G15" s="30"/>
      <c r="H15" s="30"/>
      <c r="I15" s="30"/>
      <c r="J15" s="30"/>
      <c r="K15" s="30"/>
      <c r="L15" s="30"/>
      <c r="M15" s="30"/>
      <c r="N15" s="30"/>
      <c r="O15" s="30"/>
    </row>
    <row r="16" spans="1:15" x14ac:dyDescent="0.2">
      <c r="A16" s="30"/>
      <c r="B16" s="30"/>
      <c r="C16" s="30"/>
      <c r="D16" s="30"/>
      <c r="E16" s="30"/>
      <c r="F16" s="30"/>
      <c r="G16" s="30"/>
      <c r="H16" s="30"/>
      <c r="I16" s="30"/>
      <c r="J16" s="30"/>
      <c r="K16" s="30"/>
      <c r="L16" s="30"/>
      <c r="M16" s="30"/>
      <c r="N16" s="30"/>
      <c r="O16" s="30"/>
    </row>
  </sheetData>
  <mergeCells count="3">
    <mergeCell ref="K3:K4"/>
    <mergeCell ref="C3:E3"/>
    <mergeCell ref="G3:I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884F-FAC5-F940-BCE1-5F765F691F6E}">
  <dimension ref="A1:L42"/>
  <sheetViews>
    <sheetView workbookViewId="0">
      <selection activeCell="J12" sqref="J12"/>
    </sheetView>
  </sheetViews>
  <sheetFormatPr baseColWidth="10" defaultColWidth="10.83203125" defaultRowHeight="16" x14ac:dyDescent="0.2"/>
  <cols>
    <col min="1" max="1" width="17.5" style="3" customWidth="1"/>
    <col min="2" max="2" width="16.83203125" style="3" customWidth="1"/>
    <col min="3" max="3" width="17" style="27" customWidth="1"/>
    <col min="4" max="4" width="15.1640625" style="27" customWidth="1"/>
    <col min="5" max="5" width="9" style="27" customWidth="1"/>
    <col min="6" max="6" width="9.5" style="27" customWidth="1"/>
    <col min="7" max="7" width="8.83203125" style="27" customWidth="1"/>
    <col min="8" max="8" width="10.6640625" style="27" customWidth="1"/>
    <col min="9" max="16384" width="10.83203125" style="3"/>
  </cols>
  <sheetData>
    <row r="1" spans="1:12" ht="22" customHeight="1" x14ac:dyDescent="0.2">
      <c r="A1" s="47" t="s">
        <v>264</v>
      </c>
      <c r="B1" s="30"/>
      <c r="C1" s="22"/>
      <c r="D1" s="22"/>
      <c r="E1" s="22"/>
      <c r="F1" s="22"/>
      <c r="G1" s="22"/>
      <c r="H1" s="22"/>
      <c r="I1" s="30"/>
      <c r="J1" s="30"/>
      <c r="K1" s="30"/>
      <c r="L1" s="30"/>
    </row>
    <row r="2" spans="1:12" ht="29" customHeight="1" x14ac:dyDescent="0.2">
      <c r="A2" s="58" t="s">
        <v>185</v>
      </c>
      <c r="B2" s="58" t="s">
        <v>178</v>
      </c>
      <c r="C2" s="33" t="s">
        <v>118</v>
      </c>
      <c r="D2" s="33" t="s">
        <v>180</v>
      </c>
      <c r="E2" s="33" t="s">
        <v>3</v>
      </c>
      <c r="F2" s="22"/>
      <c r="G2" s="22"/>
      <c r="H2" s="22"/>
      <c r="I2" s="30"/>
      <c r="J2" s="30"/>
      <c r="K2" s="30"/>
      <c r="L2" s="30"/>
    </row>
    <row r="3" spans="1:12" x14ac:dyDescent="0.2">
      <c r="A3" s="59" t="s">
        <v>186</v>
      </c>
      <c r="B3" s="59" t="s">
        <v>143</v>
      </c>
      <c r="C3" s="38" t="s">
        <v>187</v>
      </c>
      <c r="D3" s="38">
        <v>3.5939999999999999</v>
      </c>
      <c r="E3" s="39">
        <v>3.2600000000000001E-4</v>
      </c>
      <c r="F3" s="22"/>
      <c r="G3" s="22"/>
      <c r="H3" s="22"/>
      <c r="I3" s="30"/>
      <c r="J3" s="30"/>
      <c r="K3" s="30"/>
      <c r="L3" s="30"/>
    </row>
    <row r="4" spans="1:12" x14ac:dyDescent="0.2">
      <c r="A4" s="59"/>
      <c r="B4" s="59" t="s">
        <v>144</v>
      </c>
      <c r="C4" s="38" t="s">
        <v>188</v>
      </c>
      <c r="D4" s="38">
        <v>1.181</v>
      </c>
      <c r="E4" s="114">
        <v>0.23769999999999999</v>
      </c>
      <c r="F4" s="22"/>
      <c r="G4" s="22"/>
      <c r="H4" s="22"/>
      <c r="I4" s="30"/>
      <c r="J4" s="30"/>
      <c r="K4" s="30"/>
      <c r="L4" s="30"/>
    </row>
    <row r="5" spans="1:12" x14ac:dyDescent="0.2">
      <c r="A5" s="60"/>
      <c r="B5" s="60" t="s">
        <v>145</v>
      </c>
      <c r="C5" s="41" t="s">
        <v>189</v>
      </c>
      <c r="D5" s="41">
        <v>5.8739999999999997</v>
      </c>
      <c r="E5" s="42">
        <v>4.25E-9</v>
      </c>
      <c r="F5" s="22"/>
      <c r="G5" s="22"/>
      <c r="H5" s="22"/>
      <c r="I5" s="30"/>
      <c r="J5" s="30"/>
      <c r="K5" s="30"/>
      <c r="L5" s="30"/>
    </row>
    <row r="6" spans="1:12" x14ac:dyDescent="0.2">
      <c r="A6" s="59"/>
      <c r="B6" s="59"/>
      <c r="C6" s="38"/>
      <c r="D6" s="38"/>
      <c r="E6" s="39"/>
      <c r="F6" s="22"/>
      <c r="G6" s="22"/>
      <c r="H6" s="22"/>
      <c r="I6" s="30"/>
      <c r="J6" s="30"/>
      <c r="K6" s="30"/>
      <c r="L6" s="30"/>
    </row>
    <row r="7" spans="1:12" x14ac:dyDescent="0.2">
      <c r="A7" s="47"/>
      <c r="B7" s="30"/>
      <c r="C7" s="22"/>
      <c r="D7" s="22"/>
      <c r="E7" s="22"/>
      <c r="F7" s="22"/>
      <c r="G7" s="22"/>
      <c r="H7" s="22"/>
      <c r="I7" s="30"/>
      <c r="J7" s="30"/>
      <c r="K7" s="30"/>
      <c r="L7" s="30"/>
    </row>
    <row r="8" spans="1:12" x14ac:dyDescent="0.2">
      <c r="A8" s="47" t="s">
        <v>265</v>
      </c>
      <c r="B8" s="30"/>
      <c r="C8" s="22"/>
      <c r="D8" s="22"/>
      <c r="E8" s="22"/>
      <c r="F8" s="22"/>
      <c r="G8" s="22"/>
      <c r="H8" s="22"/>
      <c r="I8" s="30"/>
      <c r="J8" s="30"/>
      <c r="K8" s="30"/>
      <c r="L8" s="30"/>
    </row>
    <row r="9" spans="1:12" ht="28" customHeight="1" x14ac:dyDescent="0.2">
      <c r="A9" s="58" t="s">
        <v>185</v>
      </c>
      <c r="B9" s="161" t="s">
        <v>116</v>
      </c>
      <c r="C9" s="162" t="s">
        <v>118</v>
      </c>
      <c r="D9" s="162" t="s">
        <v>180</v>
      </c>
      <c r="E9" s="162" t="s">
        <v>3</v>
      </c>
      <c r="F9" s="22"/>
      <c r="G9" s="22"/>
      <c r="H9" s="22"/>
      <c r="I9" s="30"/>
      <c r="J9" s="30"/>
      <c r="K9" s="30"/>
      <c r="L9" s="30"/>
    </row>
    <row r="10" spans="1:12" x14ac:dyDescent="0.2">
      <c r="A10" s="59" t="s">
        <v>186</v>
      </c>
      <c r="B10" s="61" t="s">
        <v>125</v>
      </c>
      <c r="C10" s="63" t="s">
        <v>192</v>
      </c>
      <c r="D10" s="63">
        <v>-16.905000000000001</v>
      </c>
      <c r="E10" s="64">
        <v>4.1600000000000002E-64</v>
      </c>
      <c r="F10" s="22"/>
      <c r="G10" s="22"/>
      <c r="H10" s="22"/>
      <c r="I10" s="30"/>
      <c r="J10" s="30"/>
      <c r="K10" s="30"/>
      <c r="L10" s="30"/>
    </row>
    <row r="11" spans="1:12" x14ac:dyDescent="0.2">
      <c r="A11" s="163"/>
      <c r="B11" s="163" t="s">
        <v>119</v>
      </c>
      <c r="C11" s="164" t="s">
        <v>191</v>
      </c>
      <c r="D11" s="164">
        <v>-15.513</v>
      </c>
      <c r="E11" s="165">
        <v>2.81E-54</v>
      </c>
      <c r="F11" s="22"/>
      <c r="G11" s="22"/>
      <c r="H11" s="22"/>
      <c r="I11" s="30"/>
      <c r="J11" s="30"/>
      <c r="K11" s="30"/>
      <c r="L11" s="30"/>
    </row>
    <row r="12" spans="1:12" x14ac:dyDescent="0.2">
      <c r="A12" s="166"/>
      <c r="B12" s="60" t="s">
        <v>132</v>
      </c>
      <c r="C12" s="41" t="s">
        <v>190</v>
      </c>
      <c r="D12" s="41">
        <v>-13.185</v>
      </c>
      <c r="E12" s="42">
        <v>1.0699999999999999E-39</v>
      </c>
      <c r="F12" s="22"/>
      <c r="G12" s="22"/>
      <c r="H12" s="22"/>
      <c r="I12" s="30"/>
      <c r="J12" s="30"/>
      <c r="K12" s="30"/>
      <c r="L12" s="30"/>
    </row>
    <row r="13" spans="1:12" x14ac:dyDescent="0.2">
      <c r="A13" s="59"/>
      <c r="B13" s="59"/>
      <c r="C13" s="38"/>
      <c r="D13" s="38"/>
      <c r="E13" s="39"/>
      <c r="F13" s="22"/>
      <c r="G13" s="22"/>
      <c r="H13" s="22"/>
      <c r="I13" s="30"/>
      <c r="J13" s="30"/>
      <c r="K13" s="30"/>
      <c r="L13" s="30"/>
    </row>
    <row r="14" spans="1:12" x14ac:dyDescent="0.2">
      <c r="A14" s="47"/>
      <c r="B14" s="30"/>
      <c r="C14" s="22"/>
      <c r="D14" s="22"/>
      <c r="E14" s="22"/>
      <c r="F14" s="22"/>
      <c r="G14" s="22"/>
      <c r="H14" s="22"/>
      <c r="I14" s="30"/>
      <c r="J14" s="30"/>
      <c r="K14" s="30"/>
      <c r="L14" s="30"/>
    </row>
    <row r="15" spans="1:12" ht="18" x14ac:dyDescent="0.2">
      <c r="A15" s="47" t="s">
        <v>266</v>
      </c>
      <c r="B15" s="30"/>
      <c r="C15" s="22"/>
      <c r="D15" s="22"/>
      <c r="E15" s="22"/>
      <c r="F15" s="22"/>
      <c r="G15" s="22"/>
      <c r="H15" s="22"/>
      <c r="I15" s="30"/>
      <c r="J15" s="30"/>
      <c r="K15" s="30"/>
      <c r="L15" s="30"/>
    </row>
    <row r="16" spans="1:12" ht="34" x14ac:dyDescent="0.2">
      <c r="A16" s="58" t="s">
        <v>116</v>
      </c>
      <c r="B16" s="58"/>
      <c r="C16" s="35" t="s">
        <v>178</v>
      </c>
      <c r="D16" s="35" t="s">
        <v>118</v>
      </c>
      <c r="E16" s="33" t="s">
        <v>194</v>
      </c>
      <c r="F16" s="33" t="s">
        <v>180</v>
      </c>
      <c r="G16" s="33" t="s">
        <v>3</v>
      </c>
      <c r="H16" s="43" t="s">
        <v>195</v>
      </c>
      <c r="I16" s="30"/>
      <c r="J16" s="30"/>
      <c r="K16" s="30"/>
      <c r="L16" s="30"/>
    </row>
    <row r="17" spans="1:12" x14ac:dyDescent="0.2">
      <c r="A17" s="61" t="s">
        <v>125</v>
      </c>
      <c r="B17" s="61" t="s">
        <v>196</v>
      </c>
      <c r="C17" s="66" t="s">
        <v>143</v>
      </c>
      <c r="D17" s="66" t="s">
        <v>201</v>
      </c>
      <c r="E17" s="63">
        <v>-0.17599999999999999</v>
      </c>
      <c r="F17" s="119">
        <v>-5.8869999999999996</v>
      </c>
      <c r="G17" s="64">
        <v>3.94E-9</v>
      </c>
      <c r="H17" s="65">
        <v>0.122</v>
      </c>
      <c r="I17" s="30"/>
      <c r="J17" s="30"/>
      <c r="K17" s="30"/>
      <c r="L17" s="30"/>
    </row>
    <row r="18" spans="1:12" x14ac:dyDescent="0.2">
      <c r="A18" s="59"/>
      <c r="B18" s="59" t="s">
        <v>197</v>
      </c>
      <c r="C18" s="37" t="s">
        <v>143</v>
      </c>
      <c r="D18" s="37" t="s">
        <v>202</v>
      </c>
      <c r="E18" s="38">
        <v>-0.154</v>
      </c>
      <c r="F18" s="114">
        <v>-5.1130000000000004</v>
      </c>
      <c r="G18" s="39">
        <v>3.1699999999999999E-7</v>
      </c>
      <c r="H18" s="25"/>
      <c r="I18" s="30"/>
      <c r="J18" s="30"/>
      <c r="K18" s="30"/>
      <c r="L18" s="30"/>
    </row>
    <row r="19" spans="1:12" x14ac:dyDescent="0.2">
      <c r="A19" s="60"/>
      <c r="B19" s="60"/>
      <c r="C19" s="40" t="s">
        <v>198</v>
      </c>
      <c r="D19" s="40" t="s">
        <v>203</v>
      </c>
      <c r="E19" s="26"/>
      <c r="F19" s="115">
        <v>-16.669</v>
      </c>
      <c r="G19" s="42">
        <v>2.2000000000000002E-62</v>
      </c>
      <c r="H19" s="26"/>
      <c r="I19" s="30"/>
      <c r="J19" s="30"/>
      <c r="K19" s="30"/>
      <c r="L19" s="30"/>
    </row>
    <row r="20" spans="1:12" x14ac:dyDescent="0.2">
      <c r="A20" s="59" t="s">
        <v>119</v>
      </c>
      <c r="B20" s="59" t="s">
        <v>196</v>
      </c>
      <c r="C20" s="37" t="s">
        <v>143</v>
      </c>
      <c r="D20" s="37" t="s">
        <v>319</v>
      </c>
      <c r="E20" s="38">
        <v>-0.16500000000000001</v>
      </c>
      <c r="F20" s="114">
        <v>-5.6230000000000002</v>
      </c>
      <c r="G20" s="39">
        <v>1.88E-8</v>
      </c>
      <c r="H20" s="62">
        <v>0.1285</v>
      </c>
      <c r="I20" s="30"/>
      <c r="J20" s="30"/>
      <c r="K20" s="30"/>
      <c r="L20" s="30"/>
    </row>
    <row r="21" spans="1:12" x14ac:dyDescent="0.2">
      <c r="A21" s="59"/>
      <c r="B21" s="59" t="s">
        <v>197</v>
      </c>
      <c r="C21" s="37" t="s">
        <v>143</v>
      </c>
      <c r="D21" s="37" t="s">
        <v>199</v>
      </c>
      <c r="E21" s="38">
        <v>-0.14399999999999999</v>
      </c>
      <c r="F21" s="114">
        <v>-4.8719999999999999</v>
      </c>
      <c r="G21" s="39">
        <v>1.11E-6</v>
      </c>
      <c r="H21" s="25"/>
      <c r="I21" s="30"/>
      <c r="J21" s="30"/>
      <c r="K21" s="30"/>
      <c r="L21" s="30"/>
    </row>
    <row r="22" spans="1:12" x14ac:dyDescent="0.2">
      <c r="A22" s="60"/>
      <c r="B22" s="60"/>
      <c r="C22" s="40" t="s">
        <v>198</v>
      </c>
      <c r="D22" s="40" t="s">
        <v>200</v>
      </c>
      <c r="E22" s="26"/>
      <c r="F22" s="115">
        <v>-15.287000000000001</v>
      </c>
      <c r="G22" s="42">
        <v>9.3700000000000002E-53</v>
      </c>
      <c r="H22" s="26"/>
      <c r="I22" s="30"/>
      <c r="J22" s="30"/>
      <c r="K22" s="30"/>
      <c r="L22" s="30"/>
    </row>
    <row r="23" spans="1:12" x14ac:dyDescent="0.2">
      <c r="A23" s="47"/>
      <c r="B23" s="30"/>
      <c r="C23" s="22"/>
      <c r="D23" s="22"/>
      <c r="E23" s="22"/>
      <c r="F23" s="22"/>
      <c r="G23" s="22"/>
      <c r="H23" s="22"/>
      <c r="I23" s="30"/>
      <c r="J23" s="30"/>
      <c r="K23" s="30"/>
      <c r="L23" s="30"/>
    </row>
    <row r="24" spans="1:12" x14ac:dyDescent="0.2">
      <c r="A24" s="46"/>
      <c r="B24" s="30"/>
      <c r="C24" s="22"/>
      <c r="D24" s="22"/>
      <c r="E24" s="22"/>
      <c r="F24" s="22"/>
      <c r="G24" s="22"/>
      <c r="H24" s="22"/>
      <c r="I24" s="30"/>
      <c r="J24" s="30"/>
      <c r="K24" s="30"/>
      <c r="L24" s="30"/>
    </row>
    <row r="25" spans="1:12" ht="18" x14ac:dyDescent="0.2">
      <c r="A25" s="47" t="s">
        <v>267</v>
      </c>
      <c r="B25" s="30"/>
      <c r="C25" s="22"/>
      <c r="D25" s="22"/>
      <c r="E25" s="22"/>
      <c r="F25" s="22"/>
      <c r="G25" s="22"/>
      <c r="H25" s="22"/>
      <c r="I25" s="30"/>
      <c r="J25" s="30"/>
      <c r="K25" s="30"/>
      <c r="L25" s="30"/>
    </row>
    <row r="26" spans="1:12" ht="34" x14ac:dyDescent="0.2">
      <c r="A26" s="58" t="s">
        <v>116</v>
      </c>
      <c r="B26" s="58"/>
      <c r="C26" s="33" t="s">
        <v>178</v>
      </c>
      <c r="D26" s="33" t="s">
        <v>118</v>
      </c>
      <c r="E26" s="33" t="s">
        <v>194</v>
      </c>
      <c r="F26" s="33" t="s">
        <v>180</v>
      </c>
      <c r="G26" s="33" t="s">
        <v>3</v>
      </c>
      <c r="H26" s="43" t="s">
        <v>195</v>
      </c>
      <c r="I26" s="30"/>
      <c r="J26" s="30"/>
      <c r="K26" s="30"/>
      <c r="L26" s="30"/>
    </row>
    <row r="27" spans="1:12" x14ac:dyDescent="0.2">
      <c r="A27" s="59" t="s">
        <v>125</v>
      </c>
      <c r="B27" s="59" t="s">
        <v>196</v>
      </c>
      <c r="C27" s="38" t="s">
        <v>145</v>
      </c>
      <c r="D27" s="38" t="s">
        <v>209</v>
      </c>
      <c r="E27" s="38">
        <v>-0.31</v>
      </c>
      <c r="F27" s="38">
        <v>-10.023999999999999</v>
      </c>
      <c r="G27" s="39">
        <v>1.2E-23</v>
      </c>
      <c r="H27" s="62">
        <v>0.10440000000000001</v>
      </c>
      <c r="I27" s="30"/>
      <c r="J27" s="30"/>
      <c r="K27" s="30"/>
      <c r="L27" s="30"/>
    </row>
    <row r="28" spans="1:12" x14ac:dyDescent="0.2">
      <c r="A28" s="59"/>
      <c r="B28" s="59" t="s">
        <v>197</v>
      </c>
      <c r="C28" s="38" t="s">
        <v>145</v>
      </c>
      <c r="D28" s="38" t="s">
        <v>210</v>
      </c>
      <c r="E28" s="38">
        <v>-0.27700000000000002</v>
      </c>
      <c r="F28" s="38">
        <v>-8.8940000000000001</v>
      </c>
      <c r="G28" s="39">
        <v>5.8700000000000004E-19</v>
      </c>
      <c r="H28" s="25"/>
      <c r="I28" s="30"/>
      <c r="J28" s="30"/>
      <c r="K28" s="30"/>
      <c r="L28" s="30"/>
    </row>
    <row r="29" spans="1:12" x14ac:dyDescent="0.2">
      <c r="A29" s="60"/>
      <c r="B29" s="60"/>
      <c r="C29" s="41" t="s">
        <v>198</v>
      </c>
      <c r="D29" s="41" t="s">
        <v>191</v>
      </c>
      <c r="E29" s="26"/>
      <c r="F29" s="41">
        <v>-16.286000000000001</v>
      </c>
      <c r="G29" s="42">
        <v>1.25E-59</v>
      </c>
      <c r="H29" s="26"/>
      <c r="I29" s="30"/>
      <c r="J29" s="30"/>
      <c r="K29" s="30"/>
      <c r="L29" s="30"/>
    </row>
    <row r="30" spans="1:12" x14ac:dyDescent="0.2">
      <c r="A30" s="59" t="s">
        <v>119</v>
      </c>
      <c r="B30" s="59" t="s">
        <v>196</v>
      </c>
      <c r="C30" s="38" t="s">
        <v>145</v>
      </c>
      <c r="D30" s="38" t="s">
        <v>207</v>
      </c>
      <c r="E30" s="38">
        <v>-0.27600000000000002</v>
      </c>
      <c r="F30" s="38">
        <v>-9.1240000000000006</v>
      </c>
      <c r="G30" s="39">
        <v>7.2699999999999994E-20</v>
      </c>
      <c r="H30" s="62">
        <v>0.12909999999999999</v>
      </c>
      <c r="I30" s="30"/>
      <c r="J30" s="30"/>
      <c r="K30" s="30"/>
      <c r="L30" s="30"/>
    </row>
    <row r="31" spans="1:12" x14ac:dyDescent="0.2">
      <c r="A31" s="59"/>
      <c r="B31" s="59" t="s">
        <v>197</v>
      </c>
      <c r="C31" s="38" t="s">
        <v>145</v>
      </c>
      <c r="D31" s="38" t="s">
        <v>208</v>
      </c>
      <c r="E31" s="38">
        <v>-0.24</v>
      </c>
      <c r="F31" s="38">
        <v>-7.899</v>
      </c>
      <c r="G31" s="39">
        <v>2.8000000000000001E-15</v>
      </c>
      <c r="H31" s="25"/>
      <c r="I31" s="30"/>
      <c r="J31" s="30"/>
      <c r="K31" s="30"/>
      <c r="L31" s="30"/>
    </row>
    <row r="32" spans="1:12" x14ac:dyDescent="0.2">
      <c r="A32" s="60"/>
      <c r="B32" s="60"/>
      <c r="C32" s="41" t="s">
        <v>198</v>
      </c>
      <c r="D32" s="41" t="s">
        <v>320</v>
      </c>
      <c r="E32" s="26"/>
      <c r="F32" s="41">
        <v>-14.882999999999999</v>
      </c>
      <c r="G32" s="42">
        <v>4.2599999999999999E-50</v>
      </c>
      <c r="H32" s="26"/>
      <c r="I32" s="30"/>
      <c r="J32" s="30"/>
      <c r="K32" s="30"/>
      <c r="L32" s="30"/>
    </row>
    <row r="33" spans="1:12" x14ac:dyDescent="0.2">
      <c r="A33" s="59" t="s">
        <v>132</v>
      </c>
      <c r="B33" s="59" t="s">
        <v>196</v>
      </c>
      <c r="C33" s="38" t="s">
        <v>145</v>
      </c>
      <c r="D33" s="38" t="s">
        <v>204</v>
      </c>
      <c r="E33" s="38">
        <v>-0.245</v>
      </c>
      <c r="F33" s="38">
        <v>-8.2590000000000003</v>
      </c>
      <c r="G33" s="39">
        <v>1.47E-16</v>
      </c>
      <c r="H33" s="62">
        <v>0.12139999999999999</v>
      </c>
      <c r="I33" s="30"/>
      <c r="J33" s="30"/>
      <c r="K33" s="30"/>
      <c r="L33" s="30"/>
    </row>
    <row r="34" spans="1:12" x14ac:dyDescent="0.2">
      <c r="A34" s="59"/>
      <c r="B34" s="59" t="s">
        <v>197</v>
      </c>
      <c r="C34" s="38" t="s">
        <v>145</v>
      </c>
      <c r="D34" s="38" t="s">
        <v>205</v>
      </c>
      <c r="E34" s="38">
        <v>-0.215</v>
      </c>
      <c r="F34" s="38">
        <v>-7.2130000000000001</v>
      </c>
      <c r="G34" s="39">
        <v>5.4799999999999999E-13</v>
      </c>
      <c r="H34" s="25"/>
      <c r="I34" s="30"/>
      <c r="J34" s="30"/>
      <c r="K34" s="30"/>
      <c r="L34" s="30"/>
    </row>
    <row r="35" spans="1:12" x14ac:dyDescent="0.2">
      <c r="A35" s="60"/>
      <c r="B35" s="60"/>
      <c r="C35" s="41" t="s">
        <v>198</v>
      </c>
      <c r="D35" s="41" t="s">
        <v>206</v>
      </c>
      <c r="E35" s="26"/>
      <c r="F35" s="41">
        <v>-12.579000000000001</v>
      </c>
      <c r="G35" s="42">
        <v>2.76E-36</v>
      </c>
      <c r="H35" s="26"/>
      <c r="I35" s="30"/>
      <c r="J35" s="30"/>
      <c r="K35" s="30"/>
      <c r="L35" s="30"/>
    </row>
    <row r="36" spans="1:12" x14ac:dyDescent="0.2">
      <c r="A36" s="46"/>
      <c r="B36" s="30"/>
      <c r="C36" s="22"/>
      <c r="D36" s="22"/>
      <c r="E36" s="22"/>
      <c r="F36" s="22"/>
      <c r="G36" s="22"/>
      <c r="H36" s="22"/>
      <c r="I36" s="30"/>
      <c r="J36" s="30"/>
      <c r="K36" s="30"/>
      <c r="L36" s="30"/>
    </row>
    <row r="37" spans="1:12" x14ac:dyDescent="0.2">
      <c r="A37" s="46" t="s">
        <v>193</v>
      </c>
      <c r="B37" s="30"/>
      <c r="C37" s="22"/>
      <c r="D37" s="22"/>
      <c r="E37" s="22"/>
      <c r="F37" s="22"/>
      <c r="G37" s="22"/>
      <c r="H37" s="22"/>
      <c r="I37" s="30"/>
      <c r="J37" s="30"/>
      <c r="K37" s="30"/>
      <c r="L37" s="30"/>
    </row>
    <row r="38" spans="1:12" x14ac:dyDescent="0.2">
      <c r="A38" s="47"/>
      <c r="B38" s="30"/>
      <c r="C38" s="22"/>
      <c r="D38" s="22"/>
      <c r="E38" s="22"/>
      <c r="F38" s="22"/>
      <c r="G38" s="22"/>
      <c r="H38" s="22"/>
      <c r="I38" s="30"/>
      <c r="J38" s="30"/>
      <c r="K38" s="30"/>
      <c r="L38" s="30"/>
    </row>
    <row r="39" spans="1:12" x14ac:dyDescent="0.2">
      <c r="A39" s="57"/>
    </row>
    <row r="40" spans="1:12" x14ac:dyDescent="0.2">
      <c r="A40" s="56"/>
    </row>
    <row r="41" spans="1:12" x14ac:dyDescent="0.2">
      <c r="A41" s="56"/>
    </row>
    <row r="42" spans="1:12" x14ac:dyDescent="0.2">
      <c r="A42"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F9640-B884-CA4E-AF5A-D7BDFBB7D09B}">
  <dimension ref="A1:V35"/>
  <sheetViews>
    <sheetView tabSelected="1" workbookViewId="0">
      <selection activeCell="O28" sqref="O28"/>
    </sheetView>
  </sheetViews>
  <sheetFormatPr baseColWidth="10" defaultColWidth="10.83203125" defaultRowHeight="16" x14ac:dyDescent="0.2"/>
  <cols>
    <col min="1" max="1" width="10.83203125" style="3"/>
    <col min="2" max="2" width="19.83203125" style="3" customWidth="1"/>
    <col min="3" max="3" width="2.33203125" style="3" customWidth="1"/>
    <col min="4" max="7" width="10.83203125" style="3"/>
    <col min="8" max="8" width="2.33203125" style="3" customWidth="1"/>
    <col min="9" max="12" width="10.83203125" style="3"/>
    <col min="13" max="13" width="2.33203125" style="3" customWidth="1"/>
    <col min="14" max="16384" width="10.83203125" style="3"/>
  </cols>
  <sheetData>
    <row r="1" spans="1:22" x14ac:dyDescent="0.2">
      <c r="A1" s="20" t="s">
        <v>263</v>
      </c>
      <c r="B1" s="6"/>
      <c r="C1" s="6"/>
      <c r="D1" s="6"/>
      <c r="E1" s="6"/>
      <c r="F1" s="6"/>
      <c r="G1" s="6"/>
      <c r="H1" s="6"/>
      <c r="I1" s="6"/>
      <c r="J1" s="6"/>
      <c r="K1" s="6"/>
      <c r="L1" s="6"/>
      <c r="M1" s="6"/>
      <c r="N1" s="6"/>
      <c r="O1" s="6"/>
      <c r="P1" s="6"/>
      <c r="Q1" s="6"/>
      <c r="R1" s="6"/>
      <c r="S1" s="8"/>
      <c r="T1" s="8"/>
      <c r="U1" s="8"/>
      <c r="V1" s="8"/>
    </row>
    <row r="2" spans="1:22" x14ac:dyDescent="0.2">
      <c r="A2" s="20"/>
      <c r="B2" s="6"/>
      <c r="C2" s="6"/>
      <c r="D2" s="6"/>
      <c r="E2" s="6"/>
      <c r="F2" s="6"/>
      <c r="G2" s="6"/>
      <c r="H2" s="6"/>
      <c r="I2" s="6"/>
      <c r="J2" s="6"/>
      <c r="K2" s="6"/>
      <c r="L2" s="6"/>
      <c r="M2" s="6"/>
      <c r="N2" s="6"/>
      <c r="O2" s="6"/>
      <c r="P2" s="6"/>
      <c r="Q2" s="6"/>
      <c r="R2" s="6"/>
      <c r="S2" s="8"/>
      <c r="T2" s="8"/>
      <c r="U2" s="8"/>
      <c r="V2" s="8"/>
    </row>
    <row r="3" spans="1:22" ht="18" x14ac:dyDescent="0.2">
      <c r="A3" s="53"/>
      <c r="B3" s="53"/>
      <c r="C3" s="9"/>
      <c r="D3" s="157" t="s">
        <v>225</v>
      </c>
      <c r="E3" s="157"/>
      <c r="F3" s="157"/>
      <c r="G3" s="157"/>
      <c r="H3" s="9"/>
      <c r="I3" s="157" t="s">
        <v>226</v>
      </c>
      <c r="J3" s="157"/>
      <c r="K3" s="157"/>
      <c r="L3" s="157"/>
      <c r="M3" s="6"/>
      <c r="N3" s="6"/>
      <c r="O3" s="6"/>
      <c r="P3" s="6"/>
      <c r="Q3" s="6"/>
      <c r="R3" s="6"/>
      <c r="S3" s="8"/>
      <c r="T3" s="8"/>
    </row>
    <row r="4" spans="1:22" ht="26" customHeight="1" x14ac:dyDescent="0.2">
      <c r="A4" s="58" t="s">
        <v>211</v>
      </c>
      <c r="B4" s="58"/>
      <c r="C4" s="9"/>
      <c r="D4" s="67" t="s">
        <v>212</v>
      </c>
      <c r="E4" s="67" t="s">
        <v>213</v>
      </c>
      <c r="F4" s="67" t="s">
        <v>214</v>
      </c>
      <c r="G4" s="67" t="s">
        <v>215</v>
      </c>
      <c r="H4" s="25"/>
      <c r="I4" s="67" t="s">
        <v>212</v>
      </c>
      <c r="J4" s="67" t="s">
        <v>213</v>
      </c>
      <c r="K4" s="67" t="s">
        <v>214</v>
      </c>
      <c r="L4" s="67" t="s">
        <v>215</v>
      </c>
      <c r="M4" s="6"/>
      <c r="N4" s="6"/>
      <c r="O4" s="6"/>
      <c r="P4" s="6"/>
      <c r="Q4" s="6"/>
      <c r="R4" s="6"/>
      <c r="S4" s="8"/>
      <c r="T4" s="8"/>
    </row>
    <row r="5" spans="1:22" x14ac:dyDescent="0.2">
      <c r="A5" s="59" t="s">
        <v>216</v>
      </c>
      <c r="B5" s="59"/>
      <c r="C5" s="59"/>
      <c r="D5" s="38"/>
      <c r="E5" s="38"/>
      <c r="F5" s="38"/>
      <c r="G5" s="38"/>
      <c r="H5" s="38"/>
      <c r="I5" s="38"/>
      <c r="J5" s="38"/>
      <c r="K5" s="38"/>
      <c r="L5" s="38"/>
      <c r="M5" s="6"/>
      <c r="N5" s="6"/>
      <c r="O5" s="6"/>
      <c r="P5" s="6"/>
      <c r="Q5" s="6"/>
      <c r="R5" s="6"/>
      <c r="S5" s="8"/>
      <c r="T5" s="8"/>
    </row>
    <row r="6" spans="1:22" x14ac:dyDescent="0.2">
      <c r="A6" s="37"/>
      <c r="B6" s="59" t="s">
        <v>217</v>
      </c>
      <c r="C6" s="9"/>
      <c r="D6" s="114">
        <v>-0.01</v>
      </c>
      <c r="E6" s="38">
        <v>0.01</v>
      </c>
      <c r="F6" s="38">
        <v>-0.72</v>
      </c>
      <c r="G6" s="114">
        <v>0.53879999999999995</v>
      </c>
      <c r="H6" s="25"/>
      <c r="I6" s="114">
        <v>-0.02</v>
      </c>
      <c r="J6" s="38">
        <v>0.01</v>
      </c>
      <c r="K6" s="38">
        <v>-1.57</v>
      </c>
      <c r="L6" s="114">
        <v>0.19769999999999999</v>
      </c>
      <c r="M6" s="6"/>
      <c r="N6" s="6"/>
      <c r="O6" s="6"/>
      <c r="P6" s="6"/>
      <c r="Q6" s="6"/>
      <c r="R6" s="6"/>
      <c r="S6" s="8"/>
      <c r="T6" s="8"/>
    </row>
    <row r="7" spans="1:22" x14ac:dyDescent="0.2">
      <c r="A7" s="37"/>
      <c r="B7" s="59" t="s">
        <v>218</v>
      </c>
      <c r="C7" s="9"/>
      <c r="D7" s="114">
        <v>-0.02</v>
      </c>
      <c r="E7" s="38">
        <v>0.01</v>
      </c>
      <c r="F7" s="38">
        <v>-1.45</v>
      </c>
      <c r="G7" s="114">
        <v>0.2427</v>
      </c>
      <c r="H7" s="25"/>
      <c r="I7" s="38">
        <v>4.2000000000000003E-2</v>
      </c>
      <c r="J7" s="38">
        <v>0.01</v>
      </c>
      <c r="K7" s="38">
        <v>3.28</v>
      </c>
      <c r="L7" s="54">
        <v>3.9100000000000003E-3</v>
      </c>
      <c r="M7" s="6"/>
      <c r="N7" s="6"/>
      <c r="O7" s="6"/>
      <c r="P7" s="6"/>
      <c r="Q7" s="6"/>
      <c r="R7" s="6"/>
      <c r="S7" s="8"/>
      <c r="T7" s="8"/>
    </row>
    <row r="8" spans="1:22" x14ac:dyDescent="0.2">
      <c r="A8" s="37"/>
      <c r="B8" s="59" t="s">
        <v>219</v>
      </c>
      <c r="C8" s="9"/>
      <c r="D8" s="38">
        <v>-2.8000000000000001E-2</v>
      </c>
      <c r="E8" s="38">
        <v>0.02</v>
      </c>
      <c r="F8" s="38">
        <v>-1.83</v>
      </c>
      <c r="G8" s="114">
        <v>0.15310000000000001</v>
      </c>
      <c r="H8" s="25"/>
      <c r="I8" s="38">
        <v>1.4E-2</v>
      </c>
      <c r="J8" s="38">
        <v>0.01</v>
      </c>
      <c r="K8" s="38">
        <v>1.01</v>
      </c>
      <c r="L8" s="114">
        <v>0.42980000000000002</v>
      </c>
      <c r="M8" s="6"/>
      <c r="N8" s="6"/>
      <c r="O8" s="6"/>
      <c r="P8" s="6"/>
      <c r="Q8" s="6"/>
      <c r="R8" s="6"/>
      <c r="S8" s="8"/>
      <c r="T8" s="8"/>
    </row>
    <row r="9" spans="1:22" x14ac:dyDescent="0.2">
      <c r="A9" s="37"/>
      <c r="B9" s="59" t="s">
        <v>220</v>
      </c>
      <c r="C9" s="9"/>
      <c r="D9" s="38">
        <v>-2.5999999999999999E-2</v>
      </c>
      <c r="E9" s="38">
        <v>0.01</v>
      </c>
      <c r="F9" s="38">
        <v>-1.74</v>
      </c>
      <c r="G9" s="114">
        <v>0.16700000000000001</v>
      </c>
      <c r="H9" s="25"/>
      <c r="I9" s="38">
        <v>5.0999999999999997E-2</v>
      </c>
      <c r="J9" s="38">
        <v>0.01</v>
      </c>
      <c r="K9" s="38">
        <v>3.67</v>
      </c>
      <c r="L9" s="54">
        <v>1.2999999999999999E-3</v>
      </c>
      <c r="M9" s="6"/>
      <c r="N9" s="6"/>
      <c r="O9" s="6"/>
      <c r="P9" s="6"/>
      <c r="Q9" s="6"/>
      <c r="R9" s="6"/>
      <c r="S9" s="8"/>
      <c r="T9" s="8"/>
    </row>
    <row r="10" spans="1:22" x14ac:dyDescent="0.2">
      <c r="A10" s="37"/>
      <c r="B10" s="59" t="s">
        <v>221</v>
      </c>
      <c r="C10" s="9"/>
      <c r="D10" s="38">
        <v>-6.0000000000000001E-3</v>
      </c>
      <c r="E10" s="38">
        <v>0.01</v>
      </c>
      <c r="F10" s="38">
        <v>-0.44</v>
      </c>
      <c r="G10" s="114">
        <v>0.70709999999999995</v>
      </c>
      <c r="H10" s="25"/>
      <c r="I10" s="38">
        <v>1.0999999999999999E-2</v>
      </c>
      <c r="J10" s="38">
        <v>0.01</v>
      </c>
      <c r="K10" s="38">
        <v>0.85</v>
      </c>
      <c r="L10" s="114">
        <v>0.51439999999999997</v>
      </c>
      <c r="M10" s="6"/>
      <c r="N10" s="6"/>
      <c r="O10" s="6"/>
      <c r="P10" s="6"/>
      <c r="Q10" s="6"/>
      <c r="R10" s="6"/>
      <c r="S10" s="8"/>
      <c r="T10" s="8"/>
    </row>
    <row r="11" spans="1:22" x14ac:dyDescent="0.2">
      <c r="A11" s="37"/>
      <c r="B11" s="59" t="s">
        <v>222</v>
      </c>
      <c r="C11" s="9"/>
      <c r="D11" s="38">
        <v>-0.109</v>
      </c>
      <c r="E11" s="38">
        <v>0.02</v>
      </c>
      <c r="F11" s="38">
        <v>-7.16</v>
      </c>
      <c r="G11" s="54">
        <v>3.9499999999999999E-11</v>
      </c>
      <c r="H11" s="25"/>
      <c r="I11" s="38">
        <v>7.1999999999999995E-2</v>
      </c>
      <c r="J11" s="38">
        <v>0.01</v>
      </c>
      <c r="K11" s="116">
        <v>5.0999999999999996</v>
      </c>
      <c r="L11" s="54">
        <v>5.5600000000000001E-6</v>
      </c>
      <c r="M11" s="6"/>
      <c r="N11" s="6"/>
      <c r="O11" s="6"/>
      <c r="P11" s="6"/>
      <c r="Q11" s="6"/>
      <c r="R11" s="6"/>
      <c r="S11" s="8"/>
      <c r="T11" s="8"/>
    </row>
    <row r="12" spans="1:22" x14ac:dyDescent="0.2">
      <c r="A12" s="37"/>
      <c r="B12" s="59" t="s">
        <v>223</v>
      </c>
      <c r="C12" s="9"/>
      <c r="D12" s="38">
        <v>-5.7000000000000002E-2</v>
      </c>
      <c r="E12" s="38">
        <v>0.01</v>
      </c>
      <c r="F12" s="38">
        <v>-4.45</v>
      </c>
      <c r="G12" s="54">
        <v>8.3499999999999997E-5</v>
      </c>
      <c r="H12" s="25"/>
      <c r="I12" s="38">
        <v>1.9E-2</v>
      </c>
      <c r="J12" s="38">
        <v>0.01</v>
      </c>
      <c r="K12" s="116">
        <v>1.6</v>
      </c>
      <c r="L12" s="114">
        <v>0.19550000000000001</v>
      </c>
      <c r="M12" s="6"/>
      <c r="N12" s="6"/>
      <c r="O12" s="6"/>
      <c r="P12" s="6"/>
      <c r="Q12" s="6"/>
      <c r="R12" s="6"/>
      <c r="S12" s="8"/>
      <c r="T12" s="8"/>
    </row>
    <row r="13" spans="1:22" x14ac:dyDescent="0.2">
      <c r="A13" s="37"/>
      <c r="B13" s="59" t="s">
        <v>224</v>
      </c>
      <c r="C13" s="9"/>
      <c r="D13" s="38">
        <v>-6.2E-2</v>
      </c>
      <c r="E13" s="38">
        <v>0.02</v>
      </c>
      <c r="F13" s="38">
        <v>-3.27</v>
      </c>
      <c r="G13" s="54">
        <v>3.9100000000000003E-3</v>
      </c>
      <c r="H13" s="25"/>
      <c r="I13" s="38">
        <v>3.5000000000000003E-2</v>
      </c>
      <c r="J13" s="38">
        <v>0.02</v>
      </c>
      <c r="K13" s="38">
        <v>1.96</v>
      </c>
      <c r="L13" s="38">
        <v>0.11899999999999999</v>
      </c>
      <c r="M13" s="6"/>
      <c r="N13" s="6"/>
      <c r="O13" s="6"/>
      <c r="P13" s="6"/>
      <c r="Q13" s="6"/>
      <c r="R13" s="6"/>
      <c r="S13" s="8"/>
      <c r="T13" s="8"/>
    </row>
    <row r="14" spans="1:22" x14ac:dyDescent="0.2">
      <c r="A14" s="12"/>
      <c r="B14" s="12"/>
      <c r="C14" s="12"/>
      <c r="D14" s="12"/>
      <c r="E14" s="12"/>
      <c r="F14" s="12"/>
      <c r="G14" s="12"/>
      <c r="H14" s="12"/>
      <c r="I14" s="12"/>
      <c r="J14" s="12"/>
      <c r="K14" s="12"/>
      <c r="L14" s="12"/>
      <c r="M14" s="12"/>
      <c r="N14" s="6"/>
      <c r="O14" s="6"/>
      <c r="P14" s="6"/>
      <c r="Q14" s="6"/>
      <c r="R14" s="6"/>
      <c r="S14" s="8"/>
      <c r="T14" s="8"/>
      <c r="U14" s="8"/>
      <c r="V14" s="8"/>
    </row>
    <row r="15" spans="1:22" x14ac:dyDescent="0.2">
      <c r="A15" s="9"/>
      <c r="B15" s="6"/>
      <c r="C15" s="6"/>
      <c r="D15" s="6"/>
      <c r="E15" s="6"/>
      <c r="F15" s="6"/>
      <c r="G15" s="6"/>
      <c r="H15" s="6"/>
      <c r="I15" s="6"/>
      <c r="J15" s="6"/>
      <c r="K15" s="6"/>
      <c r="L15" s="6"/>
      <c r="M15" s="6"/>
      <c r="N15" s="6"/>
      <c r="O15" s="6"/>
      <c r="P15" s="6"/>
      <c r="Q15" s="6"/>
      <c r="R15" s="6"/>
      <c r="S15" s="8"/>
      <c r="T15" s="8"/>
      <c r="U15" s="8"/>
      <c r="V15" s="8"/>
    </row>
    <row r="16" spans="1:22" ht="18" x14ac:dyDescent="0.2">
      <c r="A16" s="53"/>
      <c r="B16" s="53"/>
      <c r="C16" s="9"/>
      <c r="D16" s="146" t="s">
        <v>227</v>
      </c>
      <c r="E16" s="146"/>
      <c r="F16" s="146"/>
      <c r="G16" s="146"/>
      <c r="H16" s="30"/>
      <c r="I16" s="146" t="s">
        <v>228</v>
      </c>
      <c r="J16" s="146"/>
      <c r="K16" s="146"/>
      <c r="L16" s="146"/>
      <c r="M16" s="9"/>
      <c r="N16" s="146" t="s">
        <v>229</v>
      </c>
      <c r="O16" s="146"/>
      <c r="P16" s="146"/>
      <c r="Q16" s="146"/>
      <c r="R16" s="30"/>
    </row>
    <row r="17" spans="1:22" ht="28" customHeight="1" x14ac:dyDescent="0.2">
      <c r="A17" s="58" t="s">
        <v>211</v>
      </c>
      <c r="B17" s="58"/>
      <c r="C17" s="9"/>
      <c r="D17" s="67" t="s">
        <v>212</v>
      </c>
      <c r="E17" s="67" t="s">
        <v>213</v>
      </c>
      <c r="F17" s="67" t="s">
        <v>214</v>
      </c>
      <c r="G17" s="67" t="s">
        <v>215</v>
      </c>
      <c r="H17" s="22"/>
      <c r="I17" s="67" t="s">
        <v>212</v>
      </c>
      <c r="J17" s="67" t="s">
        <v>213</v>
      </c>
      <c r="K17" s="67" t="s">
        <v>214</v>
      </c>
      <c r="L17" s="67" t="s">
        <v>215</v>
      </c>
      <c r="M17" s="25"/>
      <c r="N17" s="67" t="s">
        <v>212</v>
      </c>
      <c r="O17" s="67" t="s">
        <v>213</v>
      </c>
      <c r="P17" s="67" t="s">
        <v>214</v>
      </c>
      <c r="Q17" s="67" t="s">
        <v>215</v>
      </c>
      <c r="R17" s="30"/>
    </row>
    <row r="18" spans="1:22" x14ac:dyDescent="0.2">
      <c r="A18" s="59" t="s">
        <v>216</v>
      </c>
      <c r="B18" s="59"/>
      <c r="C18" s="9"/>
      <c r="D18" s="25"/>
      <c r="E18" s="25"/>
      <c r="F18" s="25"/>
      <c r="G18" s="25"/>
      <c r="H18" s="22"/>
      <c r="I18" s="25"/>
      <c r="J18" s="25"/>
      <c r="K18" s="25"/>
      <c r="L18" s="25"/>
      <c r="M18" s="25"/>
      <c r="N18" s="25"/>
      <c r="O18" s="25"/>
      <c r="P18" s="25"/>
      <c r="Q18" s="25"/>
      <c r="R18" s="30"/>
    </row>
    <row r="19" spans="1:22" x14ac:dyDescent="0.2">
      <c r="A19" s="37"/>
      <c r="B19" s="59" t="s">
        <v>217</v>
      </c>
      <c r="C19" s="9"/>
      <c r="D19" s="38">
        <v>-2.1999999999999999E-2</v>
      </c>
      <c r="E19" s="38">
        <v>0.01</v>
      </c>
      <c r="F19" s="38">
        <v>-1.72</v>
      </c>
      <c r="G19" s="38">
        <v>0.16700000000000001</v>
      </c>
      <c r="H19" s="22"/>
      <c r="I19" s="38">
        <v>-1.7000000000000001E-2</v>
      </c>
      <c r="J19" s="38">
        <v>0.01</v>
      </c>
      <c r="K19" s="38">
        <v>-1.34</v>
      </c>
      <c r="L19" s="114">
        <v>0.28960000000000002</v>
      </c>
      <c r="M19" s="25"/>
      <c r="N19" s="38">
        <v>-1E-3</v>
      </c>
      <c r="O19" s="38">
        <v>0.01</v>
      </c>
      <c r="P19" s="38">
        <v>-0.04</v>
      </c>
      <c r="Q19" s="38">
        <v>0.98399999999999999</v>
      </c>
      <c r="R19" s="30"/>
    </row>
    <row r="20" spans="1:22" x14ac:dyDescent="0.2">
      <c r="A20" s="37"/>
      <c r="B20" s="59" t="s">
        <v>218</v>
      </c>
      <c r="C20" s="9"/>
      <c r="D20" s="38">
        <v>3.2000000000000001E-2</v>
      </c>
      <c r="E20" s="38">
        <v>0.01</v>
      </c>
      <c r="F20" s="38">
        <v>2.4700000000000002</v>
      </c>
      <c r="G20" s="120">
        <v>3.8699999999999998E-2</v>
      </c>
      <c r="H20" s="22"/>
      <c r="I20" s="114">
        <v>0.01</v>
      </c>
      <c r="J20" s="38">
        <v>0.01</v>
      </c>
      <c r="K20" s="38">
        <v>0.75</v>
      </c>
      <c r="L20" s="114">
        <v>0.53159999999999996</v>
      </c>
      <c r="M20" s="25"/>
      <c r="N20" s="38">
        <v>0.04</v>
      </c>
      <c r="O20" s="38">
        <v>0.01</v>
      </c>
      <c r="P20" s="38">
        <v>3.02</v>
      </c>
      <c r="Q20" s="54">
        <v>7.4900000000000001E-3</v>
      </c>
      <c r="R20" s="30"/>
    </row>
    <row r="21" spans="1:22" x14ac:dyDescent="0.2">
      <c r="A21" s="37"/>
      <c r="B21" s="59" t="s">
        <v>219</v>
      </c>
      <c r="C21" s="9"/>
      <c r="D21" s="38">
        <v>1.0999999999999999E-2</v>
      </c>
      <c r="E21" s="38">
        <v>0.01</v>
      </c>
      <c r="F21" s="38">
        <v>0.78</v>
      </c>
      <c r="G21" s="114">
        <v>0.53159999999999996</v>
      </c>
      <c r="H21" s="22"/>
      <c r="I21" s="38">
        <v>-8.9999999999999993E-3</v>
      </c>
      <c r="J21" s="38">
        <v>0.01</v>
      </c>
      <c r="K21" s="38">
        <v>-0.63</v>
      </c>
      <c r="L21" s="114">
        <v>0.57809999999999995</v>
      </c>
      <c r="M21" s="25"/>
      <c r="N21" s="38">
        <v>2.5999999999999999E-2</v>
      </c>
      <c r="O21" s="38">
        <v>0.01</v>
      </c>
      <c r="P21" s="38">
        <v>1.81</v>
      </c>
      <c r="Q21" s="114">
        <v>0.15310000000000001</v>
      </c>
      <c r="R21" s="30"/>
    </row>
    <row r="22" spans="1:22" x14ac:dyDescent="0.2">
      <c r="A22" s="37"/>
      <c r="B22" s="59" t="s">
        <v>220</v>
      </c>
      <c r="C22" s="9"/>
      <c r="D22" s="38">
        <v>4.3999999999999997E-2</v>
      </c>
      <c r="E22" s="38">
        <v>0.01</v>
      </c>
      <c r="F22" s="38">
        <v>3.12</v>
      </c>
      <c r="G22" s="54">
        <v>5.8399999999999997E-3</v>
      </c>
      <c r="H22" s="22"/>
      <c r="I22" s="38">
        <v>0</v>
      </c>
      <c r="J22" s="38">
        <v>0.01</v>
      </c>
      <c r="K22" s="38">
        <v>-0.02</v>
      </c>
      <c r="L22" s="114">
        <v>0.98399999999999999</v>
      </c>
      <c r="M22" s="25"/>
      <c r="N22" s="38">
        <v>5.7000000000000002E-2</v>
      </c>
      <c r="O22" s="38">
        <v>0.01</v>
      </c>
      <c r="P22" s="38">
        <v>3.98</v>
      </c>
      <c r="Q22" s="54">
        <v>4.84E-4</v>
      </c>
      <c r="R22" s="30"/>
    </row>
    <row r="23" spans="1:22" x14ac:dyDescent="0.2">
      <c r="A23" s="37"/>
      <c r="B23" s="59" t="s">
        <v>221</v>
      </c>
      <c r="C23" s="9"/>
      <c r="D23" s="38">
        <v>8.9999999999999993E-3</v>
      </c>
      <c r="E23" s="38">
        <v>0.01</v>
      </c>
      <c r="F23" s="38">
        <v>0.68</v>
      </c>
      <c r="G23" s="114">
        <v>0.55220000000000002</v>
      </c>
      <c r="H23" s="22"/>
      <c r="I23" s="38">
        <v>1E-3</v>
      </c>
      <c r="J23" s="38">
        <v>0.01</v>
      </c>
      <c r="K23" s="38">
        <v>0.11</v>
      </c>
      <c r="L23" s="114">
        <v>0.94810000000000005</v>
      </c>
      <c r="M23" s="25"/>
      <c r="N23" s="38">
        <v>1.0999999999999999E-2</v>
      </c>
      <c r="O23" s="38">
        <v>0.01</v>
      </c>
      <c r="P23" s="38">
        <v>0.81</v>
      </c>
      <c r="Q23" s="114">
        <v>0.52710000000000001</v>
      </c>
      <c r="R23" s="30"/>
    </row>
    <row r="24" spans="1:22" x14ac:dyDescent="0.2">
      <c r="A24" s="37"/>
      <c r="B24" s="59" t="s">
        <v>222</v>
      </c>
      <c r="C24" s="9"/>
      <c r="D24" s="38">
        <v>5.7000000000000002E-2</v>
      </c>
      <c r="E24" s="38">
        <v>0.01</v>
      </c>
      <c r="F24" s="38">
        <v>3.97</v>
      </c>
      <c r="G24" s="54">
        <v>4.84E-4</v>
      </c>
      <c r="H24" s="22"/>
      <c r="I24" s="38">
        <v>-1.9E-2</v>
      </c>
      <c r="J24" s="38">
        <v>0.01</v>
      </c>
      <c r="K24" s="116">
        <v>-1.3</v>
      </c>
      <c r="L24" s="114">
        <v>0.29909999999999998</v>
      </c>
      <c r="M24" s="25"/>
      <c r="N24" s="38">
        <v>8.8999999999999996E-2</v>
      </c>
      <c r="O24" s="38">
        <v>0.01</v>
      </c>
      <c r="P24" s="38">
        <v>6.13</v>
      </c>
      <c r="Q24" s="54">
        <v>2.1200000000000001E-8</v>
      </c>
      <c r="R24" s="30"/>
    </row>
    <row r="25" spans="1:22" x14ac:dyDescent="0.2">
      <c r="A25" s="37"/>
      <c r="B25" s="59" t="s">
        <v>223</v>
      </c>
      <c r="C25" s="9"/>
      <c r="D25" s="38">
        <v>8.9999999999999993E-3</v>
      </c>
      <c r="E25" s="38">
        <v>0.01</v>
      </c>
      <c r="F25" s="38">
        <v>0.75</v>
      </c>
      <c r="G25" s="114">
        <v>0.53159999999999996</v>
      </c>
      <c r="H25" s="22"/>
      <c r="I25" s="38">
        <v>-2.1000000000000001E-2</v>
      </c>
      <c r="J25" s="38">
        <v>0.01</v>
      </c>
      <c r="K25" s="38">
        <v>-1.71</v>
      </c>
      <c r="L25" s="114">
        <v>0.16700000000000001</v>
      </c>
      <c r="M25" s="25"/>
      <c r="N25" s="38">
        <v>4.5999999999999999E-2</v>
      </c>
      <c r="O25" s="38">
        <v>0.01</v>
      </c>
      <c r="P25" s="38">
        <v>3.8</v>
      </c>
      <c r="Q25" s="54">
        <v>8.8099999999999995E-4</v>
      </c>
      <c r="R25" s="30"/>
    </row>
    <row r="26" spans="1:22" x14ac:dyDescent="0.2">
      <c r="A26" s="40"/>
      <c r="B26" s="60" t="s">
        <v>224</v>
      </c>
      <c r="C26" s="17"/>
      <c r="D26" s="115">
        <v>0.03</v>
      </c>
      <c r="E26" s="41">
        <v>0.02</v>
      </c>
      <c r="F26" s="41">
        <v>1.67</v>
      </c>
      <c r="G26" s="115">
        <v>0.17680000000000001</v>
      </c>
      <c r="H26" s="68"/>
      <c r="I26" s="115">
        <v>-0.02</v>
      </c>
      <c r="J26" s="41">
        <v>0.02</v>
      </c>
      <c r="K26" s="41">
        <v>-1.1100000000000001</v>
      </c>
      <c r="L26" s="115">
        <v>0.40339999999999998</v>
      </c>
      <c r="M26" s="26"/>
      <c r="N26" s="41">
        <v>6.2E-2</v>
      </c>
      <c r="O26" s="41">
        <v>0.02</v>
      </c>
      <c r="P26" s="41">
        <v>3.4</v>
      </c>
      <c r="Q26" s="55">
        <v>2.98E-3</v>
      </c>
      <c r="R26" s="30"/>
    </row>
    <row r="27" spans="1:22" x14ac:dyDescent="0.2">
      <c r="A27" s="12"/>
      <c r="B27" s="12"/>
      <c r="C27" s="12"/>
      <c r="D27" s="12"/>
      <c r="E27" s="12"/>
      <c r="F27" s="12"/>
      <c r="G27" s="12"/>
      <c r="H27" s="12"/>
      <c r="I27" s="12"/>
      <c r="J27" s="12"/>
      <c r="K27" s="12"/>
      <c r="L27" s="12"/>
      <c r="M27" s="12"/>
      <c r="N27" s="12"/>
      <c r="O27" s="12"/>
      <c r="P27" s="12"/>
      <c r="Q27" s="12"/>
      <c r="R27" s="12"/>
      <c r="S27" s="14"/>
      <c r="T27" s="14"/>
      <c r="U27" s="14"/>
      <c r="V27" s="14"/>
    </row>
    <row r="28" spans="1:22" x14ac:dyDescent="0.2">
      <c r="A28" s="2" t="s">
        <v>230</v>
      </c>
      <c r="B28" s="6"/>
      <c r="C28" s="6"/>
      <c r="D28" s="6"/>
      <c r="E28" s="6"/>
      <c r="F28" s="6"/>
      <c r="G28" s="6"/>
      <c r="H28" s="6"/>
      <c r="I28" s="6"/>
      <c r="J28" s="6"/>
      <c r="K28" s="6"/>
      <c r="L28" s="6"/>
      <c r="M28" s="6"/>
      <c r="N28" s="6"/>
      <c r="O28" s="6"/>
      <c r="P28" s="6"/>
      <c r="Q28" s="6"/>
      <c r="R28" s="6"/>
      <c r="S28" s="8"/>
      <c r="T28" s="8"/>
      <c r="U28" s="8"/>
      <c r="V28" s="8"/>
    </row>
    <row r="29" spans="1:22" x14ac:dyDescent="0.2">
      <c r="A29" s="9"/>
      <c r="B29" s="6"/>
      <c r="C29" s="6"/>
      <c r="D29" s="6"/>
      <c r="E29" s="6"/>
      <c r="F29" s="6"/>
      <c r="G29" s="6"/>
      <c r="H29" s="6"/>
      <c r="I29" s="6"/>
      <c r="J29" s="6"/>
      <c r="K29" s="6"/>
      <c r="L29" s="6"/>
      <c r="M29" s="6"/>
      <c r="N29" s="6"/>
      <c r="O29" s="6"/>
      <c r="P29" s="6"/>
      <c r="Q29" s="6"/>
      <c r="R29" s="6"/>
      <c r="S29" s="8"/>
      <c r="T29" s="8"/>
      <c r="U29" s="8"/>
      <c r="V29" s="8"/>
    </row>
    <row r="30" spans="1:22" x14ac:dyDescent="0.2">
      <c r="A30" s="4"/>
      <c r="B30" s="8"/>
      <c r="C30" s="8"/>
      <c r="D30" s="8"/>
      <c r="E30" s="8"/>
      <c r="F30" s="8"/>
      <c r="G30" s="8"/>
      <c r="H30" s="8"/>
      <c r="I30" s="8"/>
      <c r="J30" s="8"/>
      <c r="K30" s="8"/>
      <c r="L30" s="8"/>
      <c r="M30" s="8"/>
      <c r="N30" s="8"/>
      <c r="O30" s="8"/>
      <c r="P30" s="8"/>
      <c r="Q30" s="8"/>
      <c r="R30" s="8"/>
      <c r="S30" s="8"/>
      <c r="T30" s="8"/>
      <c r="U30" s="8"/>
      <c r="V30" s="8"/>
    </row>
    <row r="31" spans="1:22" x14ac:dyDescent="0.2">
      <c r="A31" s="4"/>
      <c r="B31" s="8"/>
      <c r="C31" s="8"/>
      <c r="D31" s="8"/>
      <c r="E31" s="8"/>
      <c r="F31" s="8"/>
      <c r="G31" s="8"/>
      <c r="H31" s="8"/>
      <c r="I31" s="8"/>
      <c r="J31" s="8"/>
      <c r="K31" s="8"/>
      <c r="L31" s="8"/>
      <c r="M31" s="8"/>
      <c r="N31" s="8"/>
      <c r="O31" s="8"/>
      <c r="P31" s="8"/>
      <c r="Q31" s="8"/>
      <c r="R31" s="8"/>
      <c r="S31" s="8"/>
      <c r="T31" s="8"/>
      <c r="U31" s="8"/>
      <c r="V31" s="8"/>
    </row>
    <row r="32" spans="1:22" x14ac:dyDescent="0.2">
      <c r="A32" s="4"/>
      <c r="B32" s="8"/>
      <c r="C32" s="8"/>
      <c r="D32" s="8"/>
      <c r="E32" s="8"/>
      <c r="F32" s="8"/>
      <c r="G32" s="8"/>
      <c r="H32" s="8"/>
      <c r="I32" s="8"/>
      <c r="J32" s="8"/>
      <c r="K32" s="8"/>
      <c r="L32" s="8"/>
      <c r="M32" s="8"/>
      <c r="N32" s="8"/>
      <c r="O32" s="8"/>
      <c r="P32" s="8"/>
      <c r="Q32" s="8"/>
      <c r="R32" s="8"/>
      <c r="S32" s="8"/>
      <c r="T32" s="8"/>
      <c r="U32" s="8"/>
      <c r="V32" s="8"/>
    </row>
    <row r="33" spans="1:22" x14ac:dyDescent="0.2">
      <c r="A33" s="4"/>
      <c r="B33" s="8"/>
      <c r="C33" s="8"/>
      <c r="D33" s="8"/>
      <c r="E33" s="8"/>
      <c r="F33" s="8"/>
      <c r="G33" s="8"/>
      <c r="H33" s="8"/>
      <c r="I33" s="8"/>
      <c r="J33" s="8"/>
      <c r="K33" s="8"/>
      <c r="L33" s="8"/>
      <c r="M33" s="8"/>
      <c r="N33" s="8"/>
      <c r="O33" s="8"/>
      <c r="P33" s="8"/>
      <c r="Q33" s="8"/>
      <c r="R33" s="8"/>
      <c r="S33" s="8"/>
      <c r="T33" s="8"/>
      <c r="U33" s="8"/>
      <c r="V33" s="8"/>
    </row>
    <row r="34" spans="1:22" x14ac:dyDescent="0.2">
      <c r="A34" s="4"/>
      <c r="B34" s="8"/>
      <c r="C34" s="8"/>
      <c r="D34" s="8"/>
      <c r="E34" s="8"/>
      <c r="F34" s="8"/>
      <c r="G34" s="8"/>
      <c r="H34" s="8"/>
      <c r="I34" s="8"/>
      <c r="J34" s="8"/>
      <c r="K34" s="8"/>
      <c r="L34" s="8"/>
      <c r="M34" s="8"/>
      <c r="N34" s="8"/>
      <c r="O34" s="8"/>
      <c r="P34" s="8"/>
      <c r="Q34" s="8"/>
      <c r="R34" s="8"/>
      <c r="S34" s="8"/>
      <c r="T34" s="8"/>
      <c r="U34" s="8"/>
      <c r="V34" s="8"/>
    </row>
    <row r="35" spans="1:22" x14ac:dyDescent="0.2">
      <c r="A35" s="4"/>
      <c r="B35" s="8"/>
      <c r="C35" s="8"/>
      <c r="D35" s="8"/>
      <c r="E35" s="8"/>
      <c r="F35" s="8"/>
      <c r="G35" s="8"/>
      <c r="H35" s="8"/>
      <c r="I35" s="8"/>
      <c r="J35" s="8"/>
      <c r="K35" s="8"/>
      <c r="L35" s="8"/>
      <c r="M35" s="8"/>
      <c r="N35" s="8"/>
      <c r="O35" s="8"/>
      <c r="P35" s="8"/>
      <c r="Q35" s="8"/>
      <c r="R35" s="8"/>
      <c r="S35" s="8"/>
      <c r="T35" s="8"/>
      <c r="U35" s="8"/>
      <c r="V35" s="8"/>
    </row>
  </sheetData>
  <mergeCells count="5">
    <mergeCell ref="N16:Q16"/>
    <mergeCell ref="I16:L16"/>
    <mergeCell ref="D16:G16"/>
    <mergeCell ref="D3:G3"/>
    <mergeCell ref="I3:L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47317c6-789b-4768-9a0b-1e104a7142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C8EF6C7F880CE42A06CDEBE9DFBA3F3" ma:contentTypeVersion="17" ma:contentTypeDescription="Crear nuevo documento." ma:contentTypeScope="" ma:versionID="8c303a0d0ef7e34cbe7f527a26406660">
  <xsd:schema xmlns:xsd="http://www.w3.org/2001/XMLSchema" xmlns:xs="http://www.w3.org/2001/XMLSchema" xmlns:p="http://schemas.microsoft.com/office/2006/metadata/properties" xmlns:ns3="f47317c6-789b-4768-9a0b-1e104a71429b" xmlns:ns4="f3efdd93-8605-44ff-82b3-7b1adc516bdb" targetNamespace="http://schemas.microsoft.com/office/2006/metadata/properties" ma:root="true" ma:fieldsID="d8edea400aaaafca6898369b144cc4ee" ns3:_="" ns4:_="">
    <xsd:import namespace="f47317c6-789b-4768-9a0b-1e104a71429b"/>
    <xsd:import namespace="f3efdd93-8605-44ff-82b3-7b1adc516bd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DateTaken"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7317c6-789b-4768-9a0b-1e104a714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efdd93-8605-44ff-82b3-7b1adc516bdb"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9CAB06-FF35-4065-80FE-95B3FF5E41C3}">
  <ds:schemaRefs>
    <ds:schemaRef ds:uri="http://schemas.microsoft.com/office/2006/documentManagement/types"/>
    <ds:schemaRef ds:uri="http://www.w3.org/XML/1998/namespace"/>
    <ds:schemaRef ds:uri="f47317c6-789b-4768-9a0b-1e104a71429b"/>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f3efdd93-8605-44ff-82b3-7b1adc516bdb"/>
    <ds:schemaRef ds:uri="http://purl.org/dc/terms/"/>
  </ds:schemaRefs>
</ds:datastoreItem>
</file>

<file path=customXml/itemProps2.xml><?xml version="1.0" encoding="utf-8"?>
<ds:datastoreItem xmlns:ds="http://schemas.openxmlformats.org/officeDocument/2006/customXml" ds:itemID="{31A415A6-B908-4279-9D79-67F0EC9A1D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7317c6-789b-4768-9a0b-1e104a71429b"/>
    <ds:schemaRef ds:uri="f3efdd93-8605-44ff-82b3-7b1adc516b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722AC3-D3F8-4D3C-890F-BBC1F6D465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S1</vt:lpstr>
      <vt:lpstr>S2</vt:lpstr>
      <vt:lpstr>S3</vt:lpstr>
      <vt:lpstr>S4</vt:lpstr>
      <vt:lpstr>S5</vt:lpstr>
      <vt:lpstr>S6</vt:lpstr>
      <vt:lpstr>S7</vt:lpstr>
      <vt:lpstr>S8</vt:lpstr>
      <vt:lpstr>S9</vt:lpstr>
      <vt:lpstr>S10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 Cabana Dominguez</dc:creator>
  <cp:lastModifiedBy>Cabana Dominguez, Judit</cp:lastModifiedBy>
  <dcterms:created xsi:type="dcterms:W3CDTF">2024-08-30T12:14:45Z</dcterms:created>
  <dcterms:modified xsi:type="dcterms:W3CDTF">2025-07-24T10:46:00Z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0x0101008C8EF6C7F880CE42A06CDEBE9DFBA3F3</vt:lpwstr>
  </property>
</Properties>
</file>