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irtacat.sharepoint.com/sites/CRESA_BACTERES-PaperMhyorWGS/Documentos compartidos/Paper Mhyor WGS/"/>
    </mc:Choice>
  </mc:AlternateContent>
  <xr:revisionPtr revIDLastSave="254" documentId="11_656D7639491CD1350A288772F9A74E49E36810D0" xr6:coauthVersionLast="47" xr6:coauthVersionMax="47" xr10:uidLastSave="{9CBAB204-010C-5244-AD91-83F07C5075CF}"/>
  <bookViews>
    <workbookView xWindow="0" yWindow="500" windowWidth="33600" windowHeight="18760" tabRatio="500" xr2:uid="{00000000-000D-0000-FFFF-FFFF00000000}"/>
  </bookViews>
  <sheets>
    <sheet name="Supp table 2A" sheetId="2" r:id="rId1"/>
    <sheet name="Supp table 2B"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I39" i="2" l="1"/>
  <c r="L306" i="2"/>
  <c r="K306" i="2"/>
  <c r="J306" i="2"/>
  <c r="I306" i="2"/>
  <c r="L305" i="2"/>
  <c r="K305" i="2"/>
  <c r="J305" i="2"/>
  <c r="I305" i="2"/>
  <c r="L304" i="2"/>
  <c r="K304" i="2"/>
  <c r="J304" i="2"/>
  <c r="I304" i="2"/>
  <c r="L303" i="2"/>
  <c r="K303" i="2"/>
  <c r="J303" i="2"/>
  <c r="I303" i="2"/>
  <c r="L302" i="2"/>
  <c r="K302" i="2"/>
  <c r="J302" i="2"/>
  <c r="I302" i="2"/>
  <c r="L301" i="2"/>
  <c r="K301" i="2"/>
  <c r="J301" i="2"/>
  <c r="I301" i="2"/>
  <c r="L300" i="2"/>
  <c r="K300" i="2"/>
  <c r="J300" i="2"/>
  <c r="I300" i="2"/>
  <c r="L299" i="2"/>
  <c r="K299" i="2"/>
  <c r="J299" i="2"/>
  <c r="I299" i="2"/>
  <c r="L298" i="2"/>
  <c r="K298" i="2"/>
  <c r="J298" i="2"/>
  <c r="I298" i="2"/>
  <c r="L297" i="2"/>
  <c r="K297" i="2"/>
  <c r="J297" i="2"/>
  <c r="I297" i="2"/>
  <c r="L296" i="2"/>
  <c r="K296" i="2"/>
  <c r="J296" i="2"/>
  <c r="I296" i="2"/>
  <c r="L295" i="2"/>
  <c r="K295" i="2"/>
  <c r="J295" i="2"/>
  <c r="I295" i="2"/>
  <c r="L294" i="2"/>
  <c r="K294" i="2"/>
  <c r="J294" i="2"/>
  <c r="I294" i="2"/>
  <c r="L293" i="2"/>
  <c r="K293" i="2"/>
  <c r="J293" i="2"/>
  <c r="I293" i="2"/>
  <c r="L292" i="2"/>
  <c r="K292" i="2"/>
  <c r="J292" i="2"/>
  <c r="I292" i="2"/>
  <c r="L291" i="2"/>
  <c r="K291" i="2"/>
  <c r="J291" i="2"/>
  <c r="I291" i="2"/>
  <c r="L290" i="2"/>
  <c r="K290" i="2"/>
  <c r="J290" i="2"/>
  <c r="I290" i="2"/>
  <c r="L289" i="2"/>
  <c r="K289" i="2"/>
  <c r="J289" i="2"/>
  <c r="I289" i="2"/>
  <c r="L288" i="2"/>
  <c r="K288" i="2"/>
  <c r="J288" i="2"/>
  <c r="I288" i="2"/>
  <c r="L287" i="2"/>
  <c r="K287" i="2"/>
  <c r="J287" i="2"/>
  <c r="I287" i="2"/>
  <c r="L286" i="2"/>
  <c r="K286" i="2"/>
  <c r="J286" i="2"/>
  <c r="I286" i="2"/>
  <c r="L285" i="2"/>
  <c r="K285" i="2"/>
  <c r="J285" i="2"/>
  <c r="I285" i="2"/>
  <c r="L284" i="2"/>
  <c r="K284" i="2"/>
  <c r="J284" i="2"/>
  <c r="I284" i="2"/>
  <c r="L283" i="2"/>
  <c r="K283" i="2"/>
  <c r="J283" i="2"/>
  <c r="I283" i="2"/>
  <c r="L282" i="2"/>
  <c r="K282" i="2"/>
  <c r="J282" i="2"/>
  <c r="I282" i="2"/>
  <c r="L281" i="2"/>
  <c r="K281" i="2"/>
  <c r="J281" i="2"/>
  <c r="I281" i="2"/>
  <c r="L280" i="2"/>
  <c r="K280" i="2"/>
  <c r="J280" i="2"/>
  <c r="I280" i="2"/>
  <c r="L279" i="2"/>
  <c r="K279" i="2"/>
  <c r="J279" i="2"/>
  <c r="I279" i="2"/>
  <c r="L278" i="2"/>
  <c r="K278" i="2"/>
  <c r="J278" i="2"/>
  <c r="I278" i="2"/>
  <c r="L277" i="2"/>
  <c r="K277" i="2"/>
  <c r="J277" i="2"/>
  <c r="I277" i="2"/>
  <c r="L276" i="2"/>
  <c r="K276" i="2"/>
  <c r="J276" i="2"/>
  <c r="I276" i="2"/>
  <c r="L275" i="2"/>
  <c r="K275" i="2"/>
  <c r="J275" i="2"/>
  <c r="I275" i="2"/>
  <c r="L274" i="2"/>
  <c r="K274" i="2"/>
  <c r="J274" i="2"/>
  <c r="I274" i="2"/>
  <c r="L273" i="2"/>
  <c r="K273" i="2"/>
  <c r="J273" i="2"/>
  <c r="I273" i="2"/>
  <c r="L272" i="2"/>
  <c r="K272" i="2"/>
  <c r="J272" i="2"/>
  <c r="I272" i="2"/>
  <c r="L271" i="2"/>
  <c r="K271" i="2"/>
  <c r="J271" i="2"/>
  <c r="I271" i="2"/>
  <c r="L270" i="2"/>
  <c r="K270" i="2"/>
  <c r="J270" i="2"/>
  <c r="I270" i="2"/>
  <c r="L269" i="2"/>
  <c r="K269" i="2"/>
  <c r="J269" i="2"/>
  <c r="I269" i="2"/>
  <c r="L268" i="2"/>
  <c r="K268" i="2"/>
  <c r="J268" i="2"/>
  <c r="I268" i="2"/>
  <c r="L267" i="2"/>
  <c r="K267" i="2"/>
  <c r="J267" i="2"/>
  <c r="I267" i="2"/>
  <c r="L266" i="2"/>
  <c r="K266" i="2"/>
  <c r="J266" i="2"/>
  <c r="I266" i="2"/>
  <c r="L265" i="2"/>
  <c r="K265" i="2"/>
  <c r="J265" i="2"/>
  <c r="I265" i="2"/>
  <c r="L264" i="2"/>
  <c r="K264" i="2"/>
  <c r="J264" i="2"/>
  <c r="I264" i="2"/>
  <c r="L263" i="2"/>
  <c r="K263" i="2"/>
  <c r="J263" i="2"/>
  <c r="I263" i="2"/>
  <c r="L262" i="2"/>
  <c r="K262" i="2"/>
  <c r="J262" i="2"/>
  <c r="I262" i="2"/>
  <c r="L261" i="2"/>
  <c r="K261" i="2"/>
  <c r="J261" i="2"/>
  <c r="I261" i="2"/>
  <c r="L260" i="2"/>
  <c r="K260" i="2"/>
  <c r="J260" i="2"/>
  <c r="I260" i="2"/>
  <c r="L259" i="2"/>
  <c r="K259" i="2"/>
  <c r="J259" i="2"/>
  <c r="I259" i="2"/>
  <c r="L258" i="2"/>
  <c r="K258" i="2"/>
  <c r="J258" i="2"/>
  <c r="I258" i="2"/>
  <c r="L257" i="2"/>
  <c r="K257" i="2"/>
  <c r="J257" i="2"/>
  <c r="I257" i="2"/>
  <c r="L256" i="2"/>
  <c r="K256" i="2"/>
  <c r="J256" i="2"/>
  <c r="I256" i="2"/>
  <c r="L255" i="2"/>
  <c r="K255" i="2"/>
  <c r="J255" i="2"/>
  <c r="I255" i="2"/>
  <c r="L254" i="2"/>
  <c r="K254" i="2"/>
  <c r="J254" i="2"/>
  <c r="I254" i="2"/>
  <c r="L253" i="2"/>
  <c r="K253" i="2"/>
  <c r="J253" i="2"/>
  <c r="I253" i="2"/>
  <c r="L252" i="2"/>
  <c r="K252" i="2"/>
  <c r="J252" i="2"/>
  <c r="I252" i="2"/>
  <c r="L251" i="2"/>
  <c r="K251" i="2"/>
  <c r="J251" i="2"/>
  <c r="I251" i="2"/>
  <c r="L250" i="2"/>
  <c r="K250" i="2"/>
  <c r="J250" i="2"/>
  <c r="I250" i="2"/>
  <c r="L249" i="2"/>
  <c r="K249" i="2"/>
  <c r="J249" i="2"/>
  <c r="I249" i="2"/>
  <c r="L248" i="2"/>
  <c r="K248" i="2"/>
  <c r="J248" i="2"/>
  <c r="I248" i="2"/>
  <c r="L247" i="2"/>
  <c r="K247" i="2"/>
  <c r="J247" i="2"/>
  <c r="I247" i="2"/>
  <c r="L246" i="2"/>
  <c r="K246" i="2"/>
  <c r="J246" i="2"/>
  <c r="I246" i="2"/>
  <c r="L245" i="2"/>
  <c r="K245" i="2"/>
  <c r="J245" i="2"/>
  <c r="I245" i="2"/>
  <c r="L244" i="2"/>
  <c r="K244" i="2"/>
  <c r="J244" i="2"/>
  <c r="I244" i="2"/>
  <c r="L243" i="2"/>
  <c r="K243" i="2"/>
  <c r="J243" i="2"/>
  <c r="I243" i="2"/>
  <c r="L242" i="2"/>
  <c r="K242" i="2"/>
  <c r="J242" i="2"/>
  <c r="I242" i="2"/>
  <c r="L241" i="2"/>
  <c r="K241" i="2"/>
  <c r="J241" i="2"/>
  <c r="I241" i="2"/>
  <c r="L240" i="2"/>
  <c r="K240" i="2"/>
  <c r="J240" i="2"/>
  <c r="I240" i="2"/>
  <c r="L239" i="2"/>
  <c r="K239" i="2"/>
  <c r="J239" i="2"/>
  <c r="I239" i="2"/>
  <c r="L238" i="2"/>
  <c r="K238" i="2"/>
  <c r="J238" i="2"/>
  <c r="I238" i="2"/>
  <c r="L237" i="2"/>
  <c r="K237" i="2"/>
  <c r="J237" i="2"/>
  <c r="I237" i="2"/>
  <c r="L236" i="2"/>
  <c r="K236" i="2"/>
  <c r="J236" i="2"/>
  <c r="I236" i="2"/>
  <c r="L235" i="2"/>
  <c r="K235" i="2"/>
  <c r="J235" i="2"/>
  <c r="I235" i="2"/>
  <c r="L234" i="2"/>
  <c r="K234" i="2"/>
  <c r="J234" i="2"/>
  <c r="I234" i="2"/>
  <c r="L233" i="2"/>
  <c r="K233" i="2"/>
  <c r="J233" i="2"/>
  <c r="I233" i="2"/>
  <c r="L232" i="2"/>
  <c r="K232" i="2"/>
  <c r="J232" i="2"/>
  <c r="I232" i="2"/>
  <c r="L231" i="2"/>
  <c r="K231" i="2"/>
  <c r="J231" i="2"/>
  <c r="I231" i="2"/>
  <c r="L230" i="2"/>
  <c r="K230" i="2"/>
  <c r="J230" i="2"/>
  <c r="I230" i="2"/>
  <c r="L229" i="2"/>
  <c r="K229" i="2"/>
  <c r="J229" i="2"/>
  <c r="I229" i="2"/>
  <c r="L228" i="2"/>
  <c r="K228" i="2"/>
  <c r="J228" i="2"/>
  <c r="I228" i="2"/>
  <c r="L227" i="2"/>
  <c r="K227" i="2"/>
  <c r="J227" i="2"/>
  <c r="I227" i="2"/>
  <c r="L226" i="2"/>
  <c r="K226" i="2"/>
  <c r="J226" i="2"/>
  <c r="I226" i="2"/>
  <c r="L225" i="2"/>
  <c r="K225" i="2"/>
  <c r="J225" i="2"/>
  <c r="I225" i="2"/>
  <c r="L224" i="2"/>
  <c r="K224" i="2"/>
  <c r="J224" i="2"/>
  <c r="I224" i="2"/>
  <c r="L223" i="2"/>
  <c r="K223" i="2"/>
  <c r="J223" i="2"/>
  <c r="I223" i="2"/>
  <c r="L222" i="2"/>
  <c r="K222" i="2"/>
  <c r="J222" i="2"/>
  <c r="I222" i="2"/>
  <c r="L221" i="2"/>
  <c r="K221" i="2"/>
  <c r="J221" i="2"/>
  <c r="I221" i="2"/>
  <c r="L220" i="2"/>
  <c r="K220" i="2"/>
  <c r="J220" i="2"/>
  <c r="I220" i="2"/>
  <c r="L219" i="2"/>
  <c r="K219" i="2"/>
  <c r="J219" i="2"/>
  <c r="I219" i="2"/>
  <c r="L218" i="2"/>
  <c r="K218" i="2"/>
  <c r="J218" i="2"/>
  <c r="I218" i="2"/>
  <c r="L217" i="2"/>
  <c r="K217" i="2"/>
  <c r="J217" i="2"/>
  <c r="I217" i="2"/>
  <c r="L216" i="2"/>
  <c r="K216" i="2"/>
  <c r="J216" i="2"/>
  <c r="I216" i="2"/>
  <c r="L215" i="2"/>
  <c r="K215" i="2"/>
  <c r="J215" i="2"/>
  <c r="I215" i="2"/>
  <c r="L214" i="2"/>
  <c r="K214" i="2"/>
  <c r="J214" i="2"/>
  <c r="I214" i="2"/>
  <c r="L213" i="2"/>
  <c r="K213" i="2"/>
  <c r="J213" i="2"/>
  <c r="I213" i="2"/>
  <c r="L212" i="2"/>
  <c r="K212" i="2"/>
  <c r="J212" i="2"/>
  <c r="I212" i="2"/>
  <c r="L211" i="2"/>
  <c r="K211" i="2"/>
  <c r="J211" i="2"/>
  <c r="I211" i="2"/>
  <c r="L210" i="2"/>
  <c r="K210" i="2"/>
  <c r="J210" i="2"/>
  <c r="I210" i="2"/>
  <c r="L209" i="2"/>
  <c r="K209" i="2"/>
  <c r="J209" i="2"/>
  <c r="I209" i="2"/>
  <c r="L208" i="2"/>
  <c r="K208" i="2"/>
  <c r="J208" i="2"/>
  <c r="I208" i="2"/>
  <c r="L207" i="2"/>
  <c r="K207" i="2"/>
  <c r="J207" i="2"/>
  <c r="I207" i="2"/>
  <c r="L206" i="2"/>
  <c r="K206" i="2"/>
  <c r="J206" i="2"/>
  <c r="I206" i="2"/>
  <c r="L205" i="2"/>
  <c r="K205" i="2"/>
  <c r="J205" i="2"/>
  <c r="I205" i="2"/>
  <c r="L204" i="2"/>
  <c r="K204" i="2"/>
  <c r="J204" i="2"/>
  <c r="I204" i="2"/>
  <c r="L203" i="2"/>
  <c r="K203" i="2"/>
  <c r="J203" i="2"/>
  <c r="I203" i="2"/>
  <c r="L202" i="2"/>
  <c r="K202" i="2"/>
  <c r="J202" i="2"/>
  <c r="I202" i="2"/>
  <c r="L201" i="2"/>
  <c r="K201" i="2"/>
  <c r="J201" i="2"/>
  <c r="I201" i="2"/>
  <c r="L200" i="2"/>
  <c r="K200" i="2"/>
  <c r="J200" i="2"/>
  <c r="I200" i="2"/>
  <c r="L199" i="2"/>
  <c r="K199" i="2"/>
  <c r="J199" i="2"/>
  <c r="I199" i="2"/>
  <c r="L198" i="2"/>
  <c r="K198" i="2"/>
  <c r="J198" i="2"/>
  <c r="I198" i="2"/>
  <c r="L197" i="2"/>
  <c r="K197" i="2"/>
  <c r="J197" i="2"/>
  <c r="I197" i="2"/>
  <c r="L196" i="2"/>
  <c r="K196" i="2"/>
  <c r="J196" i="2"/>
  <c r="I196" i="2"/>
  <c r="L195" i="2"/>
  <c r="K195" i="2"/>
  <c r="J195" i="2"/>
  <c r="I195" i="2"/>
  <c r="L194" i="2"/>
  <c r="K194" i="2"/>
  <c r="J194" i="2"/>
  <c r="I194" i="2"/>
  <c r="L193" i="2"/>
  <c r="K193" i="2"/>
  <c r="J193" i="2"/>
  <c r="I193" i="2"/>
  <c r="L192" i="2"/>
  <c r="K192" i="2"/>
  <c r="J192" i="2"/>
  <c r="I192" i="2"/>
  <c r="L191" i="2"/>
  <c r="K191" i="2"/>
  <c r="J191" i="2"/>
  <c r="I191" i="2"/>
  <c r="L190" i="2"/>
  <c r="K190" i="2"/>
  <c r="J190" i="2"/>
  <c r="I190" i="2"/>
  <c r="L189" i="2"/>
  <c r="K189" i="2"/>
  <c r="J189" i="2"/>
  <c r="I189" i="2"/>
  <c r="L188" i="2"/>
  <c r="K188" i="2"/>
  <c r="J188" i="2"/>
  <c r="I188" i="2"/>
  <c r="L187" i="2"/>
  <c r="K187" i="2"/>
  <c r="J187" i="2"/>
  <c r="I187" i="2"/>
  <c r="L186" i="2"/>
  <c r="K186" i="2"/>
  <c r="J186" i="2"/>
  <c r="I186" i="2"/>
  <c r="L185" i="2"/>
  <c r="K185" i="2"/>
  <c r="J185" i="2"/>
  <c r="I185" i="2"/>
  <c r="L184" i="2"/>
  <c r="K184" i="2"/>
  <c r="J184" i="2"/>
  <c r="I184" i="2"/>
  <c r="L183" i="2"/>
  <c r="K183" i="2"/>
  <c r="J183" i="2"/>
  <c r="I183" i="2"/>
  <c r="L182" i="2"/>
  <c r="K182" i="2"/>
  <c r="J182" i="2"/>
  <c r="I182" i="2"/>
  <c r="L181" i="2"/>
  <c r="K181" i="2"/>
  <c r="J181" i="2"/>
  <c r="I181" i="2"/>
  <c r="L180" i="2"/>
  <c r="K180" i="2"/>
  <c r="J180" i="2"/>
  <c r="I180" i="2"/>
  <c r="L179" i="2"/>
  <c r="K179" i="2"/>
  <c r="J179" i="2"/>
  <c r="I179" i="2"/>
  <c r="L178" i="2"/>
  <c r="K178" i="2"/>
  <c r="J178" i="2"/>
  <c r="I178" i="2"/>
  <c r="L177" i="2"/>
  <c r="K177" i="2"/>
  <c r="J177" i="2"/>
  <c r="I177" i="2"/>
  <c r="L176" i="2"/>
  <c r="K176" i="2"/>
  <c r="J176" i="2"/>
  <c r="I176" i="2"/>
  <c r="L175" i="2"/>
  <c r="K175" i="2"/>
  <c r="J175" i="2"/>
  <c r="I175" i="2"/>
  <c r="L174" i="2"/>
  <c r="K174" i="2"/>
  <c r="J174" i="2"/>
  <c r="I174" i="2"/>
  <c r="L173" i="2"/>
  <c r="K173" i="2"/>
  <c r="J173" i="2"/>
  <c r="I173" i="2"/>
  <c r="L172" i="2"/>
  <c r="K172" i="2"/>
  <c r="J172" i="2"/>
  <c r="I172" i="2"/>
  <c r="L171" i="2"/>
  <c r="K171" i="2"/>
  <c r="J171" i="2"/>
  <c r="I171" i="2"/>
  <c r="L170" i="2"/>
  <c r="K170" i="2"/>
  <c r="J170" i="2"/>
  <c r="I170" i="2"/>
  <c r="L169" i="2"/>
  <c r="K169" i="2"/>
  <c r="J169" i="2"/>
  <c r="I169" i="2"/>
  <c r="L168" i="2"/>
  <c r="K168" i="2"/>
  <c r="J168" i="2"/>
  <c r="I168" i="2"/>
  <c r="L167" i="2"/>
  <c r="K167" i="2"/>
  <c r="J167" i="2"/>
  <c r="I167" i="2"/>
  <c r="L166" i="2"/>
  <c r="K166" i="2"/>
  <c r="J166" i="2"/>
  <c r="I166" i="2"/>
  <c r="L165" i="2"/>
  <c r="K165" i="2"/>
  <c r="J165" i="2"/>
  <c r="I165" i="2"/>
  <c r="L164" i="2"/>
  <c r="K164" i="2"/>
  <c r="J164" i="2"/>
  <c r="I164" i="2"/>
  <c r="L163" i="2"/>
  <c r="K163" i="2"/>
  <c r="J163" i="2"/>
  <c r="I163" i="2"/>
  <c r="L162" i="2"/>
  <c r="K162" i="2"/>
  <c r="J162" i="2"/>
  <c r="I162" i="2"/>
  <c r="L161" i="2"/>
  <c r="K161" i="2"/>
  <c r="J161" i="2"/>
  <c r="I161" i="2"/>
  <c r="L160" i="2"/>
  <c r="K160" i="2"/>
  <c r="J160" i="2"/>
  <c r="I160" i="2"/>
  <c r="L159" i="2"/>
  <c r="K159" i="2"/>
  <c r="J159" i="2"/>
  <c r="I159" i="2"/>
  <c r="L158" i="2"/>
  <c r="K158" i="2"/>
  <c r="J158" i="2"/>
  <c r="I158" i="2"/>
  <c r="L157" i="2"/>
  <c r="K157" i="2"/>
  <c r="J157" i="2"/>
  <c r="I157" i="2"/>
  <c r="L156" i="2"/>
  <c r="K156" i="2"/>
  <c r="J156" i="2"/>
  <c r="I156" i="2"/>
  <c r="L155" i="2"/>
  <c r="K155" i="2"/>
  <c r="J155" i="2"/>
  <c r="I155" i="2"/>
  <c r="L154" i="2"/>
  <c r="K154" i="2"/>
  <c r="J154" i="2"/>
  <c r="I154" i="2"/>
  <c r="L153" i="2"/>
  <c r="K153" i="2"/>
  <c r="J153" i="2"/>
  <c r="I153" i="2"/>
  <c r="L152" i="2"/>
  <c r="K152" i="2"/>
  <c r="J152" i="2"/>
  <c r="I152" i="2"/>
  <c r="L151" i="2"/>
  <c r="K151" i="2"/>
  <c r="J151" i="2"/>
  <c r="I151" i="2"/>
  <c r="L150" i="2"/>
  <c r="K150" i="2"/>
  <c r="J150" i="2"/>
  <c r="I150" i="2"/>
  <c r="L149" i="2"/>
  <c r="K149" i="2"/>
  <c r="J149" i="2"/>
  <c r="I149" i="2"/>
  <c r="L148" i="2"/>
  <c r="K148" i="2"/>
  <c r="J148" i="2"/>
  <c r="I148" i="2"/>
  <c r="L147" i="2"/>
  <c r="K147" i="2"/>
  <c r="J147" i="2"/>
  <c r="I147" i="2"/>
  <c r="L146" i="2"/>
  <c r="K146" i="2"/>
  <c r="J146" i="2"/>
  <c r="I146" i="2"/>
  <c r="L145" i="2"/>
  <c r="K145" i="2"/>
  <c r="J145" i="2"/>
  <c r="I145" i="2"/>
  <c r="L144" i="2"/>
  <c r="K144" i="2"/>
  <c r="J144" i="2"/>
  <c r="I144" i="2"/>
  <c r="L143" i="2"/>
  <c r="K143" i="2"/>
  <c r="J143" i="2"/>
  <c r="I143" i="2"/>
  <c r="L142" i="2"/>
  <c r="K142" i="2"/>
  <c r="J142" i="2"/>
  <c r="I142" i="2"/>
  <c r="L141" i="2"/>
  <c r="K141" i="2"/>
  <c r="J141" i="2"/>
  <c r="I141" i="2"/>
  <c r="L140" i="2"/>
  <c r="K140" i="2"/>
  <c r="J140" i="2"/>
  <c r="I140" i="2"/>
  <c r="L139" i="2"/>
  <c r="K139" i="2"/>
  <c r="J139" i="2"/>
  <c r="I139" i="2"/>
  <c r="L138" i="2"/>
  <c r="K138" i="2"/>
  <c r="J138" i="2"/>
  <c r="I138" i="2"/>
  <c r="L137" i="2"/>
  <c r="K137" i="2"/>
  <c r="J137" i="2"/>
  <c r="I137" i="2"/>
  <c r="L136" i="2"/>
  <c r="K136" i="2"/>
  <c r="J136" i="2"/>
  <c r="I136" i="2"/>
  <c r="L135" i="2"/>
  <c r="K135" i="2"/>
  <c r="J135" i="2"/>
  <c r="I135" i="2"/>
  <c r="L134" i="2"/>
  <c r="K134" i="2"/>
  <c r="J134" i="2"/>
  <c r="I134" i="2"/>
  <c r="L133" i="2"/>
  <c r="K133" i="2"/>
  <c r="J133" i="2"/>
  <c r="I133" i="2"/>
  <c r="L132" i="2"/>
  <c r="K132" i="2"/>
  <c r="J132" i="2"/>
  <c r="I132" i="2"/>
  <c r="L131" i="2"/>
  <c r="K131" i="2"/>
  <c r="J131" i="2"/>
  <c r="I131" i="2"/>
  <c r="L130" i="2"/>
  <c r="K130" i="2"/>
  <c r="J130" i="2"/>
  <c r="I130" i="2"/>
  <c r="L129" i="2"/>
  <c r="K129" i="2"/>
  <c r="J129" i="2"/>
  <c r="I129" i="2"/>
  <c r="L128" i="2"/>
  <c r="K128" i="2"/>
  <c r="J128" i="2"/>
  <c r="I128" i="2"/>
  <c r="L127" i="2"/>
  <c r="K127" i="2"/>
  <c r="J127" i="2"/>
  <c r="I127" i="2"/>
  <c r="L126" i="2"/>
  <c r="K126" i="2"/>
  <c r="J126" i="2"/>
  <c r="I126" i="2"/>
  <c r="L125" i="2"/>
  <c r="K125" i="2"/>
  <c r="J125" i="2"/>
  <c r="I125" i="2"/>
  <c r="L124" i="2"/>
  <c r="K124" i="2"/>
  <c r="J124" i="2"/>
  <c r="I124" i="2"/>
  <c r="L123" i="2"/>
  <c r="K123" i="2"/>
  <c r="J123" i="2"/>
  <c r="I123" i="2"/>
  <c r="L122" i="2"/>
  <c r="K122" i="2"/>
  <c r="J122" i="2"/>
  <c r="I122" i="2"/>
  <c r="L121" i="2"/>
  <c r="K121" i="2"/>
  <c r="J121" i="2"/>
  <c r="I121" i="2"/>
  <c r="L120" i="2"/>
  <c r="K120" i="2"/>
  <c r="J120" i="2"/>
  <c r="I120" i="2"/>
  <c r="L119" i="2"/>
  <c r="K119" i="2"/>
  <c r="J119" i="2"/>
  <c r="I119" i="2"/>
  <c r="L118" i="2"/>
  <c r="K118" i="2"/>
  <c r="J118" i="2"/>
  <c r="I118" i="2"/>
  <c r="L117" i="2"/>
  <c r="K117" i="2"/>
  <c r="J117" i="2"/>
  <c r="I117" i="2"/>
  <c r="L116" i="2"/>
  <c r="K116" i="2"/>
  <c r="J116" i="2"/>
  <c r="I116" i="2"/>
  <c r="L115" i="2"/>
  <c r="K115" i="2"/>
  <c r="J115" i="2"/>
  <c r="I115" i="2"/>
  <c r="L114" i="2"/>
  <c r="K114" i="2"/>
  <c r="J114" i="2"/>
  <c r="I114" i="2"/>
  <c r="L113" i="2"/>
  <c r="K113" i="2"/>
  <c r="J113" i="2"/>
  <c r="I113" i="2"/>
  <c r="L112" i="2"/>
  <c r="K112" i="2"/>
  <c r="J112" i="2"/>
  <c r="I112" i="2"/>
  <c r="L111" i="2"/>
  <c r="K111" i="2"/>
  <c r="J111" i="2"/>
  <c r="I111" i="2"/>
  <c r="L110" i="2"/>
  <c r="K110" i="2"/>
  <c r="J110" i="2"/>
  <c r="I110" i="2"/>
  <c r="L109" i="2"/>
  <c r="K109" i="2"/>
  <c r="J109" i="2"/>
  <c r="I109" i="2"/>
  <c r="L108" i="2"/>
  <c r="K108" i="2"/>
  <c r="J108" i="2"/>
  <c r="I108" i="2"/>
  <c r="L107" i="2"/>
  <c r="K107" i="2"/>
  <c r="J107" i="2"/>
  <c r="I107" i="2"/>
  <c r="L106" i="2"/>
  <c r="K106" i="2"/>
  <c r="J106" i="2"/>
  <c r="I106" i="2"/>
  <c r="L105" i="2"/>
  <c r="K105" i="2"/>
  <c r="J105" i="2"/>
  <c r="I105" i="2"/>
  <c r="L104" i="2"/>
  <c r="K104" i="2"/>
  <c r="J104" i="2"/>
  <c r="I104" i="2"/>
  <c r="L103" i="2"/>
  <c r="K103" i="2"/>
  <c r="J103" i="2"/>
  <c r="I103" i="2"/>
  <c r="L102" i="2"/>
  <c r="K102" i="2"/>
  <c r="J102" i="2"/>
  <c r="I102" i="2"/>
  <c r="L101" i="2"/>
  <c r="K101" i="2"/>
  <c r="J101" i="2"/>
  <c r="I101" i="2"/>
  <c r="L100" i="2"/>
  <c r="K100" i="2"/>
  <c r="J100" i="2"/>
  <c r="I100" i="2"/>
  <c r="L99" i="2"/>
  <c r="K99" i="2"/>
  <c r="J99" i="2"/>
  <c r="I99" i="2"/>
  <c r="L98" i="2"/>
  <c r="K98" i="2"/>
  <c r="J98" i="2"/>
  <c r="I98" i="2"/>
  <c r="L97" i="2"/>
  <c r="K97" i="2"/>
  <c r="J97" i="2"/>
  <c r="I97" i="2"/>
  <c r="L96" i="2"/>
  <c r="K96" i="2"/>
  <c r="J96" i="2"/>
  <c r="I96" i="2"/>
  <c r="L95" i="2"/>
  <c r="K95" i="2"/>
  <c r="J95" i="2"/>
  <c r="I95" i="2"/>
  <c r="L94" i="2"/>
  <c r="K94" i="2"/>
  <c r="J94" i="2"/>
  <c r="I94" i="2"/>
  <c r="L93" i="2"/>
  <c r="K93" i="2"/>
  <c r="J93" i="2"/>
  <c r="I93" i="2"/>
  <c r="L92" i="2"/>
  <c r="K92" i="2"/>
  <c r="J92" i="2"/>
  <c r="I92" i="2"/>
  <c r="L91" i="2"/>
  <c r="K91" i="2"/>
  <c r="J91" i="2"/>
  <c r="I91" i="2"/>
  <c r="L90" i="2"/>
  <c r="K90" i="2"/>
  <c r="J90" i="2"/>
  <c r="I90" i="2"/>
  <c r="L89" i="2"/>
  <c r="K89" i="2"/>
  <c r="J89" i="2"/>
  <c r="I89" i="2"/>
  <c r="L88" i="2"/>
  <c r="K88" i="2"/>
  <c r="J88" i="2"/>
  <c r="I88" i="2"/>
  <c r="L87" i="2"/>
  <c r="K87" i="2"/>
  <c r="J87" i="2"/>
  <c r="I87" i="2"/>
  <c r="L86" i="2"/>
  <c r="K86" i="2"/>
  <c r="J86" i="2"/>
  <c r="I86" i="2"/>
  <c r="L85" i="2"/>
  <c r="K85" i="2"/>
  <c r="J85" i="2"/>
  <c r="I85" i="2"/>
  <c r="L84" i="2"/>
  <c r="K84" i="2"/>
  <c r="J84" i="2"/>
  <c r="I84" i="2"/>
  <c r="L83" i="2"/>
  <c r="K83" i="2"/>
  <c r="J83" i="2"/>
  <c r="I83" i="2"/>
  <c r="L82" i="2"/>
  <c r="K82" i="2"/>
  <c r="J82" i="2"/>
  <c r="I82" i="2"/>
  <c r="L81" i="2"/>
  <c r="K81" i="2"/>
  <c r="J81" i="2"/>
  <c r="I81" i="2"/>
  <c r="L80" i="2"/>
  <c r="K80" i="2"/>
  <c r="J80" i="2"/>
  <c r="I80" i="2"/>
  <c r="L79" i="2"/>
  <c r="K79" i="2"/>
  <c r="J79" i="2"/>
  <c r="I79" i="2"/>
  <c r="L78" i="2"/>
  <c r="K78" i="2"/>
  <c r="J78" i="2"/>
  <c r="I78" i="2"/>
  <c r="L77" i="2"/>
  <c r="K77" i="2"/>
  <c r="J77" i="2"/>
  <c r="I77" i="2"/>
  <c r="L76" i="2"/>
  <c r="K76" i="2"/>
  <c r="J76" i="2"/>
  <c r="I76" i="2"/>
  <c r="L75" i="2"/>
  <c r="K75" i="2"/>
  <c r="J75" i="2"/>
  <c r="I75" i="2"/>
  <c r="L74" i="2"/>
  <c r="K74" i="2"/>
  <c r="J74" i="2"/>
  <c r="I74" i="2"/>
  <c r="L73" i="2"/>
  <c r="K73" i="2"/>
  <c r="J73" i="2"/>
  <c r="I73" i="2"/>
  <c r="L72" i="2"/>
  <c r="K72" i="2"/>
  <c r="J72" i="2"/>
  <c r="I72" i="2"/>
  <c r="L71" i="2"/>
  <c r="K71" i="2"/>
  <c r="J71" i="2"/>
  <c r="I71" i="2"/>
  <c r="L70" i="2"/>
  <c r="K70" i="2"/>
  <c r="J70" i="2"/>
  <c r="I70" i="2"/>
  <c r="L69" i="2"/>
  <c r="K69" i="2"/>
  <c r="J69" i="2"/>
  <c r="I69" i="2"/>
  <c r="L68" i="2"/>
  <c r="K68" i="2"/>
  <c r="J68" i="2"/>
  <c r="I68" i="2"/>
  <c r="L67" i="2"/>
  <c r="K67" i="2"/>
  <c r="J67" i="2"/>
  <c r="I67" i="2"/>
  <c r="L66" i="2"/>
  <c r="K66" i="2"/>
  <c r="J66" i="2"/>
  <c r="I66" i="2"/>
  <c r="L65" i="2"/>
  <c r="K65" i="2"/>
  <c r="J65" i="2"/>
  <c r="I65" i="2"/>
  <c r="L64" i="2"/>
  <c r="K64" i="2"/>
  <c r="J64" i="2"/>
  <c r="I64" i="2"/>
  <c r="L63" i="2"/>
  <c r="K63" i="2"/>
  <c r="J63" i="2"/>
  <c r="I63" i="2"/>
  <c r="L62" i="2"/>
  <c r="K62" i="2"/>
  <c r="J62" i="2"/>
  <c r="I62" i="2"/>
  <c r="L61" i="2"/>
  <c r="K61" i="2"/>
  <c r="J61" i="2"/>
  <c r="I61" i="2"/>
  <c r="L60" i="2"/>
  <c r="K60" i="2"/>
  <c r="J60" i="2"/>
  <c r="I60" i="2"/>
  <c r="L59" i="2"/>
  <c r="K59" i="2"/>
  <c r="J59" i="2"/>
  <c r="I59" i="2"/>
  <c r="L58" i="2"/>
  <c r="K58" i="2"/>
  <c r="J58" i="2"/>
  <c r="I58" i="2"/>
  <c r="L57" i="2"/>
  <c r="K57" i="2"/>
  <c r="J57" i="2"/>
  <c r="I57" i="2"/>
  <c r="L56" i="2"/>
  <c r="K56" i="2"/>
  <c r="J56" i="2"/>
  <c r="I56" i="2"/>
  <c r="L55" i="2"/>
  <c r="K55" i="2"/>
  <c r="J55" i="2"/>
  <c r="I55" i="2"/>
  <c r="L54" i="2"/>
  <c r="K54" i="2"/>
  <c r="J54" i="2"/>
  <c r="I54" i="2"/>
  <c r="L53" i="2"/>
  <c r="K53" i="2"/>
  <c r="J53" i="2"/>
  <c r="I53" i="2"/>
  <c r="L52" i="2"/>
  <c r="K52" i="2"/>
  <c r="J52" i="2"/>
  <c r="I52" i="2"/>
  <c r="L51" i="2"/>
  <c r="K51" i="2"/>
  <c r="J51" i="2"/>
  <c r="I51" i="2"/>
  <c r="L50" i="2"/>
  <c r="K50" i="2"/>
  <c r="J50" i="2"/>
  <c r="I50" i="2"/>
  <c r="L49" i="2"/>
  <c r="K49" i="2"/>
  <c r="J49" i="2"/>
  <c r="I49" i="2"/>
  <c r="L48" i="2"/>
  <c r="K48" i="2"/>
  <c r="J48" i="2"/>
  <c r="I48" i="2"/>
  <c r="L47" i="2"/>
  <c r="K47" i="2"/>
  <c r="J47" i="2"/>
  <c r="I47" i="2"/>
  <c r="L46" i="2"/>
  <c r="K46" i="2"/>
  <c r="J46" i="2"/>
  <c r="I46" i="2"/>
  <c r="L45" i="2"/>
  <c r="K45" i="2"/>
  <c r="J45" i="2"/>
  <c r="I45" i="2"/>
  <c r="L44" i="2"/>
  <c r="K44" i="2"/>
  <c r="J44" i="2"/>
  <c r="I44" i="2"/>
  <c r="L43" i="2"/>
  <c r="K43" i="2"/>
  <c r="J43" i="2"/>
  <c r="I43" i="2"/>
  <c r="L42" i="2"/>
  <c r="K42" i="2"/>
  <c r="J42" i="2"/>
  <c r="I42" i="2"/>
  <c r="L41" i="2"/>
  <c r="K41" i="2"/>
  <c r="J41" i="2"/>
  <c r="I41" i="2"/>
  <c r="L40" i="2"/>
  <c r="K40" i="2"/>
  <c r="J40" i="2"/>
  <c r="I40" i="2"/>
  <c r="L39" i="2"/>
  <c r="K39" i="2"/>
  <c r="J39" i="2"/>
  <c r="L38" i="2"/>
  <c r="K38" i="2"/>
  <c r="J38" i="2"/>
  <c r="I38" i="2"/>
  <c r="L37" i="2"/>
  <c r="K37" i="2"/>
  <c r="J37" i="2"/>
  <c r="I37" i="2"/>
  <c r="L36" i="2"/>
  <c r="K36" i="2"/>
  <c r="J36" i="2"/>
  <c r="I36" i="2"/>
  <c r="L35" i="2"/>
  <c r="K35" i="2"/>
  <c r="J35" i="2"/>
  <c r="I35" i="2"/>
  <c r="L34" i="2"/>
  <c r="K34" i="2"/>
  <c r="J34" i="2"/>
  <c r="I34" i="2"/>
  <c r="L33" i="2"/>
  <c r="K33" i="2"/>
  <c r="J33" i="2"/>
  <c r="I33" i="2"/>
  <c r="L32" i="2"/>
  <c r="K32" i="2"/>
  <c r="J32" i="2"/>
  <c r="I32" i="2"/>
  <c r="L31" i="2"/>
  <c r="K31" i="2"/>
  <c r="J31" i="2"/>
  <c r="I31" i="2"/>
  <c r="L30" i="2"/>
  <c r="K30" i="2"/>
  <c r="J30" i="2"/>
  <c r="I30" i="2"/>
  <c r="L29" i="2"/>
  <c r="K29" i="2"/>
  <c r="J29" i="2"/>
  <c r="I29" i="2"/>
  <c r="L28" i="2"/>
  <c r="K28" i="2"/>
  <c r="J28" i="2"/>
  <c r="I28" i="2"/>
  <c r="L27" i="2"/>
  <c r="K27" i="2"/>
  <c r="J27" i="2"/>
  <c r="I27" i="2"/>
  <c r="L26" i="2"/>
  <c r="K26" i="2"/>
  <c r="J26" i="2"/>
  <c r="I26" i="2"/>
  <c r="L25" i="2"/>
  <c r="K25" i="2"/>
  <c r="J25" i="2"/>
  <c r="I25" i="2"/>
  <c r="L24" i="2"/>
  <c r="K24" i="2"/>
  <c r="J24" i="2"/>
  <c r="I24" i="2"/>
  <c r="L23" i="2"/>
  <c r="K23" i="2"/>
  <c r="J23" i="2"/>
  <c r="I23" i="2"/>
  <c r="L22" i="2"/>
  <c r="K22" i="2"/>
  <c r="J22" i="2"/>
  <c r="I22" i="2"/>
  <c r="L21" i="2"/>
  <c r="K21" i="2"/>
  <c r="J21" i="2"/>
  <c r="I21" i="2"/>
  <c r="L20" i="2"/>
  <c r="K20" i="2"/>
  <c r="J20" i="2"/>
  <c r="I20" i="2"/>
  <c r="L19" i="2"/>
  <c r="K19" i="2"/>
  <c r="J19" i="2"/>
  <c r="I19" i="2"/>
  <c r="L18" i="2"/>
  <c r="K18" i="2"/>
  <c r="J18" i="2"/>
  <c r="I18" i="2"/>
  <c r="L17" i="2"/>
  <c r="K17" i="2"/>
  <c r="J17" i="2"/>
  <c r="I17" i="2"/>
  <c r="L16" i="2"/>
  <c r="K16" i="2"/>
  <c r="J16" i="2"/>
  <c r="I16" i="2"/>
  <c r="L15" i="2"/>
  <c r="K15" i="2"/>
  <c r="J15" i="2"/>
  <c r="I15" i="2"/>
  <c r="L14" i="2"/>
  <c r="K14" i="2"/>
  <c r="J14" i="2"/>
  <c r="I14" i="2"/>
  <c r="L13" i="2"/>
  <c r="K13" i="2"/>
  <c r="J13" i="2"/>
  <c r="I13" i="2"/>
  <c r="L12" i="2"/>
  <c r="K12" i="2"/>
  <c r="J12" i="2"/>
  <c r="I12" i="2"/>
  <c r="L11" i="2"/>
  <c r="K11" i="2"/>
  <c r="J11" i="2"/>
  <c r="I11" i="2"/>
  <c r="L10" i="2"/>
  <c r="K10" i="2"/>
  <c r="J10" i="2"/>
  <c r="I10" i="2"/>
  <c r="L9" i="2"/>
  <c r="K9" i="2"/>
  <c r="J9" i="2"/>
  <c r="I9" i="2"/>
  <c r="L8" i="2"/>
  <c r="K8" i="2"/>
  <c r="J8" i="2"/>
  <c r="I8" i="2"/>
  <c r="L7" i="2"/>
  <c r="K7" i="2"/>
  <c r="J7" i="2"/>
  <c r="I7" i="2"/>
  <c r="L6" i="2"/>
  <c r="K6" i="2"/>
  <c r="J6" i="2"/>
  <c r="I6" i="2"/>
  <c r="L5" i="2"/>
  <c r="K5" i="2"/>
  <c r="J5" i="2"/>
  <c r="I5" i="2"/>
  <c r="L4" i="2"/>
  <c r="K4" i="2"/>
  <c r="J4" i="2"/>
  <c r="I4" i="2"/>
</calcChain>
</file>

<file path=xl/sharedStrings.xml><?xml version="1.0" encoding="utf-8"?>
<sst xmlns="http://schemas.openxmlformats.org/spreadsheetml/2006/main" count="2462" uniqueCount="1200">
  <si>
    <t>PREVALENCE (RELATIVE FREQUENCY)</t>
  </si>
  <si>
    <t>(RELATIVE)</t>
  </si>
  <si>
    <t>FREQUENCY DIFFERENCE</t>
  </si>
  <si>
    <t>ANNOTATION</t>
  </si>
  <si>
    <t>GEN</t>
  </si>
  <si>
    <t>CATEGORY</t>
  </si>
  <si>
    <t>SYSTEMIC / THIS STUDY</t>
  </si>
  <si>
    <t>SYSTEMIC / OTHER STUDIES</t>
  </si>
  <si>
    <t>LUNG</t>
  </si>
  <si>
    <t>NASAL / THIS STUDY</t>
  </si>
  <si>
    <t>NASAL / OTHER STUDIES</t>
  </si>
  <si>
    <t>SYSTEMIC (COMBINED)</t>
  </si>
  <si>
    <t>NASAL THIS STUDY VS ALL SYSTEMIC</t>
  </si>
  <si>
    <t>NASAL OTHER STUDIES VS ALL SYSTEMIC</t>
  </si>
  <si>
    <t>LUNG VS ALL SYSTEMIC</t>
  </si>
  <si>
    <t>NASAL OTHER STUDIES VS LUNG</t>
  </si>
  <si>
    <t>DESCRIPTION</t>
  </si>
  <si>
    <t>ENZYME</t>
  </si>
  <si>
    <t>GO(P)ID</t>
  </si>
  <si>
    <t>GO(P)NAME</t>
  </si>
  <si>
    <t>GO(F)ID</t>
  </si>
  <si>
    <t>GO(F)NAME</t>
  </si>
  <si>
    <t>GO(C)ID</t>
  </si>
  <si>
    <t>GO(C)NAME</t>
  </si>
  <si>
    <t>KEYWORD</t>
  </si>
  <si>
    <t>PATHWAY</t>
  </si>
  <si>
    <t>gap</t>
  </si>
  <si>
    <t>Adhesion</t>
  </si>
  <si>
    <t>Glyceraldehyde-3-phosphate dehydrogenase</t>
  </si>
  <si>
    <t>1.2.1.-;1.2.1.12</t>
  </si>
  <si>
    <t>GO:0006006;GO:0006735;GO:0044650</t>
  </si>
  <si>
    <t>glucose metabolic process;NADH regeneration;adhesion of symbiont to host cell</t>
  </si>
  <si>
    <t>GO:0004365;GO:0140032;GO:0016620;GO:0051287;GO:0050661</t>
  </si>
  <si>
    <t>glyceraldehyde-3-phosphate dehydrogenase (NAD+) (phosphorylating) activity;glycosylation-dependent protein binding;oxidoreductase activity, acting on the aldehyde or oxo group of donors, NAD or NADP as acceptor;NAD binding;NADP binding</t>
  </si>
  <si>
    <t>Nucleotide-binding;NAD;Receptor;Oxidoreductase</t>
  </si>
  <si>
    <t>Carbohydrate degradation</t>
  </si>
  <si>
    <t>p115</t>
  </si>
  <si>
    <t>Cell-migration</t>
  </si>
  <si>
    <t>Chromosome partition protein Smc</t>
  </si>
  <si>
    <t>GO:0051491;GO:0007062;GO:0030261;GO:0008284;GO:0001934;GO:0051276;GO:0030335;GO:0006260;GO:1902745;GO:0007059;GO:0051497</t>
  </si>
  <si>
    <t>positive regulation of filopodium assembly;sister chromatid cohesion;chromosome condensation;positive regulation of cell population proliferation;positive regulation of protein phosphorylation;chromosome organization;positive regulation of cell migration;DNA replication;positive regulation of lamellipodium organization;chromosome segregation;negative regulation of stress fiber assembly</t>
  </si>
  <si>
    <t>GO:0005524;GO:0016887;GO:0003677</t>
  </si>
  <si>
    <t>ATP binding;ATP hydrolysis activity;DNA binding</t>
  </si>
  <si>
    <t>GO:0005694;GO:0005737</t>
  </si>
  <si>
    <t>chromosome;cytoplasm</t>
  </si>
  <si>
    <t>ATP-binding;DNA-binding;Coiled coil;Cytoplasm;Nucleotide-binding;Plasmid</t>
  </si>
  <si>
    <t>p37</t>
  </si>
  <si>
    <t>High affinity transport system protein</t>
  </si>
  <si>
    <t>GO:0001932;GO:0030334</t>
  </si>
  <si>
    <t>regulation of protein phosphorylation;regulation of cell migration</t>
  </si>
  <si>
    <t>GO:0030430</t>
  </si>
  <si>
    <t>host cell cytoplasm</t>
  </si>
  <si>
    <t>Lipoprotein;Palmitate;Signal;Transport</t>
  </si>
  <si>
    <t>MOS_058</t>
  </si>
  <si>
    <t>Competence protein</t>
  </si>
  <si>
    <t>Late competence protein ComEA, DNA receptor</t>
  </si>
  <si>
    <t>GO:0016020</t>
  </si>
  <si>
    <t>membrane</t>
  </si>
  <si>
    <t>Transmembrane helix;Membrane;Transmembrane</t>
  </si>
  <si>
    <t>MHR_0016</t>
  </si>
  <si>
    <t>Effector protein</t>
  </si>
  <si>
    <t>SMODS and SLOG-associating 2TM effector domain-containing protein</t>
  </si>
  <si>
    <t>Membrane;Transmembrane;Transmembrane helix</t>
  </si>
  <si>
    <t>MHR_0016__2</t>
  </si>
  <si>
    <t>unknown7</t>
  </si>
  <si>
    <t>Exoenzyme</t>
  </si>
  <si>
    <t>Exonuclease</t>
  </si>
  <si>
    <t>GO:0004527</t>
  </si>
  <si>
    <t>exonuclease activity</t>
  </si>
  <si>
    <t>Hydrolase;Exonuclease;Nuclease;Plasmid</t>
  </si>
  <si>
    <t>CYT24_09070</t>
  </si>
  <si>
    <t>Helicase</t>
  </si>
  <si>
    <t>3.1.11.5;3.6.4.12</t>
  </si>
  <si>
    <t>GO:0003678;GO:0004527;GO:0008854;GO:0004386</t>
  </si>
  <si>
    <t>DNA helicase activity;exonuclease activity;exodeoxyribonuclease V activity;helicase activity</t>
  </si>
  <si>
    <t>Hydrolase;ATP-binding;Helicase;Nuclease;Exonuclease;Nucleotide-binding</t>
  </si>
  <si>
    <t>recD</t>
  </si>
  <si>
    <t>GO:0003678;GO:0004386;GO:0004527;GO:0005524;GO:0008854</t>
  </si>
  <si>
    <t>DNA helicase activity;helicase activity;exonuclease activity;ATP binding;exodeoxyribonuclease V activity</t>
  </si>
  <si>
    <t>ATP-binding;Exonuclease;Helicase;Hydrolase;Nuclease;Nucleotide-binding</t>
  </si>
  <si>
    <t>rnj</t>
  </si>
  <si>
    <t>Ribonuclease J</t>
  </si>
  <si>
    <t>3.1.-.-</t>
  </si>
  <si>
    <t>GO:0006396;GO:0006364</t>
  </si>
  <si>
    <t>RNA processing;rRNA processing</t>
  </si>
  <si>
    <t>GO:0003723;GO:0046872;GO:0004534;GO:0004527;GO:0008270;GO:0004521</t>
  </si>
  <si>
    <t>RNA binding;metal ion binding;5'-3' RNA exonuclease activity;exonuclease activity;zinc ion binding;RNA endonuclease activity</t>
  </si>
  <si>
    <t>GO:0005737</t>
  </si>
  <si>
    <t>cytoplasm</t>
  </si>
  <si>
    <t>Nuclease;Exonuclease;rRNA processing;Metal-binding;Endonuclease;RNA-binding;Cytoplasm;Hydrolase;Zinc</t>
  </si>
  <si>
    <t>rnr</t>
  </si>
  <si>
    <t>Ribonuclease R</t>
  </si>
  <si>
    <t>3.1.13.1</t>
  </si>
  <si>
    <t>GO:0008859;GO:0003723</t>
  </si>
  <si>
    <t>exoribonuclease II activity;RNA binding</t>
  </si>
  <si>
    <t>Hydrolase;Cytoplasm;RNA-binding;Coiled coil;Nuclease;Exonuclease</t>
  </si>
  <si>
    <t>polA</t>
  </si>
  <si>
    <t>DNA polymerase I</t>
  </si>
  <si>
    <t>3.1.11.-;2.7.7.7</t>
  </si>
  <si>
    <t>GO:0033567</t>
  </si>
  <si>
    <t>DNA replication, Okazaki fragment processing</t>
  </si>
  <si>
    <t>GO:0017108;GO:0003887;GO:0004527;GO:0003677</t>
  </si>
  <si>
    <t>5'-flap endonuclease activity;DNA-directed DNA polymerase activity;exonuclease activity;DNA binding</t>
  </si>
  <si>
    <t>Hydrolase;Transferase;DNA-binding;DNA-directed DNA polymerase;Exonuclease;Nuclease;Signal;Nucleotidyltransferase</t>
  </si>
  <si>
    <t>dnaE</t>
  </si>
  <si>
    <t>DNA-directed DNA polymerase</t>
  </si>
  <si>
    <t>2.7.7.7</t>
  </si>
  <si>
    <t>GO:0006260</t>
  </si>
  <si>
    <t>DNA replication</t>
  </si>
  <si>
    <t>GO:0003887;GO:0008408</t>
  </si>
  <si>
    <t>DNA-directed DNA polymerase activity;3'-5' exonuclease activity</t>
  </si>
  <si>
    <t>DNA replication;DNA-directed DNA polymerase;Nucleotidyltransferase;Transferase</t>
  </si>
  <si>
    <t>polC</t>
  </si>
  <si>
    <t>DNA polymerase III PolC-type</t>
  </si>
  <si>
    <t>GO:0006261</t>
  </si>
  <si>
    <t>DNA-templated DNA replication</t>
  </si>
  <si>
    <t>GO:0008408;GO:0003677;GO:0003887</t>
  </si>
  <si>
    <t>3'-5' exonuclease activity;DNA binding;DNA-directed DNA polymerase activity</t>
  </si>
  <si>
    <t>DNA replication;Hydrolase;Cytoplasm;Nucleotidyltransferase;Nuclease;Exonuclease;DNA-directed DNA polymerase;Transferase</t>
  </si>
  <si>
    <t>dnaN</t>
  </si>
  <si>
    <t>DNA polymerase III beta subunit</t>
  </si>
  <si>
    <t>GO:0003677;GO:0003887;GO:0008408</t>
  </si>
  <si>
    <t>DNA binding;DNA-directed DNA polymerase activity;3'-5' exonuclease activity</t>
  </si>
  <si>
    <t>GO:0005737;GO:0009360</t>
  </si>
  <si>
    <t>cytoplasm;DNA polymerase III complex</t>
  </si>
  <si>
    <t>Cytoplasm;DNA replication;DNA-binding;DNA-directed DNA polymerase;Nucleotidyltransferase;Transferase</t>
  </si>
  <si>
    <t>mgpA</t>
  </si>
  <si>
    <t>Mgpa-like protein</t>
  </si>
  <si>
    <t>3.1.3.7;3.1.-.-</t>
  </si>
  <si>
    <t>GO:0003676;GO:0016787;GO:0008441</t>
  </si>
  <si>
    <t>nucleic acid binding;hydrolase activity;3'(2'),5'-bisphosphate nucleotidase activity</t>
  </si>
  <si>
    <t>Plasmid;Exonuclease;Hydrolase</t>
  </si>
  <si>
    <t>mgpA__2</t>
  </si>
  <si>
    <t>Bifunctional oligoribonuclease/PAP phosphatase NrnA</t>
  </si>
  <si>
    <t>3.1.-.-;3.1.3.7</t>
  </si>
  <si>
    <t>GO:0003676;GO:0004527;GO:0008441;GO:0016787</t>
  </si>
  <si>
    <t>nucleic acid binding;exonuclease activity;3'(2'),5'-bisphosphate nucleotidase activity;hydrolase activity</t>
  </si>
  <si>
    <t>Exonuclease;Hydrolase;Nuclease;Plasmid</t>
  </si>
  <si>
    <t>rnjA</t>
  </si>
  <si>
    <t>Hydrolase</t>
  </si>
  <si>
    <t>GO:0003723;GO:0016787;GO:0004527</t>
  </si>
  <si>
    <t>RNA binding;hydrolase activity;exonuclease activity</t>
  </si>
  <si>
    <t>Hydrolase;Plasmid;Exonuclease;Nuclease;RNA-binding</t>
  </si>
  <si>
    <t>dnaX</t>
  </si>
  <si>
    <t>DNA polymerase III subunit gamma/tau</t>
  </si>
  <si>
    <t>GO:0005524;GO:0008408;GO:0003677;GO:0003887</t>
  </si>
  <si>
    <t>ATP binding;3'-5' exonuclease activity;DNA binding;DNA-directed DNA polymerase activity</t>
  </si>
  <si>
    <t>GO:0009360</t>
  </si>
  <si>
    <t>DNA polymerase III complex</t>
  </si>
  <si>
    <t>Transferase;DNA-directed DNA polymerase;Nucleotidyltransferase;Nucleotide-binding;DNA replication;Coiled coil;ATP-binding</t>
  </si>
  <si>
    <t>mnuA</t>
  </si>
  <si>
    <t>Membrane nuclease, lipoprotein</t>
  </si>
  <si>
    <t>GO:0004519;GO:0004527</t>
  </si>
  <si>
    <t>endonuclease activity;exonuclease activity</t>
  </si>
  <si>
    <t>Signal;Nuclease;Exonuclease;Lipoprotein;Endonuclease</t>
  </si>
  <si>
    <t>mnuA__2</t>
  </si>
  <si>
    <t>Endonuclease;Exonuclease;Lipoprotein;Nuclease;Signal</t>
  </si>
  <si>
    <t>mnuA__3</t>
  </si>
  <si>
    <t>recD2_5</t>
  </si>
  <si>
    <t>ATP-dependent RecD-like DNA helicase</t>
  </si>
  <si>
    <t>3.6.4.12</t>
  </si>
  <si>
    <t>GO:0004386</t>
  </si>
  <si>
    <t>helicase activity</t>
  </si>
  <si>
    <t>ATP-binding;Hydrolase;Helicase;Exonuclease;Nucleotide-binding</t>
  </si>
  <si>
    <t>pepP</t>
  </si>
  <si>
    <t>Xaa-pro aminopeptidase</t>
  </si>
  <si>
    <t>3.4.-.-;3.4.11.-;3.4.11.9;3.4.13.9</t>
  </si>
  <si>
    <t>GO:0046914;GO:0102009;GO:0008235;GO:0004177</t>
  </si>
  <si>
    <t>transition metal ion binding;proline dipeptidase activity;metalloexopeptidase activity;aminopeptidase activity</t>
  </si>
  <si>
    <t>Aminopeptidase;Hydrolase;Metal-binding;Dipeptidase;Protease</t>
  </si>
  <si>
    <t>pepF</t>
  </si>
  <si>
    <t>Oligoendopeptidase F</t>
  </si>
  <si>
    <t>3.4.24.-</t>
  </si>
  <si>
    <t>GO:0006508</t>
  </si>
  <si>
    <t>proteolysis</t>
  </si>
  <si>
    <t>GO:0004222;GO:0046872</t>
  </si>
  <si>
    <t>metalloendopeptidase activity;metal ion binding</t>
  </si>
  <si>
    <t>Membrane;Hydrolase;Metalloprotease;Transmembrane helix;Zinc;Metal-binding;Protease;Transmembrane</t>
  </si>
  <si>
    <t>ftsH</t>
  </si>
  <si>
    <t>ATP-dependent zinc metalloprotease FtsH</t>
  </si>
  <si>
    <t>GO:0006353;GO:0006508;GO:0030163;GO:0051301</t>
  </si>
  <si>
    <t>DNA-templated transcription termination;proteolysis;protein catabolic process;cell division</t>
  </si>
  <si>
    <t>GO:0004176;GO:0004222;GO:0005524;GO:0008237;GO:0008270;GO:0016887</t>
  </si>
  <si>
    <t>ATP-dependent peptidase activity;metalloendopeptidase activity;ATP binding;metallopeptidase activity;zinc ion binding;ATP hydrolysis activity</t>
  </si>
  <si>
    <t>GO:0005886</t>
  </si>
  <si>
    <t>plasma membrane</t>
  </si>
  <si>
    <t>ATP-binding;Cell cycle;Cell division;Cell membrane;Hydrolase;Metal-binding;Metalloprotease;Nucleotide-binding;Protease;Zinc</t>
  </si>
  <si>
    <t>qmcA</t>
  </si>
  <si>
    <t>Membrane protease subunits, stomatin/prohibitin-like protein</t>
  </si>
  <si>
    <t>GO:0008233</t>
  </si>
  <si>
    <t>peptidase activity</t>
  </si>
  <si>
    <t>GO:0110165;GO:0016020</t>
  </si>
  <si>
    <t>cellular anatomical entity;membrane</t>
  </si>
  <si>
    <t>Plasmid;Transmembrane;Protease;Coiled coil;Hydrolase;Membrane;Transmembrane helix</t>
  </si>
  <si>
    <t>lspA</t>
  </si>
  <si>
    <t>Signal peptidase II</t>
  </si>
  <si>
    <t>3.4.23.36</t>
  </si>
  <si>
    <t>GO:0004190</t>
  </si>
  <si>
    <t>aspartic-type endopeptidase activity</t>
  </si>
  <si>
    <t>Lipoprotein;Cell membrane;Aspartyl protease;Transmembrane helix;Hydrolase;Membrane;Transmembrane;Protease</t>
  </si>
  <si>
    <t>MHJ_0398</t>
  </si>
  <si>
    <t>Subtilisin-like serine protease</t>
  </si>
  <si>
    <t>GO:0004252</t>
  </si>
  <si>
    <t>serine-type endopeptidase activity</t>
  </si>
  <si>
    <t>Hydrolase;Membrane;Protease;Transmembrane;Transmembrane helix</t>
  </si>
  <si>
    <t>MHJ_0398__2</t>
  </si>
  <si>
    <t>MHR_0354</t>
  </si>
  <si>
    <t>Phospholipid-binding protein</t>
  </si>
  <si>
    <t>GO:0016310</t>
  </si>
  <si>
    <t>phosphorylation</t>
  </si>
  <si>
    <t>GO:0016301</t>
  </si>
  <si>
    <t>kinase activity</t>
  </si>
  <si>
    <t>Transmembrane;Kinase;Transmembrane helix;Membrane</t>
  </si>
  <si>
    <t>dppD</t>
  </si>
  <si>
    <t>ABC transporter ATP-binding protein</t>
  </si>
  <si>
    <t>2.7.2.3;3.6.1.3;3.6.3.-</t>
  </si>
  <si>
    <t>GO:0015833</t>
  </si>
  <si>
    <t>peptide transport</t>
  </si>
  <si>
    <t>GO:0004618;GO:0005524;GO:0016887;GO:0022857</t>
  </si>
  <si>
    <t>phosphoglycerate kinase activity;ATP binding;ATP hydrolysis activity;transmembrane transporter activity</t>
  </si>
  <si>
    <t>ATP-binding;Nucleotide-binding</t>
  </si>
  <si>
    <t>fruA</t>
  </si>
  <si>
    <t>Fructose permease IIC component</t>
  </si>
  <si>
    <t>2.7.1.202;2.7.1.69</t>
  </si>
  <si>
    <t>GO:0009401</t>
  </si>
  <si>
    <t>phosphoenolpyruvate-dependent sugar phosphotransferase system</t>
  </si>
  <si>
    <t>GO:0103111;GO:0016301;GO:0005351;GO:0090563;GO:0022877</t>
  </si>
  <si>
    <t>D-glucosamine PTS permease activity;kinase activity;carbohydrate;protein-phosphocysteine-sugar phosphotransferase activity;protein-N(PI)-phosphohistidine-fructose phosphotransferase system transporter activity</t>
  </si>
  <si>
    <t>Transmembrane helix;Membrane;Cell membrane;Transport;Transferase;Sugar transport;Transmembrane;Phosphoprotein;Phosphotransferase system</t>
  </si>
  <si>
    <t>MHR_0285</t>
  </si>
  <si>
    <t>DUF31 domain-containing protein</t>
  </si>
  <si>
    <t>GO:0003723;GO:0003724;GO:0005524</t>
  </si>
  <si>
    <t>RNA binding;RNA helicase activity;ATP binding</t>
  </si>
  <si>
    <t>Membrane;Signal;Transmembrane;Transmembrane helix</t>
  </si>
  <si>
    <t>rnhB</t>
  </si>
  <si>
    <t>Ribonuclease</t>
  </si>
  <si>
    <t>3.1.26.4</t>
  </si>
  <si>
    <t>GO:0006401</t>
  </si>
  <si>
    <t>RNA catabolic process</t>
  </si>
  <si>
    <t>GO:0003723;GO:0004386;GO:0004523;GO:0046872</t>
  </si>
  <si>
    <t>RNA binding;helicase activity;RNA-DNA hybrid ribonuclease activity;metal ion binding</t>
  </si>
  <si>
    <t>Endonuclease;Hydrolase;Metal-binding;Nuclease</t>
  </si>
  <si>
    <t>mgs1</t>
  </si>
  <si>
    <t>ATPase family associated with various cellular activities</t>
  </si>
  <si>
    <t>3.6.1.15</t>
  </si>
  <si>
    <t>GO:0006260;GO:0006281;GO:0006310</t>
  </si>
  <si>
    <t>DNA replication;DNA repair;DNA recombination</t>
  </si>
  <si>
    <t>GO:0016887;GO:0003677;GO:0009378;GO:0005524</t>
  </si>
  <si>
    <t>ATP hydrolysis activity;DNA binding;four-way junction helicase activity;ATP binding</t>
  </si>
  <si>
    <t>Hydrolase;ATP-binding;Helicase;Plasmid;Nucleotide-binding</t>
  </si>
  <si>
    <t>secA</t>
  </si>
  <si>
    <t>Protein translocase subunit SecA</t>
  </si>
  <si>
    <t>7.4.2.8</t>
  </si>
  <si>
    <t>GO:0017038;GO:0065002;GO:0006605</t>
  </si>
  <si>
    <t>protein import;intracellular protein transmembrane transport;protein targeting</t>
  </si>
  <si>
    <t>GO:0008564;GO:0005524</t>
  </si>
  <si>
    <t>protein-exporting ATPase activity;ATP binding</t>
  </si>
  <si>
    <t>GO:0005886;GO:0005737</t>
  </si>
  <si>
    <t>plasma membrane;cytoplasm</t>
  </si>
  <si>
    <t>Translocase;Helicase;Nucleotide-binding;Hydrolase;Membrane;Cell membrane;Zinc;Cytoplasm;Coiled coil;ATP-binding;Protein transport;Transport;Translocation</t>
  </si>
  <si>
    <t>mhp611</t>
  </si>
  <si>
    <t>ATP-binding protein</t>
  </si>
  <si>
    <t>GO:0004386;GO:0004519;GO:0004523;GO:0005524</t>
  </si>
  <si>
    <t>helicase activity;endonuclease activity;RNA-DNA hybrid ribonuclease activity;ATP binding</t>
  </si>
  <si>
    <t>ATP-binding;Coiled coil;Endonuclease;Helicase;Hydrolase;Nuclease;Nucleotide-binding;Plasmid</t>
  </si>
  <si>
    <t>MHR_0667</t>
  </si>
  <si>
    <t>DNA2-like helicase</t>
  </si>
  <si>
    <t>Coiled coil;Helicase</t>
  </si>
  <si>
    <t>res</t>
  </si>
  <si>
    <t>Helicase/UvrB N-terminal domain-containing protein</t>
  </si>
  <si>
    <t>GO:0005524;GO:0016787;GO:0003677;GO:0004386</t>
  </si>
  <si>
    <t>ATP binding;hydrolase activity;DNA binding;helicase activity</t>
  </si>
  <si>
    <t>Coiled coil;Hydrolase;ATP-binding;Nucleotide-binding;Helicase</t>
  </si>
  <si>
    <t>dnaC</t>
  </si>
  <si>
    <t>Replicative DNA helicase</t>
  </si>
  <si>
    <t>GO:0006269</t>
  </si>
  <si>
    <t>DNA replication, synthesis of RNA primer</t>
  </si>
  <si>
    <t>GO:0005524;GO:0003678;GO:0016887;GO:0003677;GO:0016787</t>
  </si>
  <si>
    <t>ATP binding;DNA helicase activity;ATP hydrolysis activity;DNA binding;hydrolase activity</t>
  </si>
  <si>
    <t>GO:1990077</t>
  </si>
  <si>
    <t>primosome complex</t>
  </si>
  <si>
    <t>ATP-binding;Primosome;DNA replication;Hydrolase;DNA-binding;Nucleotide-binding;Helicase</t>
  </si>
  <si>
    <t>ruvB</t>
  </si>
  <si>
    <t>Holliday junction branch migration complex subunit RuvB</t>
  </si>
  <si>
    <t>GO:0006310;GO:0006281</t>
  </si>
  <si>
    <t>DNA recombination;DNA repair</t>
  </si>
  <si>
    <t>GO:0003677;GO:0016887;GO:0016787;GO:0009378;GO:0005524;GO:0000400</t>
  </si>
  <si>
    <t>DNA binding;ATP hydrolysis activity;hydrolase activity;four-way junction helicase activity;ATP binding;four-way junction DNA binding</t>
  </si>
  <si>
    <t>GO:0005737;GO:0048476</t>
  </si>
  <si>
    <t>cytoplasm;Holliday junction resolvase complex</t>
  </si>
  <si>
    <t>ATP-binding;Cytoplasm;DNA damage;Hydrolase;DNA-binding;Nucleotide-binding;DNA repair;Helicase;DNA recombination</t>
  </si>
  <si>
    <t>pcrA</t>
  </si>
  <si>
    <t>DNA 3'-5' helicase</t>
  </si>
  <si>
    <t>5.6.2.4</t>
  </si>
  <si>
    <t>GO:0003678;GO:0005524;GO:0016787;GO:0016887;GO:0003677</t>
  </si>
  <si>
    <t>DNA helicase activity;ATP binding;hydrolase activity;ATP hydrolysis activity;DNA binding</t>
  </si>
  <si>
    <t>ATP-binding;DNA-binding;Hydrolase;Helicase;Nucleotide-binding</t>
  </si>
  <si>
    <t>ruvA</t>
  </si>
  <si>
    <t>Holliday junction branch migration complex subunit RuvA</t>
  </si>
  <si>
    <t>GO:0009378;GO:0005524;GO:0000400;GO:0003678</t>
  </si>
  <si>
    <t>four-way junction helicase activity;ATP binding;four-way junction DNA binding;DNA helicase activity</t>
  </si>
  <si>
    <t>GO:0005737;GO:0009379;GO:0048476</t>
  </si>
  <si>
    <t>cytoplasm;Holliday junction helicase complex;Holliday junction resolvase complex</t>
  </si>
  <si>
    <t>DNA recombination;Nucleotide-binding;Helicase;DNA repair;DNA damage;Cytoplasm;DNA-binding;Hydrolase;ATP-binding</t>
  </si>
  <si>
    <t>MOS_370</t>
  </si>
  <si>
    <t>Putative helicase</t>
  </si>
  <si>
    <t>ATP-binding;Helicase;Hydrolase;Nucleotide-binding</t>
  </si>
  <si>
    <t>unknown267</t>
  </si>
  <si>
    <t>CRL67_09060</t>
  </si>
  <si>
    <t>Nucleotide-binding;Helicase;ATP-binding;Hydrolase</t>
  </si>
  <si>
    <t>res__2</t>
  </si>
  <si>
    <t>Type III restriction enzyme, res subunit</t>
  </si>
  <si>
    <t>2.1.1.72</t>
  </si>
  <si>
    <t>GO:0032259</t>
  </si>
  <si>
    <t>methylation</t>
  </si>
  <si>
    <t>GO:0009007;GO:0005524;GO:0004386;GO:0008168;GO:0016787;GO:0004519;GO:0003677</t>
  </si>
  <si>
    <t>site-specific DNA-methyltransferase (adenine-specific) activity;ATP binding;helicase activity;methyltransferase activity;hydrolase activity;endonuclease activity;DNA binding</t>
  </si>
  <si>
    <t>Nucleotide-binding;Nuclease;Transmembrane;Helicase;Methyltransferase;Endonuclease;ATP-binding;Transmembrane helix;Hydrolase;Membrane</t>
  </si>
  <si>
    <t>mhp639</t>
  </si>
  <si>
    <t>Immune modulation</t>
  </si>
  <si>
    <t>Immunoglobulin-blocking virulence protein</t>
  </si>
  <si>
    <t>Coiled coil;Transmembrane;Transmembrane helix</t>
  </si>
  <si>
    <t>napA</t>
  </si>
  <si>
    <t>Neutrophil activating factor</t>
  </si>
  <si>
    <t>GO:0008199</t>
  </si>
  <si>
    <t>ferric iron binding</t>
  </si>
  <si>
    <t>vlpA</t>
  </si>
  <si>
    <t>Lipoprotein</t>
  </si>
  <si>
    <t>87-kDa surface lipoprotein</t>
  </si>
  <si>
    <t>Lipoprotein;Palmitate;Repeat;Signal</t>
  </si>
  <si>
    <t>vlpA__2</t>
  </si>
  <si>
    <t>Variant surface antigen B</t>
  </si>
  <si>
    <t>Cell membrane;Lipoprotein;Palmitate;Repeat;Signal</t>
  </si>
  <si>
    <t>MHR_0298</t>
  </si>
  <si>
    <t>Coiled coil;Lipoprotein;Signal</t>
  </si>
  <si>
    <t>MHR_0299</t>
  </si>
  <si>
    <t>Putative lipoprotein</t>
  </si>
  <si>
    <t>Lipoprotein;Signal</t>
  </si>
  <si>
    <t>oppA</t>
  </si>
  <si>
    <t>Solute-binding protein family 5 domain-containing protein</t>
  </si>
  <si>
    <t>lgt</t>
  </si>
  <si>
    <t>Phosphatidylglycerol--prolipoprotein diacylglyceryl transferase</t>
  </si>
  <si>
    <t>2.4.99.-;2.5.1.145</t>
  </si>
  <si>
    <t>GO:0042158</t>
  </si>
  <si>
    <t>lipoprotein biosynthetic process</t>
  </si>
  <si>
    <t>GO:0008961</t>
  </si>
  <si>
    <t>phosphatidylglycerol-prolipoprotein diacylglyceryl transferase activity</t>
  </si>
  <si>
    <t>Lipoprotein;Transmembrane;Glycosyltransferase;Transferase;Cell membrane;Membrane;Transmembrane helix</t>
  </si>
  <si>
    <t>Protein modification</t>
  </si>
  <si>
    <t>MHR_0487</t>
  </si>
  <si>
    <t>ABC transporter xylose-binding lipoprotein</t>
  </si>
  <si>
    <t>MHR_0493</t>
  </si>
  <si>
    <t>Signal</t>
  </si>
  <si>
    <t>MHR_0538</t>
  </si>
  <si>
    <t>LppA family lipoprotein</t>
  </si>
  <si>
    <t>Coiled coil;Signal</t>
  </si>
  <si>
    <t>MOS_630</t>
  </si>
  <si>
    <t>Coiled coil</t>
  </si>
  <si>
    <t>mhp364</t>
  </si>
  <si>
    <t>p60-like lipoprotein</t>
  </si>
  <si>
    <t>MHR_0639</t>
  </si>
  <si>
    <t>Peptide ABC transporter substrate-binding protein</t>
  </si>
  <si>
    <t>lppD-2</t>
  </si>
  <si>
    <t>LppD family lipoprotein</t>
  </si>
  <si>
    <t>MOS_782</t>
  </si>
  <si>
    <t>mhp466</t>
  </si>
  <si>
    <t>Signal;Coiled coil;Lipoprotein</t>
  </si>
  <si>
    <t>MOS_031</t>
  </si>
  <si>
    <t>Lipoprotein, putative</t>
  </si>
  <si>
    <t>Signal;Lipoprotein;Coiled coil</t>
  </si>
  <si>
    <t>lpp</t>
  </si>
  <si>
    <t>Coiled coil;Lipoprotein;Palmitate;Plasmid;Signal</t>
  </si>
  <si>
    <t>ushA</t>
  </si>
  <si>
    <t>5'-nucleotidase</t>
  </si>
  <si>
    <t>3.1.3.5</t>
  </si>
  <si>
    <t>GO:0009166</t>
  </si>
  <si>
    <t>nucleotide catabolic process</t>
  </si>
  <si>
    <t>GO:0000166;GO:0008252;GO:0016791;GO:0046872;GO:0106411</t>
  </si>
  <si>
    <t>nucleotide binding;nucleotidase activity;phosphatase activity;metal ion binding;XMP 5'-nucleosidase activity</t>
  </si>
  <si>
    <t>GO:0110165</t>
  </si>
  <si>
    <t>cellular anatomical entity</t>
  </si>
  <si>
    <t>Coiled coil;Hydrolase;Lipoprotein;Nucleotide-binding;Signal</t>
  </si>
  <si>
    <t>MHR_0059</t>
  </si>
  <si>
    <t>Repeat;Signal</t>
  </si>
  <si>
    <t>MHR_0061</t>
  </si>
  <si>
    <t>HYPOTHETICAL Uncharacterized lipoprotein MG260</t>
  </si>
  <si>
    <t>MOS_070</t>
  </si>
  <si>
    <t>mhp379</t>
  </si>
  <si>
    <t>tmpC</t>
  </si>
  <si>
    <t>MHR_0138</t>
  </si>
  <si>
    <t>MYF_01625</t>
  </si>
  <si>
    <t>Transmembrane;Membrane;Transmembrane helix</t>
  </si>
  <si>
    <t>MYF_01620</t>
  </si>
  <si>
    <t>Transmembrane protein</t>
  </si>
  <si>
    <t>Lipoprotein;Transmembrane helix;Membrane;Transmembrane</t>
  </si>
  <si>
    <t>p46</t>
  </si>
  <si>
    <t>46 kDa surface antigen</t>
  </si>
  <si>
    <t>Cell membrane;Palmitate;Lipoprotein;Signal</t>
  </si>
  <si>
    <t>MOS_200</t>
  </si>
  <si>
    <t>MHR_0198</t>
  </si>
  <si>
    <t>MOS_251</t>
  </si>
  <si>
    <t>Lipoprotein-associated type-17 domain-containing protein</t>
  </si>
  <si>
    <t>MHR_0227</t>
  </si>
  <si>
    <t>glpD</t>
  </si>
  <si>
    <t>Glycerol-3-phosphate dehydrogenase, putative</t>
  </si>
  <si>
    <t>1.4.99.5;1.1.5.3;1.1.3.15;1.1.3.21;1.1.99.5</t>
  </si>
  <si>
    <t>GO:0019563</t>
  </si>
  <si>
    <t>glycerol catabolic process</t>
  </si>
  <si>
    <t>GO:0050622;GO:0003973;GO:0052591;GO:0004369;GO:0016491</t>
  </si>
  <si>
    <t>glycine dehydrogenase (cyanide-forming) activity;(S)-2-hydroxy-acid oxidase activity;sn-glycerol-3-phosphate;glycerol-3-phosphate oxidase activity;oxidoreductase activity</t>
  </si>
  <si>
    <t>Virulence;Glycerol metabolism;Oxidoreductase;Palmitate;Lipoprotein</t>
  </si>
  <si>
    <t>Polyol metabolism</t>
  </si>
  <si>
    <t>MHR_0277</t>
  </si>
  <si>
    <t>lpp__2</t>
  </si>
  <si>
    <t>MHR_0136</t>
  </si>
  <si>
    <t>MOS_610</t>
  </si>
  <si>
    <t>Signal;Coiled coil</t>
  </si>
  <si>
    <t>MHR_0677</t>
  </si>
  <si>
    <t>MHR_0022</t>
  </si>
  <si>
    <t>MHR_0027</t>
  </si>
  <si>
    <t>MHR_0487__2</t>
  </si>
  <si>
    <t>MHR_0299__2</t>
  </si>
  <si>
    <t>MHR_0639__2</t>
  </si>
  <si>
    <t>MHR_0551</t>
  </si>
  <si>
    <t>MHR_0214</t>
  </si>
  <si>
    <t>unknown247</t>
  </si>
  <si>
    <t>xylF</t>
  </si>
  <si>
    <t>Signal;Lipoprotein</t>
  </si>
  <si>
    <t>nifU</t>
  </si>
  <si>
    <t>Metal binding</t>
  </si>
  <si>
    <t>Aminotransferase protein U-like protein</t>
  </si>
  <si>
    <t>GO:0016226</t>
  </si>
  <si>
    <t>iron-sulfur cluster assembly</t>
  </si>
  <si>
    <t>GO:0008483;GO:0051536;GO:0005506</t>
  </si>
  <si>
    <t>transaminase activity;iron-sulfur cluster binding;iron ion binding</t>
  </si>
  <si>
    <t>Aminotransferase;Transferase</t>
  </si>
  <si>
    <t>tsaD</t>
  </si>
  <si>
    <t>tRNA N6-adenosine threonylcarbamoyltransferase</t>
  </si>
  <si>
    <t>2.3.1.234</t>
  </si>
  <si>
    <t>GO:0002949;GO:0006508</t>
  </si>
  <si>
    <t>tRNA threonylcarbamoyladenosine modification;proteolysis</t>
  </si>
  <si>
    <t>GO:0005506;GO:0008233;GO:0004519;GO:0016747;GO:0061711</t>
  </si>
  <si>
    <t>iron ion binding;peptidase activity;endonuclease activity;acyltransferase activity, transferring groups other than amino-acyl groups;N(6)-L-threonylcarbamoyladenine synthase activity</t>
  </si>
  <si>
    <t>Hydrolase;Transferase;Cytoplasm;Iron;tRNA processing;Protease;Acyltransferase;Nuclease;Metal-binding;Endonuclease</t>
  </si>
  <si>
    <t>nrdF</t>
  </si>
  <si>
    <t>ribonucleoside-diphosphate reductase</t>
  </si>
  <si>
    <t>1.17.4.1</t>
  </si>
  <si>
    <t>GO:0006260;GO:0009263</t>
  </si>
  <si>
    <t>DNA replication;deoxyribonucleotide biosynthetic process</t>
  </si>
  <si>
    <t>GO:0004748;GO:0046872;GO:0016491</t>
  </si>
  <si>
    <t>ribonucleoside-diphosphate reductase activity, thioredoxin disulfide as acceptor;metal ion binding;oxidoreductase activity</t>
  </si>
  <si>
    <t>GO:0005971;GO:0016020</t>
  </si>
  <si>
    <t>ribonucleoside-diphosphate reductase complex;membrane</t>
  </si>
  <si>
    <t>Transmembrane helix;Membrane;Oxidoreductase;Genetic information processing;Metal-binding;Deoxyribonucleotide synthesis;Iron;Transmembrane</t>
  </si>
  <si>
    <t>Genetic information processing</t>
  </si>
  <si>
    <t>cysA</t>
  </si>
  <si>
    <t>Glycerol transporter subunit A</t>
  </si>
  <si>
    <t>3.6.3.20;3.6.3.25</t>
  </si>
  <si>
    <t>GO:0008643</t>
  </si>
  <si>
    <t>carbohydrate transport</t>
  </si>
  <si>
    <t>GO:0005524;GO:0015408;GO:0016887;GO:0052689;GO:0140359</t>
  </si>
  <si>
    <t>ATP binding;ABC-type ferric iron transporter activity;ATP hydrolysis activity;carboxylic ester hydrolase activity;ABC-type transporter activity</t>
  </si>
  <si>
    <t>GO:0043190;GO:0055052</t>
  </si>
  <si>
    <t>ATP-binding cassette (ABC) transporter complex;ATP-binding cassette (ABC) transporter complex, substrate-binding subunit-containing</t>
  </si>
  <si>
    <t>ATP-binding;Coiled coil;Nucleotide-binding;Serine esterase;Sugar transport;Transport</t>
  </si>
  <si>
    <t>tkt</t>
  </si>
  <si>
    <t>transketolase</t>
  </si>
  <si>
    <t>2.2.1.1</t>
  </si>
  <si>
    <t>GO:0006310;GO:0006098;GO:0019253</t>
  </si>
  <si>
    <t>DNA recombination;pentose-phosphate shunt;reductive pentose-phosphate cycle</t>
  </si>
  <si>
    <t>GO:0046872;GO:0016740;GO:0004802;GO:0016744</t>
  </si>
  <si>
    <t>metal ion binding;transferase activity;transketolase activity;transketolase or transaldolase activity</t>
  </si>
  <si>
    <t>Thiamine pyrophosphate;Membrane;DNA recombination;Transferase;Coiled coil;Magnesium;Transmembrane;Metal-binding;Calcium</t>
  </si>
  <si>
    <t>Carbohydrate biosynthesis</t>
  </si>
  <si>
    <t>ORF1</t>
  </si>
  <si>
    <t>Mobile element</t>
  </si>
  <si>
    <t>Mobile element protein</t>
  </si>
  <si>
    <t>GO:0015074;GO:0006313</t>
  </si>
  <si>
    <t>DNA integration;DNA transposition</t>
  </si>
  <si>
    <t>GO:0043565;GO:0003676;GO:0004803</t>
  </si>
  <si>
    <t>sequence-specific DNA binding;nucleic acid binding;transposase activity</t>
  </si>
  <si>
    <t>MOS_151</t>
  </si>
  <si>
    <t>MOS_155</t>
  </si>
  <si>
    <t>MOS_217</t>
  </si>
  <si>
    <t>GO:0015074</t>
  </si>
  <si>
    <t>DNA integration</t>
  </si>
  <si>
    <t>GO:0003676;GO:0043565</t>
  </si>
  <si>
    <t>nucleic acid binding;sequence-specific DNA binding</t>
  </si>
  <si>
    <t>MOS_217__2</t>
  </si>
  <si>
    <t>lplA</t>
  </si>
  <si>
    <t>Molecule modification</t>
  </si>
  <si>
    <t>lipoate--protein ligase</t>
  </si>
  <si>
    <t>2.7.7.63;6.3.1.20</t>
  </si>
  <si>
    <t>GO:0009249</t>
  </si>
  <si>
    <t>protein lipoylation</t>
  </si>
  <si>
    <t>GO:0005524;GO:0016979</t>
  </si>
  <si>
    <t>ATP binding;lipoate-protein ligase activity</t>
  </si>
  <si>
    <t>Ligase;Transferase;Nucleotidyltransferase;ATP-binding;Nucleotide-binding</t>
  </si>
  <si>
    <t>hemK</t>
  </si>
  <si>
    <t>peptide chain release factor N(5)-glutamine methyltransferase</t>
  </si>
  <si>
    <t>1.3.3.4;2.1.1.298;2.1.1.-;2.1.1.297</t>
  </si>
  <si>
    <t>GO:0006479;GO:0043412;GO:0018364</t>
  </si>
  <si>
    <t>protein methylation;macromolecule modification;peptidyl-glutamine methylation</t>
  </si>
  <si>
    <t>GO:0003676;GO:0016491;GO:0008757;GO:0004729;GO:0036009;GO:0102559;GO:0008276</t>
  </si>
  <si>
    <t>nucleic acid binding;oxidoreductase activity;S-adenosylmethionine-dependent methyltransferase activity;oxygen-dependent protoporphyrinogen oxidase activity;protein-glutamine N-methyltransferase activity;protein-(glutamine-N5) methyltransferase activity;protein methyltransferase activity</t>
  </si>
  <si>
    <t>S-adenosyl-L-methionine;Methyltransferase;Plasmid;Transferase;Oxidoreductase</t>
  </si>
  <si>
    <t>hsdR_3</t>
  </si>
  <si>
    <t>type I site-specific deoxyribonuclease</t>
  </si>
  <si>
    <t>3.1.21.3</t>
  </si>
  <si>
    <t>GO:0009307</t>
  </si>
  <si>
    <t>DNA restriction-modification system</t>
  </si>
  <si>
    <t>GO:0003677;GO:0005524;GO:0009035</t>
  </si>
  <si>
    <t>DNA binding;ATP binding;type I site-specific deoxyribonuclease activity</t>
  </si>
  <si>
    <t>Coiled coil;DNA-binding;Endonuclease;Hydrolase;Nuclease;Restriction system</t>
  </si>
  <si>
    <t>hsdM</t>
  </si>
  <si>
    <t>site-specific DNA-methyltransferase (adenine-specific)</t>
  </si>
  <si>
    <t>GO:0003677;GO:0009007;GO:0008170</t>
  </si>
  <si>
    <t>DNA binding;site-specific DNA-methyltransferase (adenine-specific) activity;N-methyltransferase activity</t>
  </si>
  <si>
    <t>Transferase;Coiled coil;S-adenosyl-L-methionine;Methyltransferase</t>
  </si>
  <si>
    <t>yfiC</t>
  </si>
  <si>
    <t>DNA methylase</t>
  </si>
  <si>
    <t>2.1.1.72;2.1.1.223</t>
  </si>
  <si>
    <t>GO:0006807;GO:0043412;GO:0044238;GO:0032259</t>
  </si>
  <si>
    <t>nitrogen compound metabolic process;macromolecule modification;primary metabolic process;methylation</t>
  </si>
  <si>
    <t>GO:0003676;GO:0008168;GO:0008757</t>
  </si>
  <si>
    <t>nucleic acid binding;methyltransferase activity;S-adenosylmethionine-dependent methyltransferase activity</t>
  </si>
  <si>
    <t>Methyltransferase;Plasmid;Transferase;Coiled coil</t>
  </si>
  <si>
    <t>dcm</t>
  </si>
  <si>
    <t>Cytosine-specific methyltransferase</t>
  </si>
  <si>
    <t>2.1.1.37</t>
  </si>
  <si>
    <t>GO:0009307;GO:0032259</t>
  </si>
  <si>
    <t>DNA restriction-modification system;methylation</t>
  </si>
  <si>
    <t>GO:0008168;GO:0003886</t>
  </si>
  <si>
    <t>methyltransferase activity;DNA (cytosine-5-)-methyltransferase activity</t>
  </si>
  <si>
    <t>Transferase;Coiled coil;Restriction system;S-adenosyl-L-methionine;Methyltransferase</t>
  </si>
  <si>
    <t>dcm__2</t>
  </si>
  <si>
    <t>Methyltransferase;S-adenosyl-L-methionine;Restriction system;Coiled coil;Transferase</t>
  </si>
  <si>
    <t>hsdS1</t>
  </si>
  <si>
    <t>Restriction endonuclease subunit S</t>
  </si>
  <si>
    <t>2.1.1.72;3.1.21.-;3.1.21.3</t>
  </si>
  <si>
    <t>GO:0006306;GO:0009307</t>
  </si>
  <si>
    <t>DNA methylation;DNA restriction-modification system</t>
  </si>
  <si>
    <t>GO:0003677;GO:0004519;GO:0008170;GO:0009007;GO:0009035</t>
  </si>
  <si>
    <t>DNA binding;endonuclease activity;N-methyltransferase activity;site-specific DNA-methyltransferase (adenine-specific) activity;type I site-specific deoxyribonuclease activity</t>
  </si>
  <si>
    <t>map</t>
  </si>
  <si>
    <t>Methionine aminopeptidase</t>
  </si>
  <si>
    <t>3.4.11.18</t>
  </si>
  <si>
    <t>GO:0006508;GO:0036211</t>
  </si>
  <si>
    <t>proteolysis;protein modification process</t>
  </si>
  <si>
    <t>GO:0004239;GO:0046914;GO:0070006</t>
  </si>
  <si>
    <t>initiator methionyl aminopeptidase activity;transition metal ion binding;metalloaminopeptidase activity</t>
  </si>
  <si>
    <t>Aminopeptidase;Hydrolase;Metal-binding;Protease</t>
  </si>
  <si>
    <t>trmA</t>
  </si>
  <si>
    <t>Putative RNA methyltransferase</t>
  </si>
  <si>
    <t>2.1.1.190;2.1.1.-;2.1.1.189</t>
  </si>
  <si>
    <t>GO:0006396;GO:0034470;GO:0006400</t>
  </si>
  <si>
    <t>RNA processing;ncRNA processing;tRNA modification</t>
  </si>
  <si>
    <t>GO:0008173</t>
  </si>
  <si>
    <t>RNA methyltransferase activity</t>
  </si>
  <si>
    <t>Methyltransferase;S-adenosyl-L-methionine;Transferase</t>
  </si>
  <si>
    <t>tilS</t>
  </si>
  <si>
    <t>tRNA(Ile)-lysidine synthase</t>
  </si>
  <si>
    <t>6.3.4.19</t>
  </si>
  <si>
    <t>GO:0006400</t>
  </si>
  <si>
    <t>tRNA modification</t>
  </si>
  <si>
    <t>GO:0005524;GO:0016879</t>
  </si>
  <si>
    <t>ATP binding;ligase activity, forming carbon-nitrogen bonds</t>
  </si>
  <si>
    <t>Nucleotide-binding;tRNA processing;ATP-binding;Ligase;Cytoplasm</t>
  </si>
  <si>
    <t>mnmE</t>
  </si>
  <si>
    <t>tRNA modification GTPase MnmE</t>
  </si>
  <si>
    <t>3.6.-.-</t>
  </si>
  <si>
    <t>GO:0003924;GO:0005525;GO:0046872</t>
  </si>
  <si>
    <t>GTPase activity;GTP binding;metal ion binding</t>
  </si>
  <si>
    <t>Nucleotide-binding;tRNA processing;Magnesium;Metal-binding;GTP-binding;Hydrolase;Potassium;Cytoplasm</t>
  </si>
  <si>
    <t>msrB</t>
  </si>
  <si>
    <t>peptide-methionine (R)-S-oxide reductase</t>
  </si>
  <si>
    <t>1.8.4.11;1.8.4.12</t>
  </si>
  <si>
    <t>GO:0006979;GO:0030091;GO:0036211</t>
  </si>
  <si>
    <t>response to oxidative stress;protein repair;protein modification process</t>
  </si>
  <si>
    <t>GO:0033744;GO:0008113;GO:0033743</t>
  </si>
  <si>
    <t>L-methionine;peptide-methionine (S)-S-oxide reductase activity;peptide-methionine (R)-S-oxide reductase activity</t>
  </si>
  <si>
    <t>Oxidoreductase</t>
  </si>
  <si>
    <t>nrdI</t>
  </si>
  <si>
    <t>Protein NrdI</t>
  </si>
  <si>
    <t>GO:0009263;GO:0036211</t>
  </si>
  <si>
    <t>deoxyribonucleotide biosynthetic process;protein modification process</t>
  </si>
  <si>
    <t>GO:0010181;GO:0004748</t>
  </si>
  <si>
    <t>FMN binding;ribonucleoside-diphosphate reductase activity, thioredoxin disulfide as acceptor</t>
  </si>
  <si>
    <t>Deoxyribonucleotide synthesis;Oxidoreductase;Ribonucleoprotein</t>
  </si>
  <si>
    <t>nrdE</t>
  </si>
  <si>
    <t>Ribonucleoside-diphosphate reductase</t>
  </si>
  <si>
    <t>GO:0036211;GO:0009263;GO:0006260</t>
  </si>
  <si>
    <t>protein modification process;deoxyribonucleotide biosynthetic process;DNA replication</t>
  </si>
  <si>
    <t>GO:0004748;GO:0005524</t>
  </si>
  <si>
    <t>ribonucleoside-diphosphate reductase activity, thioredoxin disulfide as acceptor;ATP binding</t>
  </si>
  <si>
    <t>GO:0005971</t>
  </si>
  <si>
    <t>ribonucleoside-diphosphate reductase complex</t>
  </si>
  <si>
    <t>Oxidoreductase;Genetic information processing;Deoxyribonucleotide synthesis</t>
  </si>
  <si>
    <t>gidA</t>
  </si>
  <si>
    <t>tRNA uridine 5-carboxymethylaminomethyl modification enzyme MnmG</t>
  </si>
  <si>
    <t>GO:0002098;GO:0008033</t>
  </si>
  <si>
    <t>tRNA wobble uridine modification;tRNA processing</t>
  </si>
  <si>
    <t>GO:0050660</t>
  </si>
  <si>
    <t>flavin adenine dinucleotide binding</t>
  </si>
  <si>
    <t>Coiled coil;Cytoplasm;FAD;Flavoprotein;NAD;tRNA processing</t>
  </si>
  <si>
    <t>trmB</t>
  </si>
  <si>
    <t>tRNA(m7G46)-methyltransferase</t>
  </si>
  <si>
    <t>2.1.1.33</t>
  </si>
  <si>
    <t>GO:0008176</t>
  </si>
  <si>
    <t>tRNA (guanine-N7-)-methyltransferase activity</t>
  </si>
  <si>
    <t>Methyltransferase;S-adenosyl-L-methionine;Transferase;tRNA processing</t>
  </si>
  <si>
    <t>mnmA</t>
  </si>
  <si>
    <t>tRNA-specific 2-thiouridylase MnmA</t>
  </si>
  <si>
    <t>2.8.1.13</t>
  </si>
  <si>
    <t>GO:0032259;GO:0006400</t>
  </si>
  <si>
    <t>methylation;tRNA modification</t>
  </si>
  <si>
    <t>GO:0000049;GO:0016783;GO:0004808;GO:0005524;GO:0008168</t>
  </si>
  <si>
    <t>tRNA binding;sulfurtransferase activity;tRNA (5-methylaminomethyl-2-thiouridylate)-methyltransferase activity;ATP binding;methyltransferase activity</t>
  </si>
  <si>
    <t>Transferase;tRNA processing;RNA-binding;Nucleotide-binding;Cytoplasm;ATP-binding;tRNA-binding;Methyltransferase;Disulfide bond</t>
  </si>
  <si>
    <t>hhaIM</t>
  </si>
  <si>
    <t>DNA (cytosine-5-)-methyltransferase</t>
  </si>
  <si>
    <t>2.1.1.73;2.1.1.37</t>
  </si>
  <si>
    <t>GO:0032259;GO:0009307</t>
  </si>
  <si>
    <t>methylation;DNA restriction-modification system</t>
  </si>
  <si>
    <t>GO:0003886;GO:0008168</t>
  </si>
  <si>
    <t>DNA (cytosine-5-)-methyltransferase activity;methyltransferase activity</t>
  </si>
  <si>
    <t>S-adenosyl-L-methionine;Transferase;Methyltransferase;Restriction system</t>
  </si>
  <si>
    <t>tsaE</t>
  </si>
  <si>
    <t>tRNA threonylcarbamoyladenosine biosynthesis protein TsaE</t>
  </si>
  <si>
    <t>GO:0016310;GO:0002949</t>
  </si>
  <si>
    <t>phosphorylation;tRNA threonylcarbamoyladenosine modification</t>
  </si>
  <si>
    <t>GO:0005524;GO:0016740;GO:0016301</t>
  </si>
  <si>
    <t>ATP binding;transferase activity;kinase activity</t>
  </si>
  <si>
    <t>Transferase;Kinase</t>
  </si>
  <si>
    <t>tsaB</t>
  </si>
  <si>
    <t>tRNA (Adenosine(37)-N6)-threonylcarbamoyltransferase complex dimerization subunit type 1 TsaB</t>
  </si>
  <si>
    <t>GO:0008233;GO:0016740</t>
  </si>
  <si>
    <t>peptidase activity;transferase activity</t>
  </si>
  <si>
    <t>Transferase;Protease;Hydrolase</t>
  </si>
  <si>
    <t>tmcAL</t>
  </si>
  <si>
    <t>tRNA(Met) cytidine acetate ligase</t>
  </si>
  <si>
    <t>6.3.4.-</t>
  </si>
  <si>
    <t>GO:0006400;GO:0009058</t>
  </si>
  <si>
    <t>tRNA modification;biosynthetic process</t>
  </si>
  <si>
    <t>GO:0016879;GO:0003824;GO:0016740;GO:0005524;GO:0000049</t>
  </si>
  <si>
    <t>ligase activity, forming carbon-nitrogen bonds;catalytic activity;transferase activity;ATP binding;tRNA binding</t>
  </si>
  <si>
    <t>Nucleotide-binding;Plasmid;RNA-binding;tRNA processing;Transferase;tRNA-binding;ATP-binding;Cytoplasm;Ligase</t>
  </si>
  <si>
    <t>lplA__2</t>
  </si>
  <si>
    <t>GO:0016779;GO:0005524;GO:0016979</t>
  </si>
  <si>
    <t>nucleotidyltransferase activity;ATP binding;lipoate-protein ligase activity</t>
  </si>
  <si>
    <t>ATP-binding;Ligase;Nucleotidyltransferase;Nucleotide-binding;Transferase</t>
  </si>
  <si>
    <t>MOS_125</t>
  </si>
  <si>
    <t>Phage protein</t>
  </si>
  <si>
    <t>GO:0043412;GO:0044238;GO:0006807;GO:0032259</t>
  </si>
  <si>
    <t>macromolecule modification;primary metabolic process;nitrogen compound metabolic process;methylation</t>
  </si>
  <si>
    <t>GO:0003676;GO:0008168</t>
  </si>
  <si>
    <t>nucleic acid binding;methyltransferase activity</t>
  </si>
  <si>
    <t>Plasmid;Transferase</t>
  </si>
  <si>
    <t>msrA</t>
  </si>
  <si>
    <t>Peptide methionine sulfoxide reductase MsrA</t>
  </si>
  <si>
    <t>1.8.4.12;1.8.4.11</t>
  </si>
  <si>
    <t>GO:0033744;GO:0008113;GO:0033743;GO:0004792</t>
  </si>
  <si>
    <t>L-methionine;peptide-methionine (S)-S-oxide reductase activity;peptide-methionine (R)-S-oxide reductase activity;thiosulfate sulfurtransferase activity</t>
  </si>
  <si>
    <t>Oxidoreductase;Signal</t>
  </si>
  <si>
    <t>dcm__3</t>
  </si>
  <si>
    <t>GO:0003886</t>
  </si>
  <si>
    <t>DNA (cytosine-5-)-methyltransferase activity</t>
  </si>
  <si>
    <t>Methyltransferase;Restriction system;S-adenosyl-L-methionine;Transferase</t>
  </si>
  <si>
    <t>MOS_368</t>
  </si>
  <si>
    <t>ATP-binding;Coiled coil;DNA-binding;Endonuclease;Nuclease;Restriction system</t>
  </si>
  <si>
    <t>dcm__4</t>
  </si>
  <si>
    <t>S-adenosyl-L-methionine;Transferase;Methyltransferase;Restriction system;Coiled coil</t>
  </si>
  <si>
    <t>dcm__5</t>
  </si>
  <si>
    <t>Restriction system;Methyltransferase;Transferase;S-adenosyl-L-methionine</t>
  </si>
  <si>
    <t>mhp633</t>
  </si>
  <si>
    <t>hsdS</t>
  </si>
  <si>
    <t>GO:0009035;GO:0003677;GO:0004519</t>
  </si>
  <si>
    <t>type I site-specific deoxyribonuclease activity;DNA binding;endonuclease activity</t>
  </si>
  <si>
    <t>Endonuclease;Hydrolase;DNA-binding;Coiled coil;Restriction system;Nuclease</t>
  </si>
  <si>
    <t>hsdS1__2</t>
  </si>
  <si>
    <t>hsdR</t>
  </si>
  <si>
    <t>GO:0005524;GO:0003677;GO:0009035</t>
  </si>
  <si>
    <t>ATP binding;DNA binding;type I site-specific deoxyribonuclease activity</t>
  </si>
  <si>
    <t>ATP-binding;DNA-binding;Endonuclease;Hydrolase;Nuclease;Nucleotide-binding;Restriction system</t>
  </si>
  <si>
    <t>hsdM__2</t>
  </si>
  <si>
    <t>GO:0009007;GO:0008170;GO:0003677</t>
  </si>
  <si>
    <t>site-specific DNA-methyltransferase (adenine-specific) activity;N-methyltransferase activity;DNA binding</t>
  </si>
  <si>
    <t>Methyltransferase;Coiled coil;S-adenosyl-L-methionine;Transferase</t>
  </si>
  <si>
    <t>hsdM__3</t>
  </si>
  <si>
    <t>GO:0008170;GO:0003677;GO:0009007</t>
  </si>
  <si>
    <t>N-methyltransferase activity;DNA binding;site-specific DNA-methyltransferase (adenine-specific) activity</t>
  </si>
  <si>
    <t>Transferase;S-adenosyl-L-methionine;Coiled coil;Methyltransferase</t>
  </si>
  <si>
    <t>yhdJ</t>
  </si>
  <si>
    <t>Putative type III restriction/modification system modification methylase</t>
  </si>
  <si>
    <t>2.1.1.72;2.1.1.-</t>
  </si>
  <si>
    <t>GO:0006306;GO:0009307;GO:0044238;GO:0043412</t>
  </si>
  <si>
    <t>DNA methylation;DNA restriction-modification system;primary metabolic process;macromolecule modification</t>
  </si>
  <si>
    <t>GO:0009007;GO:0003677;GO:0004519;GO:0008170</t>
  </si>
  <si>
    <t>site-specific DNA-methyltransferase (adenine-specific) activity;DNA binding;endonuclease activity;N-methyltransferase activity</t>
  </si>
  <si>
    <t>Methyltransferase;Endonuclease;Hydrolase;Restriction system;Nuclease;Transferase</t>
  </si>
  <si>
    <t>MHR_0200</t>
  </si>
  <si>
    <t>Restriction endonuclease S subunits</t>
  </si>
  <si>
    <t>GO:0003677;GO:0004519</t>
  </si>
  <si>
    <t>DNA binding;endonuclease activity</t>
  </si>
  <si>
    <t>DNA-binding;Endonuclease;Hydrolase;Nuclease;Restriction system</t>
  </si>
  <si>
    <t>MHR_0374</t>
  </si>
  <si>
    <t>GO:0004519;GO:0003677</t>
  </si>
  <si>
    <t>endonuclease activity;DNA binding</t>
  </si>
  <si>
    <t>Hydrolase;DNA-binding;Restriction system;Endonuclease;Nuclease</t>
  </si>
  <si>
    <t>hsdS__2</t>
  </si>
  <si>
    <t>Type I site-specific DNA methyltransferase specificity subunit</t>
  </si>
  <si>
    <t>3.1.21.-;3.1.21.3</t>
  </si>
  <si>
    <t>GO:0008168;GO:0004519;GO:0009035;GO:0003677</t>
  </si>
  <si>
    <t>methyltransferase activity;endonuclease activity;type I site-specific deoxyribonuclease activity;DNA binding</t>
  </si>
  <si>
    <t>Nuclease;Transferase;Methyltransferase;Endonuclease;DNA-binding;Hydrolase;Restriction system;Coiled coil</t>
  </si>
  <si>
    <t>dcm__6</t>
  </si>
  <si>
    <t>hsdS__3</t>
  </si>
  <si>
    <t>GO:0004519;GO:0003677;GO:0009035;GO:0008168</t>
  </si>
  <si>
    <t>endonuclease activity;DNA binding;type I site-specific deoxyribonuclease activity;methyltransferase activity</t>
  </si>
  <si>
    <t>Nuclease;Transferase;Methyltransferase;Endonuclease;Coiled coil;Restriction system;Hydrolase;DNA-binding</t>
  </si>
  <si>
    <t>MHR_0200__2</t>
  </si>
  <si>
    <t>Nuclease;Hydrolase;DNA-binding;Restriction system;Endonuclease</t>
  </si>
  <si>
    <t>phnB</t>
  </si>
  <si>
    <t>Mycoplasma-associated</t>
  </si>
  <si>
    <t>Putative ABC transport system permease protein p69-like protein</t>
  </si>
  <si>
    <t>GO:0055085</t>
  </si>
  <si>
    <t>transmembrane transport</t>
  </si>
  <si>
    <t>Repeat;Transport;Transmembrane helix;Membrane;Cell membrane;Transmembrane</t>
  </si>
  <si>
    <t>MHR_0628</t>
  </si>
  <si>
    <t>Membrane protein P80</t>
  </si>
  <si>
    <t>eno</t>
  </si>
  <si>
    <t>Enolase</t>
  </si>
  <si>
    <t>4.2.1.11</t>
  </si>
  <si>
    <t>GO:0006096</t>
  </si>
  <si>
    <t>glycolytic process</t>
  </si>
  <si>
    <t>GO:0000287;GO:0004634</t>
  </si>
  <si>
    <t>magnesium ion binding;phosphopyruvate hydratase activity</t>
  </si>
  <si>
    <t>GO:0009986;GO:0000015;GO:0005576</t>
  </si>
  <si>
    <t>cell surface;phosphopyruvate hydratase complex;extracellular region</t>
  </si>
  <si>
    <t>Pyruvate;Cytoplasm;Magnesium;Lyase;Secreted;Metal-binding;Glycolysis</t>
  </si>
  <si>
    <t>hlyC</t>
  </si>
  <si>
    <t>Hemolysin C</t>
  </si>
  <si>
    <t>Repeat;Transmembrane helix;CBS domain;Membrane;Transmembrane</t>
  </si>
  <si>
    <t>hlyA</t>
  </si>
  <si>
    <t>TlyA haemolysin</t>
  </si>
  <si>
    <t>2.1.1.226;2.1.1.-;2.1.1.227</t>
  </si>
  <si>
    <t>GO:0032259;GO:0006364</t>
  </si>
  <si>
    <t>methylation;rRNA processing</t>
  </si>
  <si>
    <t>GO:0008168;GO:0003723</t>
  </si>
  <si>
    <t>methyltransferase activity;RNA binding</t>
  </si>
  <si>
    <t>RNA-binding;Transferase;rRNA processing;Methyltransferase</t>
  </si>
  <si>
    <t>tuf</t>
  </si>
  <si>
    <t>Elongation factor Tu</t>
  </si>
  <si>
    <t>GO:0003924;GO:0005525;GO:0003746</t>
  </si>
  <si>
    <t>GTPase activity;GTP binding;translation elongation factor activity</t>
  </si>
  <si>
    <t>Cytoplasm;GTP-binding;Protein biosynthesis;Elongation factor;Nucleotide-binding</t>
  </si>
  <si>
    <t>oppD</t>
  </si>
  <si>
    <t>Oligopeptide transport system permease protein</t>
  </si>
  <si>
    <t>3.6.3.-</t>
  </si>
  <si>
    <t>GO:0022857;GO:0016887;GO:0005524;GO:0001968</t>
  </si>
  <si>
    <t>transmembrane transporter activity;ATP hydrolysis activity;ATP binding;fibronectin binding</t>
  </si>
  <si>
    <t>oppC</t>
  </si>
  <si>
    <t>Membrane;Transmembrane helix;Transmembrane;Transport</t>
  </si>
  <si>
    <t>oppC__2</t>
  </si>
  <si>
    <t>Membrane;Transmembrane helix;Transport;Transmembrane</t>
  </si>
  <si>
    <t>trxB</t>
  </si>
  <si>
    <t>Peroxidase</t>
  </si>
  <si>
    <t>Thioredoxin reductase</t>
  </si>
  <si>
    <t>1.8.1.9</t>
  </si>
  <si>
    <t>GO:0019430</t>
  </si>
  <si>
    <t>removal of superoxide radicals</t>
  </si>
  <si>
    <t>GO:0004791;GO:0016491;GO:0016668</t>
  </si>
  <si>
    <t>thioredoxin-disulfide reductase activity;oxidoreductase activity;oxidoreductase activity, acting on a sulfur group of donors, NAD(P) as acceptor</t>
  </si>
  <si>
    <t>NADP;Oxidoreductase;FAD;Flavoprotein;Disulfide bond;Redox-active center</t>
  </si>
  <si>
    <t>tpx</t>
  </si>
  <si>
    <t>Thiol peroxidase</t>
  </si>
  <si>
    <t>1.11.1.-</t>
  </si>
  <si>
    <t>GO:0004601;GO:0016209;GO:0008379</t>
  </si>
  <si>
    <t>peroxidase activity;antioxidant activity;thioredoxin peroxidase activity</t>
  </si>
  <si>
    <t>Oxidoreductase;Peroxidase</t>
  </si>
  <si>
    <t>nox</t>
  </si>
  <si>
    <t>NADH oxidase</t>
  </si>
  <si>
    <t>1.6.99.3;1.11.1.1;1.6.3.4;1.8.1.14</t>
  </si>
  <si>
    <t>GO:0050451;GO:0004497;GO:0050660;GO:0016491</t>
  </si>
  <si>
    <t>CoA-disulfide reductase activity;monooxygenase activity;flavin adenine dinucleotide binding;oxidoreductase activity</t>
  </si>
  <si>
    <t>Peroxidase;Redox-active center;Monooxygenase;Oxidoreductase;Oxidation</t>
  </si>
  <si>
    <t>nfo</t>
  </si>
  <si>
    <t>Phage-related</t>
  </si>
  <si>
    <t>Probable endonuclease 4</t>
  </si>
  <si>
    <t>3.1.21.2</t>
  </si>
  <si>
    <t>GO:0006281</t>
  </si>
  <si>
    <t>DNA repair</t>
  </si>
  <si>
    <t>GO:0003677;GO:0008270;GO:0008833</t>
  </si>
  <si>
    <t>DNA binding;zinc ion binding;deoxyribonuclease IV (phage-T4-induced) activity</t>
  </si>
  <si>
    <t>Hydrolase;Zinc;DNA damage;DNA repair;Metal-binding;Nuclease;Endonuclease</t>
  </si>
  <si>
    <t>mraZ</t>
  </si>
  <si>
    <t>Regulation</t>
  </si>
  <si>
    <t>Transcriptional regulator MraZ</t>
  </si>
  <si>
    <t>GO:0051301</t>
  </si>
  <si>
    <t>cell division</t>
  </si>
  <si>
    <t>GO:0003677;GO:0003700</t>
  </si>
  <si>
    <t>DNA binding;DNA-binding transcription factor activity</t>
  </si>
  <si>
    <t>GO:0009295;GO:0005737</t>
  </si>
  <si>
    <t>nucleoid;cytoplasm</t>
  </si>
  <si>
    <t>Repeat;Cell division;Transcription regulation;Transcription;Cell cycle;DNA-binding;Cytoplasm</t>
  </si>
  <si>
    <t>nusB</t>
  </si>
  <si>
    <t>Transcription antitermination protein NusB</t>
  </si>
  <si>
    <t>GO:0006355</t>
  </si>
  <si>
    <t>regulation of DNA-templated transcription</t>
  </si>
  <si>
    <t>GO:0003723</t>
  </si>
  <si>
    <t>RNA binding</t>
  </si>
  <si>
    <t>Plasmid;RNA-binding</t>
  </si>
  <si>
    <t>rpoD</t>
  </si>
  <si>
    <t>RNA polymerase sigma factor</t>
  </si>
  <si>
    <t>2.7.7.6</t>
  </si>
  <si>
    <t>GO:0006352</t>
  </si>
  <si>
    <t>DNA-templated transcription initiation</t>
  </si>
  <si>
    <t>GO:0003677;GO:0016987</t>
  </si>
  <si>
    <t>DNA binding;sigma factor activity</t>
  </si>
  <si>
    <t>GO:0005737;GO:0000428</t>
  </si>
  <si>
    <t>cytoplasm;DNA-directed RNA polymerase complex</t>
  </si>
  <si>
    <t>Cytoplasm;Coiled coil;Sigma factor;DNA-binding;Transcription;DNA-directed RNA polymerase;Transcription regulation</t>
  </si>
  <si>
    <t>MOS_473</t>
  </si>
  <si>
    <t>Protein serine/threonine phosphatase PrpC, regulation of stationary phase</t>
  </si>
  <si>
    <t>GO:0006470</t>
  </si>
  <si>
    <t>protein dephosphorylation</t>
  </si>
  <si>
    <t>GO:0004722</t>
  </si>
  <si>
    <t>protein serine/threonine phosphatase activity</t>
  </si>
  <si>
    <t>nusA</t>
  </si>
  <si>
    <t>Transcription termination-antitermination factor nusA</t>
  </si>
  <si>
    <t>GO:0006353;GO:0031564</t>
  </si>
  <si>
    <t>DNA-templated transcription termination;transcription antitermination</t>
  </si>
  <si>
    <t>GO:0003700;GO:0003723</t>
  </si>
  <si>
    <t>DNA-binding transcription factor activity;RNA binding</t>
  </si>
  <si>
    <t>Coiled coil;Cytoplasm;RNA-binding;Transcription;Transcription regulation;Transcription termination</t>
  </si>
  <si>
    <t>yrbC</t>
  </si>
  <si>
    <t>YebC/PmpR family DNA-binding transcriptional regulator</t>
  </si>
  <si>
    <t>GO:0003677</t>
  </si>
  <si>
    <t>DNA binding</t>
  </si>
  <si>
    <t>Cytoplasm;DNA-binding;Transcription;Transcription regulation</t>
  </si>
  <si>
    <t>MHR_0571</t>
  </si>
  <si>
    <t>Asp-tRNAAsn/Glu-tRNAGln amidotransferase C subunit</t>
  </si>
  <si>
    <t>GO:0006450</t>
  </si>
  <si>
    <t>regulation of translational fidelity</t>
  </si>
  <si>
    <t>GO:0016740</t>
  </si>
  <si>
    <t>transferase activity</t>
  </si>
  <si>
    <t>Transferase</t>
  </si>
  <si>
    <t>MHR_0571__2</t>
  </si>
  <si>
    <t>gpmI</t>
  </si>
  <si>
    <t>2,3-bisphosphoglycerate-independent phosphoglycerate mutase</t>
  </si>
  <si>
    <t>5.4.2.12</t>
  </si>
  <si>
    <t>GO:0006096;GO:0006007;GO:0051919;GO:0030435</t>
  </si>
  <si>
    <t>glycolytic process;glucose catabolic process;positive regulation of fibrinolysis;sporulation resulting in formation of a cellular spore</t>
  </si>
  <si>
    <t>GO:0004619;GO:0046537;GO:0030145</t>
  </si>
  <si>
    <t>phosphoglycerate mutase activity;2,3-bisphosphoglycerate-independent phosphoglycerate mutase activity;manganese ion binding</t>
  </si>
  <si>
    <t>Glycolysis;Metal-binding;Isomerase;Sporulation;Manganese</t>
  </si>
  <si>
    <t>MHR_0613</t>
  </si>
  <si>
    <t>Transcriptional regulator</t>
  </si>
  <si>
    <t>GO:1901135</t>
  </si>
  <si>
    <t>carbohydrate derivative metabolic process</t>
  </si>
  <si>
    <t>GO:0003700;GO:0003677;GO:0097367</t>
  </si>
  <si>
    <t>DNA-binding transcription factor activity;DNA binding;carbohydrate derivative binding</t>
  </si>
  <si>
    <t>Transcription regulation;Transcription;DNA-binding</t>
  </si>
  <si>
    <t>whiA</t>
  </si>
  <si>
    <t>DNA-binding protein WhiA</t>
  </si>
  <si>
    <t>GO:0007049;GO:0043937;GO:0051301</t>
  </si>
  <si>
    <t>cell cycle;regulation of sporulation;cell division</t>
  </si>
  <si>
    <t>Cell division;Cell cycle;DNA-binding</t>
  </si>
  <si>
    <t>dnaA</t>
  </si>
  <si>
    <t>Chromosomal replication initiator protein DnaA</t>
  </si>
  <si>
    <t>GO:0006270;GO:0006275</t>
  </si>
  <si>
    <t>DNA replication initiation;regulation of DNA replication</t>
  </si>
  <si>
    <t>GO:0003688;GO:0043565;GO:0005524</t>
  </si>
  <si>
    <t>DNA replication origin binding;sequence-specific DNA binding;ATP binding</t>
  </si>
  <si>
    <t>Nucleotide-binding;ATP-binding;Cytoplasm;DNA-binding;DNA replication</t>
  </si>
  <si>
    <t>greA</t>
  </si>
  <si>
    <t>Transcript cleavage factor GreA</t>
  </si>
  <si>
    <t>GO:0032784</t>
  </si>
  <si>
    <t>regulation of DNA-templated transcription elongation</t>
  </si>
  <si>
    <t>GO:0003677;GO:0003746;GO:0070063</t>
  </si>
  <si>
    <t>DNA binding;translation elongation factor activity;RNA polymerase binding</t>
  </si>
  <si>
    <t>Coiled coil;DNA-binding;Elongation factor;Protein biosynthesis;Transcription;Transcription regulation</t>
  </si>
  <si>
    <t>MHR_0044</t>
  </si>
  <si>
    <t>Transcription;Transcription regulation;DNA-binding</t>
  </si>
  <si>
    <t>lepA</t>
  </si>
  <si>
    <t>Elongation factor 4</t>
  </si>
  <si>
    <t>3.6.5.n1</t>
  </si>
  <si>
    <t>GO:0045727</t>
  </si>
  <si>
    <t>positive regulation of translation</t>
  </si>
  <si>
    <t>GO:0003746;GO:0043022;GO:0003924;GO:0005525</t>
  </si>
  <si>
    <t>translation elongation factor activity;ribosome binding;GTPase activity;GTP binding</t>
  </si>
  <si>
    <t>Cell membrane;Hydrolase;Membrane;Protein biosynthesis;GTP-binding;Elongation factor;Nucleotide-binding</t>
  </si>
  <si>
    <t>hrcA</t>
  </si>
  <si>
    <t>Heat-inducible transcription repressor HrcA</t>
  </si>
  <si>
    <t>GO:0045892</t>
  </si>
  <si>
    <t>negative regulation of DNA-templated transcription</t>
  </si>
  <si>
    <t>Transcription;Transcription regulation;Repressor;Stress response</t>
  </si>
  <si>
    <t>MCYN0079</t>
  </si>
  <si>
    <t>GntR family transcriptional regulator</t>
  </si>
  <si>
    <t>Transcription regulation;Transcription;DNA-binding;Plasmid</t>
  </si>
  <si>
    <t>nusG</t>
  </si>
  <si>
    <t>Transcription termination/antitermination protein NusG</t>
  </si>
  <si>
    <t>GO:0006353;GO:0031564;GO:0032784;GO:0140673</t>
  </si>
  <si>
    <t>DNA-templated transcription termination;transcription antitermination;regulation of DNA-templated transcription elongation;transcription elongation-coupled chromatin remodeling</t>
  </si>
  <si>
    <t>Transcription;Transcription antitermination;Transcription regulation;Transcription termination</t>
  </si>
  <si>
    <t>rplA</t>
  </si>
  <si>
    <t>Large ribosomal subunit protein uL1</t>
  </si>
  <si>
    <t>GO:0006417;GO:0006412</t>
  </si>
  <si>
    <t>regulation of translation;translation</t>
  </si>
  <si>
    <t>GO:0000049;GO:0019843;GO:0003735</t>
  </si>
  <si>
    <t>tRNA binding;rRNA binding;structural constituent of ribosome</t>
  </si>
  <si>
    <t>GO:0015934</t>
  </si>
  <si>
    <t>large ribosomal subunit</t>
  </si>
  <si>
    <t>rRNA-binding;Translation regulation;RNA-binding;tRNA-binding;Ribonucleoprotein;Repressor;Ribosomal protein</t>
  </si>
  <si>
    <t>lepA__2</t>
  </si>
  <si>
    <t>EF-4</t>
  </si>
  <si>
    <t>3.6.5.n1;3.6.5.-</t>
  </si>
  <si>
    <t>GO:0005525;GO:0003924;GO:0043022;GO:0097216;GO:0003746</t>
  </si>
  <si>
    <t>GTP binding;GTPase activity;ribosome binding;guanosine tetraphosphate binding;translation elongation factor activity</t>
  </si>
  <si>
    <t>Cell membrane;Membrane;Hydrolase;Protein biosynthesis;GTP-binding;Nucleotide-binding;Elongation factor</t>
  </si>
  <si>
    <t>MHR_0508</t>
  </si>
  <si>
    <t>Probable transcriptional regulatory protein HF996_01145</t>
  </si>
  <si>
    <t>secG</t>
  </si>
  <si>
    <t>Secretion</t>
  </si>
  <si>
    <t>Protein-export membrane protein SecG</t>
  </si>
  <si>
    <t>GO:0009306</t>
  </si>
  <si>
    <t>protein secretion</t>
  </si>
  <si>
    <t>GO:0015450</t>
  </si>
  <si>
    <t>protein-transporting ATPase activity</t>
  </si>
  <si>
    <t>Transmembrane;Protein transport;Translocation;Transport;Transmembrane helix;Membrane;Cell membrane</t>
  </si>
  <si>
    <t>unknown53</t>
  </si>
  <si>
    <t>Secreted protein</t>
  </si>
  <si>
    <t>secE</t>
  </si>
  <si>
    <t>Protein translocase subunit SecE</t>
  </si>
  <si>
    <t>GO:0043952;GO:0006605;GO:0065002;GO:0009306</t>
  </si>
  <si>
    <t>protein transport by the Sec complex;protein targeting;intracellular protein transmembrane transport;protein secretion</t>
  </si>
  <si>
    <t>GO:0008320</t>
  </si>
  <si>
    <t>protein transmembrane transporter activity</t>
  </si>
  <si>
    <t>Transmembrane;Transport;Translocation;Protein transport;Cell membrane;Membrane;Transmembrane helix</t>
  </si>
  <si>
    <t>MHR_0358</t>
  </si>
  <si>
    <t>PDxFFG protein</t>
  </si>
  <si>
    <t>ffh</t>
  </si>
  <si>
    <t>Signal recognition particle protein</t>
  </si>
  <si>
    <t>GO:0006614;GO:0006612</t>
  </si>
  <si>
    <t>SRP-dependent cotranslational protein targeting to membrane;protein targeting to membrane</t>
  </si>
  <si>
    <t>GO:0003924;GO:0005525;GO:0008312</t>
  </si>
  <si>
    <t>GTPase activity;GTP binding;7S RNA binding</t>
  </si>
  <si>
    <t>GO:0048500</t>
  </si>
  <si>
    <t>signal recognition particle</t>
  </si>
  <si>
    <t>RNA-binding;Cytoplasm;Coiled coil;Signal recognition particle;Ribonucleoprotein;GTP-binding;Nucleotide-binding</t>
  </si>
  <si>
    <t>dacA</t>
  </si>
  <si>
    <t>DAC domain-containing protein</t>
  </si>
  <si>
    <t>2.7.7.85</t>
  </si>
  <si>
    <t>GO:0019932;GO:0006171</t>
  </si>
  <si>
    <t>second-messenger-mediated signaling;cAMP biosynthetic process</t>
  </si>
  <si>
    <t>GO:0016779;GO:0004016;GO:0005524;GO:0106408</t>
  </si>
  <si>
    <t>nucleotidyltransferase activity;adenylate cyclase activity;ATP binding;diadenylate cyclase activity</t>
  </si>
  <si>
    <t>Nucleotide-binding;ATP-binding;Nucleotidyltransferase;Transmembrane;Membrane;Transmembrane helix;Transferase</t>
  </si>
  <si>
    <t>amy</t>
  </si>
  <si>
    <t>Alpha-amylase</t>
  </si>
  <si>
    <t>2.4.1.25;3.2.1.1;3.2.1.10</t>
  </si>
  <si>
    <t>GO:0005975</t>
  </si>
  <si>
    <t>carbohydrate metabolic process</t>
  </si>
  <si>
    <t>GO:0004574;GO:0004134;GO:0004556;GO:0043169;GO:0016829;GO:0102500</t>
  </si>
  <si>
    <t>oligo-1,6-glucosidase activity;4-alpha-glucanotransferase activity;alpha-amylase activity;cation binding;lyase activity;beta-maltose 4-alpha-glucanotransferase activity</t>
  </si>
  <si>
    <t>Signal;Lyase;Carbohydrate metabolism;Hydrolase;Glycosyltransferase;Glycosidase</t>
  </si>
  <si>
    <t>MHR_0597</t>
  </si>
  <si>
    <t>MHR_0655</t>
  </si>
  <si>
    <t>Conserved hypothetical transmembrane protein</t>
  </si>
  <si>
    <t>Membrane;Transmembrane helix;Transmembrane;Signal</t>
  </si>
  <si>
    <t>ftsY</t>
  </si>
  <si>
    <t>Signal recognition particle receptor FtsY</t>
  </si>
  <si>
    <t>3.6.5.4</t>
  </si>
  <si>
    <t>GO:0006612;GO:0051301;GO:0006614</t>
  </si>
  <si>
    <t>protein targeting to membrane;cell division;SRP-dependent cotranslational protein targeting to membrane</t>
  </si>
  <si>
    <t>GO:0005525;GO:0003924</t>
  </si>
  <si>
    <t>GTP binding;GTPase activity</t>
  </si>
  <si>
    <t>Nucleotide-binding;Receptor;Membrane;Cell cycle;Cell membrane;Cytoplasm;Coiled coil;Cell division;GTP-binding</t>
  </si>
  <si>
    <t>ligA</t>
  </si>
  <si>
    <t>DNA ligase</t>
  </si>
  <si>
    <t>6.5.1.2</t>
  </si>
  <si>
    <t>GO:0007165;GO:0006260;GO:0006281</t>
  </si>
  <si>
    <t>signal transduction;DNA replication;DNA repair</t>
  </si>
  <si>
    <t>GO:0046872;GO:0003677;GO:0003911</t>
  </si>
  <si>
    <t>metal ion binding;DNA binding;DNA ligase (NAD+) activity</t>
  </si>
  <si>
    <t>NAD;Metal-binding;Magnesium;Manganese;Coiled coil;DNA damage;Zinc;Ligase;DNA replication;DNA repair</t>
  </si>
  <si>
    <t>MOS_050</t>
  </si>
  <si>
    <t>MHR_0168</t>
  </si>
  <si>
    <t>Transmembrane helix;Membrane;Transmembrane;Signal</t>
  </si>
  <si>
    <t>MHR_0293</t>
  </si>
  <si>
    <t>SGNH hydrolase-type esterase domain-containing protein</t>
  </si>
  <si>
    <t>GO:0016787</t>
  </si>
  <si>
    <t>hydrolase activity</t>
  </si>
  <si>
    <t>Hydrolase;Signal</t>
  </si>
  <si>
    <t>MHR_0358__2</t>
  </si>
  <si>
    <t>Stress-response</t>
  </si>
  <si>
    <t>lon</t>
  </si>
  <si>
    <t>Lon protease</t>
  </si>
  <si>
    <t>3.4.21.53</t>
  </si>
  <si>
    <t>GO:0006508;GO:0006515;GO:0030163;GO:0034605</t>
  </si>
  <si>
    <t>proteolysis;protein quality control for misfolded or incompletely synthesized proteins;protein catabolic process;cellular response to heat</t>
  </si>
  <si>
    <t>GO:0005524;GO:0004252;GO:0043565;GO:0016887;GO:0004176</t>
  </si>
  <si>
    <t>ATP binding;serine-type endopeptidase activity;sequence-specific DNA binding;ATP hydrolysis activity;ATP-dependent peptidase activity</t>
  </si>
  <si>
    <t>Stress response;Protease;Serine protease;Nucleotide-binding;ATP-binding;Hydrolase;Coiled coil;Cytoplasm</t>
  </si>
  <si>
    <t>dnaK</t>
  </si>
  <si>
    <t>Molecular chaperone DnaK</t>
  </si>
  <si>
    <t>GO:0051085</t>
  </si>
  <si>
    <t>chaperone cofactor-dependent protein refolding</t>
  </si>
  <si>
    <t>GO:0005524;GO:0031072;GO:0051082;GO:0140662</t>
  </si>
  <si>
    <t>ATP binding;heat shock protein binding;unfolded protein binding;ATP-dependent protein folding chaperone</t>
  </si>
  <si>
    <t>Stress response;Nucleotide-binding;Phosphoprotein;Chaperone;ATP-binding;Coiled coil</t>
  </si>
  <si>
    <t>dnaJ</t>
  </si>
  <si>
    <t>Chaperone protein DnaJ</t>
  </si>
  <si>
    <t>GO:0009408;GO:0006260;GO:0006457</t>
  </si>
  <si>
    <t>response to heat;DNA replication;protein folding</t>
  </si>
  <si>
    <t>GO:0005524;GO:0008270;GO:0051082;GO:0031072</t>
  </si>
  <si>
    <t>ATP binding;zinc ion binding;unfolded protein binding;heat shock protein binding</t>
  </si>
  <si>
    <t>Stress response;Chaperone;Zinc-finger;Repeat;Metal-binding;Zinc;DNA replication;Cytoplasm</t>
  </si>
  <si>
    <t>grpE</t>
  </si>
  <si>
    <t>Protein GrpE</t>
  </si>
  <si>
    <t>GO:0006457</t>
  </si>
  <si>
    <t>protein folding</t>
  </si>
  <si>
    <t>GO:0051087;GO:0000774;GO:0042803;GO:0003755</t>
  </si>
  <si>
    <t>protein-folding chaperone binding;adenyl-nucleotide exchange factor activity;protein homodimerization activity;peptidyl-prolyl cis-trans isomerase activity</t>
  </si>
  <si>
    <t>Stress response;Chaperone;Cytoplasm;Coiled coil</t>
  </si>
  <si>
    <t>ganQ</t>
  </si>
  <si>
    <t>Sugar ABC transporter permease</t>
  </si>
  <si>
    <t>GO:0015675;GO:0055085;GO:0042956;GO:0015768;GO:0008643</t>
  </si>
  <si>
    <t>nickel cation transport;transmembrane transport;maltodextrin transmembrane transport;maltose transport;carbohydrate transport</t>
  </si>
  <si>
    <t>GO:0015423</t>
  </si>
  <si>
    <t>ABC-type maltose transporter activity</t>
  </si>
  <si>
    <t>Nickel transport;Transport;Ion transport;Membrane;Transmembrane helix;Transmembrane;Stress response;Nickel</t>
  </si>
  <si>
    <t>clpB</t>
  </si>
  <si>
    <t>ATP-dependent serine proteinase, heat shock protein</t>
  </si>
  <si>
    <t>GO:0005524;GO:0016887</t>
  </si>
  <si>
    <t>ATP binding;ATP hydrolysis activity</t>
  </si>
  <si>
    <t>ATP-binding;Chaperone;Coiled coil;Nucleotide-binding;Stress response</t>
  </si>
  <si>
    <t>dnaK__2</t>
  </si>
  <si>
    <t>Chaperone protein DnaK</t>
  </si>
  <si>
    <t>GO:0005524;GO:0051082;GO:0140662</t>
  </si>
  <si>
    <t>ATP binding;unfolded protein binding;ATP-dependent protein folding chaperone</t>
  </si>
  <si>
    <t>ATP-binding;Chaperone;Coiled coil;Nucleotide-binding;Phosphoprotein;Stress response</t>
  </si>
  <si>
    <t>ybeY</t>
  </si>
  <si>
    <t>Toxin-related</t>
  </si>
  <si>
    <t>Endoribonuclease YbeY</t>
  </si>
  <si>
    <t>GO:0006364;GO:0006508</t>
  </si>
  <si>
    <t>rRNA processing;proteolysis</t>
  </si>
  <si>
    <t>GO:0004521;GO:0008270;GO:0004222</t>
  </si>
  <si>
    <t>RNA endonuclease activity;zinc ion binding;metalloendopeptidase activity</t>
  </si>
  <si>
    <t>Protease;Endonuclease;Nuclease;Metal-binding;rRNA processing;Zinc;Metalloprotease;Hydrolase;Ribosome biogenesis;Cytoplasm</t>
  </si>
  <si>
    <t>pepF__2</t>
  </si>
  <si>
    <t>Hydrolase;Metal-binding;Metalloprotease;Protease;Zinc</t>
  </si>
  <si>
    <t>zmpC</t>
  </si>
  <si>
    <t>Peptidase M26 C-terminal domain-containing protein</t>
  </si>
  <si>
    <t>GO:0008270;GO:0004222</t>
  </si>
  <si>
    <t>zinc ion binding;metalloendopeptidase activity</t>
  </si>
  <si>
    <t>GO:0005576</t>
  </si>
  <si>
    <t>extracellular region</t>
  </si>
  <si>
    <t>Hydrolase;Protease;Metalloprotease</t>
  </si>
  <si>
    <t>mpa</t>
  </si>
  <si>
    <t>AAA family ATPase</t>
  </si>
  <si>
    <t>GO:0005524;GO:0008237;GO:0016887</t>
  </si>
  <si>
    <t>ATP binding;metallopeptidase activity;ATP hydrolysis activity</t>
  </si>
  <si>
    <t>GO:0000502</t>
  </si>
  <si>
    <t>proteasome complex</t>
  </si>
  <si>
    <t>ATP-binding;Hydrolase;Meiosis;Metalloprotease;Nucleotide-binding;Protease;Proteasome;Zinc</t>
  </si>
  <si>
    <t>mpa__2</t>
  </si>
  <si>
    <t>3.4.24.-;3.6.4.6</t>
  </si>
  <si>
    <t>ftsH4</t>
  </si>
  <si>
    <t>ATP-binding;Metalloprotease;Nucleotide-binding;Zinc</t>
  </si>
  <si>
    <t>ftsH__2</t>
  </si>
  <si>
    <t>slpA</t>
  </si>
  <si>
    <t>AAA ATPase</t>
  </si>
  <si>
    <t>3.6.4.6;3.4.24.-</t>
  </si>
  <si>
    <t>GO:0005524;GO:0016887;GO:0008237</t>
  </si>
  <si>
    <t>ATP binding;ATP hydrolysis activity;metallopeptidase activity</t>
  </si>
  <si>
    <t>Metalloprotease;Meiosis;Protease;Nucleotide-binding;Zinc;Hydrolase;Proteasome;ATP-binding</t>
  </si>
  <si>
    <t>sir2</t>
  </si>
  <si>
    <t>Deacetylase sirtuin-type domain-containing protein</t>
  </si>
  <si>
    <t>2.4.2.-</t>
  </si>
  <si>
    <t>GO:0046872;GO:0016757;GO:1990404;GO:0016779</t>
  </si>
  <si>
    <t>metal ion binding;glycosyltransferase activity;NAD+-protein ADP-ribosyltransferase activity;nucleotidyltransferase activity</t>
  </si>
  <si>
    <t>Metal-binding;NAD;Zinc</t>
  </si>
  <si>
    <t>pncB</t>
  </si>
  <si>
    <t>Nicotinate phosphoribosyltransferase</t>
  </si>
  <si>
    <t>6.3.4.21;2.4.2.11</t>
  </si>
  <si>
    <t>GO:0009435</t>
  </si>
  <si>
    <t>NAD biosynthetic process</t>
  </si>
  <si>
    <t>GO:0004514;GO:0004516;GO:0016763</t>
  </si>
  <si>
    <t>nicotinate-nucleotide diphosphorylase (carboxylating) activity;nicotinate phosphoribosyltransferase activity;pentosyltransferase activity</t>
  </si>
  <si>
    <t>Ligase;Transferase;Pyridine nucleotide biosynthesis;Phosphoprotein;Glycosyltransferase</t>
  </si>
  <si>
    <t>Cofactor biosynthesis</t>
  </si>
  <si>
    <t>apt</t>
  </si>
  <si>
    <t>Adenine phosphoribosyltransferase</t>
  </si>
  <si>
    <t>2.4.2.7</t>
  </si>
  <si>
    <t>GO:0006166;GO:0006168;GO:0044209</t>
  </si>
  <si>
    <t>purine ribonucleoside salvage;adenine salvage;AMP salvage</t>
  </si>
  <si>
    <t>GO:0002055;GO:0052657;GO:0004422;GO:0003999</t>
  </si>
  <si>
    <t>adenine binding;guanine phosphoribosyltransferase activity;hypoxanthine phosphoribosyltransferase activity;adenine phosphoribosyltransferase activity</t>
  </si>
  <si>
    <t>Cytoplasm;Glycosyltransferase;Transferase;Purine salvage</t>
  </si>
  <si>
    <t>Purine metabolism</t>
  </si>
  <si>
    <t>upp</t>
  </si>
  <si>
    <t>UMP pyrophosphorylase</t>
  </si>
  <si>
    <t>2.4.2.9</t>
  </si>
  <si>
    <t>GO:0006223;GO:0008655;GO:0044206</t>
  </si>
  <si>
    <t>uracil salvage;pyrimidine-containing compound salvage;UMP salvage</t>
  </si>
  <si>
    <t>GO:0000287;GO:0004845;GO:0005525;GO:0016861</t>
  </si>
  <si>
    <t>magnesium ion binding;uracil phosphoribosyltransferase activity;GTP binding;intramolecular oxidoreductase activity, interconverting aldoses and ketoses</t>
  </si>
  <si>
    <t>GTP-binding;Glycosyltransferase;Magnesium;Nucleotide-binding;Transferase</t>
  </si>
  <si>
    <t>Pyrimidine metabolism</t>
  </si>
  <si>
    <t>deoA</t>
  </si>
  <si>
    <t>Thymidine phosphorylase</t>
  </si>
  <si>
    <t>2.4.2.4;2.4.2.2</t>
  </si>
  <si>
    <t>GO:0006213;GO:0006206</t>
  </si>
  <si>
    <t>pyrimidine nucleoside metabolic process;pyrimidine nucleobase metabolic process</t>
  </si>
  <si>
    <t>GO:0009032;GO:0004645;GO:0016154</t>
  </si>
  <si>
    <t>thymidine phosphorylase activity;1,4-alpha-oligoglucan phosphorylase activity;pyrimidine-nucleoside phosphorylase activity</t>
  </si>
  <si>
    <t>Glycosyltransferase;Transferase</t>
  </si>
  <si>
    <t>deoD</t>
  </si>
  <si>
    <t>Putative purine nucleoside phosphorylase transmembrane protein</t>
  </si>
  <si>
    <t>2.4.2.1</t>
  </si>
  <si>
    <t>GO:0042278;GO:0009116;GO:0009164</t>
  </si>
  <si>
    <t>purine nucleoside metabolic process;nucleoside metabolic process;nucleoside catabolic process</t>
  </si>
  <si>
    <t>GO:0004731;GO:0016757</t>
  </si>
  <si>
    <t>purine-nucleoside phosphorylase activity;glycosyltransferase activity</t>
  </si>
  <si>
    <t>Glycosyltransferase;Membrane;Transmembrane;Plasmid;Transferase</t>
  </si>
  <si>
    <t>hpt</t>
  </si>
  <si>
    <t>Hypoxanthine phosphoribosyltransferase</t>
  </si>
  <si>
    <t>2.4.2.8</t>
  </si>
  <si>
    <t>GO:0006178;GO:0032263;GO:0046100;GO:0032264;GO:0006166</t>
  </si>
  <si>
    <t>guanine salvage;GMP salvage;hypoxanthine metabolic process;IMP salvage;purine ribonucleoside salvage</t>
  </si>
  <si>
    <t>GO:0004422;GO:0000166;GO:0052657;GO:0016757;GO:0046872</t>
  </si>
  <si>
    <t>hypoxanthine phosphoribosyltransferase activity;nucleotide binding;guanine phosphoribosyltransferase activity;glycosyltransferase activity;metal ion binding</t>
  </si>
  <si>
    <t>Transferase;Purine salvage;Nucleotide-binding;Cytoplasm;Magnesium;Glycosyltransferase;Metal-binding</t>
  </si>
  <si>
    <t>kojP</t>
  </si>
  <si>
    <t>Maltose phosphorylase domain-containing protein</t>
  </si>
  <si>
    <t>2.4.1.8;2.4.1.230;2.4.1.64;2.4.1.-</t>
  </si>
  <si>
    <t>GO:0033831;GO:0030246;GO:0016787;GO:0016757;GO:0050082</t>
  </si>
  <si>
    <t>kojibiose phosphorylase activity;carbohydrate binding;hydrolase activity;glycosyltransferase activity;maltose phosphorylase activity</t>
  </si>
  <si>
    <t>Transferase;Plasmid;Hydrolase;Glycosyltransferase</t>
  </si>
  <si>
    <t>MHR_0269</t>
  </si>
  <si>
    <t>Glycosyltransferase</t>
  </si>
  <si>
    <t>MHR_0255</t>
  </si>
  <si>
    <t>Putative DNase/RNase endonuclease</t>
  </si>
  <si>
    <t>GO:0004519</t>
  </si>
  <si>
    <t>endonuclease activity</t>
  </si>
  <si>
    <t>Endonuclease;Hydrolase;Nuclease</t>
  </si>
  <si>
    <t>Gene</t>
  </si>
  <si>
    <t>Prevalence (&gt;80%)</t>
  </si>
  <si>
    <t>SignalP results</t>
  </si>
  <si>
    <t>Uniprot annotation</t>
  </si>
  <si>
    <t>Prediction</t>
  </si>
  <si>
    <t>CS Position</t>
  </si>
  <si>
    <t>Description</t>
  </si>
  <si>
    <t>All groups</t>
  </si>
  <si>
    <t>LIPO</t>
  </si>
  <si>
    <t>CS pos: 26-27. Pr: 0.9953</t>
  </si>
  <si>
    <t>CS pos: 29-30. Pr: 0.9952</t>
  </si>
  <si>
    <t>CS pos: 20-21. Pr: 0.9969</t>
  </si>
  <si>
    <t>CS pos: 21-22. Pr: 0.9980</t>
  </si>
  <si>
    <t>CS pos: 25-26. Pr: 0.9970</t>
  </si>
  <si>
    <t>CS pos: 29-30. Pr: 0.5487</t>
  </si>
  <si>
    <t>CS pos: 30-31. Pr: 0.9878</t>
  </si>
  <si>
    <t>CS pos: 26-27. Pr: 0.9963</t>
  </si>
  <si>
    <t>CS pos: 24-25. Pr: 0.9951</t>
  </si>
  <si>
    <t>CS pos: 26-27. Pr: 0.8246</t>
  </si>
  <si>
    <t>Signal (membrane)</t>
  </si>
  <si>
    <t>CS pos: 25-26. Pr: 0.9954</t>
  </si>
  <si>
    <t>CS pos: 23-24. Pr: 0.9978</t>
  </si>
  <si>
    <t>CS pos: 56-57. Pr: 0.8119</t>
  </si>
  <si>
    <t>SP</t>
  </si>
  <si>
    <t>CS pos: 33-34. Pr: 0.4435</t>
  </si>
  <si>
    <t>Only in nasal-this study and lung</t>
  </si>
  <si>
    <t>CS pos: 22-23. Pr: 0.9966</t>
  </si>
  <si>
    <t>CS pos: 24-25. Pr: 0.9954</t>
  </si>
  <si>
    <t>CS pos: 26-27. Pr: 0.9955</t>
  </si>
  <si>
    <t>CS pos: 28-29. Pr: 0.8277</t>
  </si>
  <si>
    <t>CS pos: 25-26. Pr: 0.9949</t>
  </si>
  <si>
    <t>unknown26</t>
  </si>
  <si>
    <t>CS pos: 27-28. Pr: 0.9958</t>
  </si>
  <si>
    <r>
      <rPr>
        <sz val="10"/>
        <color rgb="FF000000"/>
        <rFont val="Arial"/>
        <family val="2"/>
      </rPr>
      <t xml:space="preserve">Hypothetical protein with similarity to other </t>
    </r>
    <r>
      <rPr>
        <i/>
        <sz val="10"/>
        <color rgb="FF000000"/>
        <rFont val="Arial"/>
        <family val="2"/>
      </rPr>
      <t xml:space="preserve">Mycoplasma spp. </t>
    </r>
    <r>
      <rPr>
        <sz val="10"/>
        <color rgb="FF000000"/>
        <rFont val="Arial"/>
        <family val="2"/>
      </rPr>
      <t>lipoproteins</t>
    </r>
  </si>
  <si>
    <t>unknown38</t>
  </si>
  <si>
    <t>CS pos: 24-25. Pr: 0.9756</t>
  </si>
  <si>
    <r>
      <rPr>
        <sz val="10"/>
        <color rgb="FF000000"/>
        <rFont val="Arial"/>
        <family val="2"/>
      </rPr>
      <t>Hypothetical protein (</t>
    </r>
    <r>
      <rPr>
        <i/>
        <sz val="10"/>
        <color rgb="FF000000"/>
        <rFont val="Arial"/>
        <family val="2"/>
      </rPr>
      <t>M. hyorhinis</t>
    </r>
    <r>
      <rPr>
        <sz val="10"/>
        <color rgb="FF000000"/>
        <rFont val="Arial"/>
        <family val="2"/>
      </rPr>
      <t>)</t>
    </r>
  </si>
  <si>
    <t>unknown41</t>
  </si>
  <si>
    <t>CS pos: 23-24. Pr: 0.9949</t>
  </si>
  <si>
    <t>unknown58</t>
  </si>
  <si>
    <t>CS pos: 17-18. Pr: 0.6224</t>
  </si>
  <si>
    <r>
      <rPr>
        <sz val="10"/>
        <color rgb="FF000000"/>
        <rFont val="Arial"/>
        <family val="2"/>
      </rPr>
      <t xml:space="preserve">Hypothetical protein with similarity to an uncharacterised </t>
    </r>
    <r>
      <rPr>
        <i/>
        <sz val="10"/>
        <color rgb="FF000000"/>
        <rFont val="Arial"/>
        <family val="2"/>
      </rPr>
      <t xml:space="preserve">Mycoplasma spp. </t>
    </r>
    <r>
      <rPr>
        <sz val="10"/>
        <color rgb="FF000000"/>
        <rFont val="Arial"/>
        <family val="2"/>
      </rPr>
      <t xml:space="preserve">protein </t>
    </r>
  </si>
  <si>
    <t>unknown67</t>
  </si>
  <si>
    <t>CS pos: 11-12. Pr: 0.7899</t>
  </si>
  <si>
    <t>unknown93</t>
  </si>
  <si>
    <t>CS pos: 24-25. Pr: 0.9969</t>
  </si>
  <si>
    <t>unknown99</t>
  </si>
  <si>
    <t>Only in nasal-this study</t>
  </si>
  <si>
    <t>CS pos: 30-31. Pr: 0.8917</t>
  </si>
  <si>
    <r>
      <rPr>
        <sz val="10"/>
        <color rgb="FF000000"/>
        <rFont val="Arial"/>
        <family val="2"/>
      </rPr>
      <t xml:space="preserve">Hypothetical protein with similarity to other </t>
    </r>
    <r>
      <rPr>
        <i/>
        <sz val="10"/>
        <color rgb="FF000000"/>
        <rFont val="Arial"/>
        <family val="2"/>
      </rPr>
      <t>Mycoplasma spp.</t>
    </r>
    <r>
      <rPr>
        <sz val="10"/>
        <color rgb="FF000000"/>
        <rFont val="Arial"/>
        <family val="2"/>
      </rPr>
      <t xml:space="preserve"> lipoproteins</t>
    </r>
  </si>
  <si>
    <t>CS pos: 29-30. Pr: 0.9942</t>
  </si>
  <si>
    <r>
      <rPr>
        <b/>
        <sz val="12"/>
        <color rgb="FF000000"/>
        <rFont val="Arial"/>
        <family val="2"/>
      </rPr>
      <t>Supplementary table 2B.</t>
    </r>
    <r>
      <rPr>
        <sz val="12"/>
        <color rgb="FF000000"/>
        <rFont val="Arial"/>
        <family val="2"/>
      </rPr>
      <t xml:space="preserve"> Comparative analysis of putative virulence factors using prediction of proteins with signal with SignalP. Genes found &gt;80% prevalence only in strains isolated from the nasal cavity of healthy animals are highlighted in green.</t>
    </r>
  </si>
  <si>
    <r>
      <rPr>
        <b/>
        <sz val="12"/>
        <color rgb="FF000000"/>
        <rFont val="Arial"/>
        <family val="2"/>
      </rPr>
      <t xml:space="preserve">Supplementary table 2A. </t>
    </r>
    <r>
      <rPr>
        <sz val="12"/>
        <color rgb="FF000000"/>
        <rFont val="Arial"/>
        <family val="2"/>
      </rPr>
      <t>Comparative analysis of putative virulence factors using Uniprot annotation of the pangenome. Frequency differences are highlighted in green (if more prevalence in strains from healthy animals was detected) and red (if more prevalence in strains from diseased animals was detected).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</si>
</sst>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b/>
      <sz val="10"/>
      <name val="Arial"/>
      <family val="2"/>
    </font>
    <font>
      <b/>
      <sz val="10"/>
      <name val="Arial"/>
      <family val="2"/>
      <charset val="1"/>
    </font>
    <font>
      <sz val="12"/>
      <name val="Arial"/>
      <family val="2"/>
    </font>
    <font>
      <b/>
      <sz val="12"/>
      <color rgb="FF000000"/>
      <name val="Arial"/>
      <family val="2"/>
    </font>
    <font>
      <sz val="12"/>
      <color rgb="FF000000"/>
      <name val="Arial"/>
      <family val="2"/>
    </font>
    <font>
      <sz val="10"/>
      <color rgb="FF000000"/>
      <name val="Arial"/>
      <family val="2"/>
    </font>
    <font>
      <i/>
      <sz val="10"/>
      <color rgb="FF000000"/>
      <name val="Arial"/>
      <family val="2"/>
    </font>
  </fonts>
  <fills count="11">
    <fill>
      <patternFill patternType="none"/>
    </fill>
    <fill>
      <patternFill patternType="gray125"/>
    </fill>
    <fill>
      <patternFill patternType="solid">
        <fgColor rgb="FFCCCCCC"/>
        <bgColor rgb="FFCCCCFF"/>
      </patternFill>
    </fill>
    <fill>
      <patternFill patternType="solid">
        <fgColor rgb="FFDEE6EF"/>
        <bgColor rgb="FFCCFFFF"/>
      </patternFill>
    </fill>
    <fill>
      <patternFill patternType="solid">
        <fgColor rgb="FFFFFFD7"/>
        <bgColor rgb="FFFFFFFF"/>
      </patternFill>
    </fill>
    <fill>
      <patternFill patternType="solid">
        <fgColor rgb="FF77BC65"/>
        <bgColor rgb="FF99CC00"/>
      </patternFill>
    </fill>
    <fill>
      <patternFill patternType="solid">
        <fgColor rgb="FFFF6D6D"/>
        <bgColor rgb="FFFF66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14999847407452621"/>
        <bgColor rgb="FFCCCCFF"/>
      </patternFill>
    </fill>
    <fill>
      <patternFill patternType="solid">
        <fgColor theme="0" tint="-0.14999847407452621"/>
        <bgColor rgb="FFFFFFFF"/>
      </patternFill>
    </fill>
  </fills>
  <borders count="1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diagonal/>
    </border>
  </borders>
  <cellStyleXfs count="1">
    <xf numFmtId="0" fontId="0" fillId="0" borderId="0"/>
  </cellStyleXfs>
  <cellXfs count="54">
    <xf numFmtId="0" fontId="0" fillId="0" borderId="0" xfId="0"/>
    <xf numFmtId="0" fontId="0" fillId="2" borderId="0" xfId="0" applyFill="1"/>
    <xf numFmtId="0" fontId="0" fillId="3" borderId="0" xfId="0" applyFill="1"/>
    <xf numFmtId="0" fontId="0" fillId="4" borderId="0" xfId="0" applyFill="1"/>
    <xf numFmtId="0" fontId="2" fillId="2" borderId="0" xfId="0" applyFont="1" applyFill="1" applyAlignment="1">
      <alignment horizontal="center" vertical="center" wrapText="1"/>
    </xf>
    <xf numFmtId="0" fontId="1" fillId="8" borderId="4" xfId="0" applyFont="1" applyFill="1" applyBorder="1" applyAlignment="1">
      <alignment horizontal="center" vertical="center"/>
    </xf>
    <xf numFmtId="0" fontId="0" fillId="0" borderId="10" xfId="0" applyBorder="1"/>
    <xf numFmtId="0" fontId="0" fillId="0" borderId="11" xfId="0" applyBorder="1"/>
    <xf numFmtId="0" fontId="0" fillId="7" borderId="10" xfId="0" applyFill="1" applyBorder="1"/>
    <xf numFmtId="0" fontId="0" fillId="7" borderId="4" xfId="0" applyFill="1" applyBorder="1"/>
    <xf numFmtId="0" fontId="0" fillId="0" borderId="5" xfId="0" applyBorder="1"/>
    <xf numFmtId="0" fontId="0" fillId="0" borderId="6" xfId="0" applyBorder="1"/>
    <xf numFmtId="0" fontId="1" fillId="8" borderId="3" xfId="0" applyFont="1" applyFill="1" applyBorder="1" applyAlignment="1">
      <alignment horizontal="center" vertical="center"/>
    </xf>
    <xf numFmtId="0" fontId="0" fillId="0" borderId="0" xfId="0" applyAlignment="1">
      <alignment horizontal="center"/>
    </xf>
    <xf numFmtId="0" fontId="1" fillId="8" borderId="6" xfId="0" applyFont="1" applyFill="1" applyBorder="1" applyAlignment="1">
      <alignment horizontal="center" vertical="center"/>
    </xf>
    <xf numFmtId="0" fontId="1" fillId="9" borderId="6" xfId="0" applyFont="1" applyFill="1" applyBorder="1" applyAlignment="1">
      <alignment horizontal="center" vertical="center" wrapText="1"/>
    </xf>
    <xf numFmtId="0" fontId="0" fillId="5" borderId="0" xfId="0" applyFill="1"/>
    <xf numFmtId="0" fontId="0" fillId="6" borderId="0" xfId="0" applyFill="1"/>
    <xf numFmtId="0" fontId="0" fillId="3" borderId="5" xfId="0" applyFill="1" applyBorder="1"/>
    <xf numFmtId="0" fontId="0" fillId="4" borderId="5" xfId="0" applyFill="1" applyBorder="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10" xfId="0" applyBorder="1" applyAlignment="1">
      <alignment horizontal="center"/>
    </xf>
    <xf numFmtId="0" fontId="0" fillId="0" borderId="0" xfId="0" applyAlignment="1">
      <alignment horizontal="center" vertical="top"/>
    </xf>
    <xf numFmtId="0" fontId="0" fillId="0" borderId="4" xfId="0" applyBorder="1" applyAlignment="1">
      <alignment horizontal="center"/>
    </xf>
    <xf numFmtId="0" fontId="0" fillId="0" borderId="5" xfId="0" applyBorder="1" applyAlignment="1">
      <alignment horizontal="center"/>
    </xf>
    <xf numFmtId="0" fontId="0" fillId="10" borderId="0" xfId="0" applyFill="1"/>
    <xf numFmtId="0" fontId="0" fillId="8" borderId="0" xfId="0" applyFill="1"/>
    <xf numFmtId="0" fontId="5" fillId="8" borderId="0" xfId="0" applyFont="1" applyFill="1"/>
    <xf numFmtId="0" fontId="3" fillId="8" borderId="0" xfId="0" applyFont="1" applyFill="1"/>
    <xf numFmtId="0" fontId="3" fillId="8" borderId="17" xfId="0" applyFont="1" applyFill="1" applyBorder="1"/>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11" xfId="0" applyFont="1" applyBorder="1"/>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8" borderId="7"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5" xfId="0" applyFont="1" applyFill="1" applyBorder="1" applyAlignment="1">
      <alignment horizontal="center" vertical="center"/>
    </xf>
    <xf numFmtId="0" fontId="5" fillId="8"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D4ADD-C2E4-DA49-83E5-83765EDC6A04}">
  <dimension ref="A1:V306"/>
  <sheetViews>
    <sheetView tabSelected="1" workbookViewId="0">
      <selection activeCell="I15" sqref="I15"/>
    </sheetView>
  </sheetViews>
  <sheetFormatPr baseColWidth="10" defaultColWidth="11.5" defaultRowHeight="13" x14ac:dyDescent="0.15"/>
  <cols>
    <col min="1" max="1" width="16.5" style="13" customWidth="1"/>
    <col min="2" max="2" width="22.1640625" style="13" customWidth="1"/>
    <col min="3" max="8" width="16.5" style="2" customWidth="1"/>
    <col min="9" max="12" width="16.5" style="3" customWidth="1"/>
    <col min="13" max="13" width="62.5" customWidth="1"/>
    <col min="14" max="14" width="24.5" customWidth="1"/>
    <col min="15" max="15" width="17.5" customWidth="1"/>
    <col min="16" max="16" width="135.1640625" customWidth="1"/>
    <col min="17" max="17" width="74.83203125" customWidth="1"/>
    <col min="18" max="18" width="197.83203125" customWidth="1"/>
    <col min="19" max="19" width="30.1640625" customWidth="1"/>
    <col min="20" max="20" width="40.5" customWidth="1"/>
    <col min="21" max="21" width="144.1640625" customWidth="1"/>
    <col min="22" max="22" width="25.6640625" bestFit="1" customWidth="1"/>
  </cols>
  <sheetData>
    <row r="1" spans="1:22" s="33" customFormat="1" ht="16" x14ac:dyDescent="0.2">
      <c r="A1" s="34" t="s">
        <v>1199</v>
      </c>
      <c r="B1" s="35"/>
      <c r="C1" s="35"/>
      <c r="D1" s="35"/>
      <c r="E1" s="35"/>
      <c r="F1" s="35"/>
      <c r="G1" s="35"/>
      <c r="H1" s="36"/>
      <c r="I1" s="32"/>
      <c r="J1" s="32"/>
      <c r="K1" s="32"/>
      <c r="L1" s="32"/>
    </row>
    <row r="2" spans="1:22" s="1" customFormat="1" ht="12.75" customHeight="1" x14ac:dyDescent="0.15">
      <c r="A2" s="26"/>
      <c r="B2" s="27"/>
      <c r="C2" s="40" t="s">
        <v>0</v>
      </c>
      <c r="D2" s="41" t="s">
        <v>1</v>
      </c>
      <c r="E2" s="41"/>
      <c r="F2" s="41"/>
      <c r="G2" s="41"/>
      <c r="H2" s="41"/>
      <c r="I2" s="42" t="s">
        <v>2</v>
      </c>
      <c r="J2" s="43"/>
      <c r="K2" s="43"/>
      <c r="L2" s="43"/>
      <c r="M2" s="44" t="s">
        <v>3</v>
      </c>
      <c r="N2" s="45"/>
      <c r="O2" s="45"/>
      <c r="P2" s="45"/>
      <c r="Q2" s="45"/>
      <c r="R2" s="45"/>
      <c r="S2" s="45"/>
      <c r="T2" s="45"/>
      <c r="U2" s="45"/>
      <c r="V2" s="46"/>
    </row>
    <row r="3" spans="1:22" s="4" customFormat="1" ht="53.25" customHeight="1" thickBot="1" x14ac:dyDescent="0.2">
      <c r="A3" s="20" t="s">
        <v>4</v>
      </c>
      <c r="B3" s="21" t="s">
        <v>5</v>
      </c>
      <c r="C3" s="23" t="s">
        <v>6</v>
      </c>
      <c r="D3" s="24" t="s">
        <v>7</v>
      </c>
      <c r="E3" s="24" t="s">
        <v>8</v>
      </c>
      <c r="F3" s="24" t="s">
        <v>9</v>
      </c>
      <c r="G3" s="24" t="s">
        <v>10</v>
      </c>
      <c r="H3" s="24" t="s">
        <v>11</v>
      </c>
      <c r="I3" s="25" t="s">
        <v>12</v>
      </c>
      <c r="J3" s="21" t="s">
        <v>13</v>
      </c>
      <c r="K3" s="21" t="s">
        <v>14</v>
      </c>
      <c r="L3" s="21" t="s">
        <v>15</v>
      </c>
      <c r="M3" s="20" t="s">
        <v>16</v>
      </c>
      <c r="N3" s="21" t="s">
        <v>17</v>
      </c>
      <c r="O3" s="21" t="s">
        <v>18</v>
      </c>
      <c r="P3" s="21" t="s">
        <v>19</v>
      </c>
      <c r="Q3" s="21" t="s">
        <v>20</v>
      </c>
      <c r="R3" s="21" t="s">
        <v>21</v>
      </c>
      <c r="S3" s="21" t="s">
        <v>22</v>
      </c>
      <c r="T3" s="21" t="s">
        <v>23</v>
      </c>
      <c r="U3" s="21" t="s">
        <v>24</v>
      </c>
      <c r="V3" s="22" t="s">
        <v>25</v>
      </c>
    </row>
    <row r="4" spans="1:22" x14ac:dyDescent="0.15">
      <c r="A4" s="28" t="s">
        <v>26</v>
      </c>
      <c r="B4" s="13" t="s">
        <v>27</v>
      </c>
      <c r="C4" s="2">
        <v>1</v>
      </c>
      <c r="D4" s="2">
        <v>1</v>
      </c>
      <c r="E4" s="2">
        <v>1</v>
      </c>
      <c r="F4" s="2">
        <v>1</v>
      </c>
      <c r="G4" s="2">
        <v>1</v>
      </c>
      <c r="H4" s="2">
        <v>1</v>
      </c>
      <c r="I4" s="3">
        <f t="shared" ref="I4:I67" si="0">F4-H4</f>
        <v>0</v>
      </c>
      <c r="J4" s="3">
        <f t="shared" ref="J4:J67" si="1">G4-H4</f>
        <v>0</v>
      </c>
      <c r="K4" s="3">
        <f t="shared" ref="K4:K67" si="2">E4-H4</f>
        <v>0</v>
      </c>
      <c r="L4" s="3">
        <f t="shared" ref="L4:L67" si="3">G4-E4</f>
        <v>0</v>
      </c>
      <c r="M4" t="s">
        <v>28</v>
      </c>
      <c r="N4" t="s">
        <v>29</v>
      </c>
      <c r="O4" t="s">
        <v>30</v>
      </c>
      <c r="P4" t="s">
        <v>31</v>
      </c>
      <c r="Q4" t="s">
        <v>32</v>
      </c>
      <c r="R4" t="s">
        <v>33</v>
      </c>
      <c r="U4" t="s">
        <v>34</v>
      </c>
      <c r="V4" s="7" t="s">
        <v>35</v>
      </c>
    </row>
    <row r="5" spans="1:22" x14ac:dyDescent="0.15">
      <c r="A5" s="28" t="s">
        <v>36</v>
      </c>
      <c r="B5" s="29" t="s">
        <v>37</v>
      </c>
      <c r="C5" s="2">
        <v>1</v>
      </c>
      <c r="D5" s="2">
        <v>1</v>
      </c>
      <c r="E5" s="2">
        <v>1</v>
      </c>
      <c r="F5" s="2">
        <v>1</v>
      </c>
      <c r="G5" s="2">
        <v>1</v>
      </c>
      <c r="H5" s="2">
        <v>1</v>
      </c>
      <c r="I5" s="3">
        <f t="shared" si="0"/>
        <v>0</v>
      </c>
      <c r="J5" s="3">
        <f t="shared" si="1"/>
        <v>0</v>
      </c>
      <c r="K5" s="3">
        <f t="shared" si="2"/>
        <v>0</v>
      </c>
      <c r="L5" s="3">
        <f t="shared" si="3"/>
        <v>0</v>
      </c>
      <c r="M5" t="s">
        <v>38</v>
      </c>
      <c r="O5" t="s">
        <v>39</v>
      </c>
      <c r="P5" t="s">
        <v>40</v>
      </c>
      <c r="Q5" t="s">
        <v>41</v>
      </c>
      <c r="R5" t="s">
        <v>42</v>
      </c>
      <c r="S5" t="s">
        <v>43</v>
      </c>
      <c r="T5" t="s">
        <v>44</v>
      </c>
      <c r="U5" t="s">
        <v>45</v>
      </c>
      <c r="V5" s="7"/>
    </row>
    <row r="6" spans="1:22" x14ac:dyDescent="0.15">
      <c r="A6" s="28" t="s">
        <v>46</v>
      </c>
      <c r="B6" s="29" t="s">
        <v>37</v>
      </c>
      <c r="C6" s="2">
        <v>1</v>
      </c>
      <c r="D6" s="2">
        <v>1</v>
      </c>
      <c r="E6" s="2">
        <v>1</v>
      </c>
      <c r="F6" s="2">
        <v>1</v>
      </c>
      <c r="G6" s="2">
        <v>1</v>
      </c>
      <c r="H6" s="2">
        <v>1</v>
      </c>
      <c r="I6" s="3">
        <f t="shared" si="0"/>
        <v>0</v>
      </c>
      <c r="J6" s="3">
        <f t="shared" si="1"/>
        <v>0</v>
      </c>
      <c r="K6" s="3">
        <f t="shared" si="2"/>
        <v>0</v>
      </c>
      <c r="L6" s="3">
        <f t="shared" si="3"/>
        <v>0</v>
      </c>
      <c r="M6" t="s">
        <v>47</v>
      </c>
      <c r="O6" t="s">
        <v>48</v>
      </c>
      <c r="P6" t="s">
        <v>49</v>
      </c>
      <c r="S6" t="s">
        <v>50</v>
      </c>
      <c r="T6" t="s">
        <v>51</v>
      </c>
      <c r="U6" t="s">
        <v>52</v>
      </c>
      <c r="V6" s="7"/>
    </row>
    <row r="7" spans="1:22" x14ac:dyDescent="0.15">
      <c r="A7" s="28" t="s">
        <v>53</v>
      </c>
      <c r="B7" s="13" t="s">
        <v>54</v>
      </c>
      <c r="C7" s="2">
        <v>1</v>
      </c>
      <c r="D7" s="2">
        <v>1</v>
      </c>
      <c r="E7" s="2">
        <v>1</v>
      </c>
      <c r="F7" s="2">
        <v>1</v>
      </c>
      <c r="G7" s="2">
        <v>1</v>
      </c>
      <c r="H7" s="2">
        <v>1</v>
      </c>
      <c r="I7" s="3">
        <f t="shared" si="0"/>
        <v>0</v>
      </c>
      <c r="J7" s="3">
        <f t="shared" si="1"/>
        <v>0</v>
      </c>
      <c r="K7" s="3">
        <f t="shared" si="2"/>
        <v>0</v>
      </c>
      <c r="L7" s="3">
        <f t="shared" si="3"/>
        <v>0</v>
      </c>
      <c r="M7" t="s">
        <v>55</v>
      </c>
      <c r="S7" t="s">
        <v>56</v>
      </c>
      <c r="T7" t="s">
        <v>57</v>
      </c>
      <c r="U7" t="s">
        <v>58</v>
      </c>
      <c r="V7" s="7"/>
    </row>
    <row r="8" spans="1:22" x14ac:dyDescent="0.15">
      <c r="A8" s="28" t="s">
        <v>59</v>
      </c>
      <c r="B8" s="13" t="s">
        <v>60</v>
      </c>
      <c r="C8" s="2">
        <v>0.25</v>
      </c>
      <c r="D8" s="2">
        <v>0</v>
      </c>
      <c r="E8" s="2">
        <v>0</v>
      </c>
      <c r="F8" s="2">
        <v>0.5</v>
      </c>
      <c r="G8" s="2">
        <v>0</v>
      </c>
      <c r="H8" s="2">
        <v>5.5555555555555997E-2</v>
      </c>
      <c r="I8" s="3">
        <f t="shared" si="0"/>
        <v>0.44444444444444398</v>
      </c>
      <c r="J8" s="3">
        <f t="shared" si="1"/>
        <v>-5.5555555555555997E-2</v>
      </c>
      <c r="K8" s="3">
        <f t="shared" si="2"/>
        <v>-5.5555555555555997E-2</v>
      </c>
      <c r="L8" s="3">
        <f t="shared" si="3"/>
        <v>0</v>
      </c>
      <c r="M8" t="s">
        <v>61</v>
      </c>
      <c r="S8" t="s">
        <v>56</v>
      </c>
      <c r="T8" t="s">
        <v>57</v>
      </c>
      <c r="U8" t="s">
        <v>62</v>
      </c>
      <c r="V8" s="7"/>
    </row>
    <row r="9" spans="1:22" x14ac:dyDescent="0.15">
      <c r="A9" s="28" t="s">
        <v>63</v>
      </c>
      <c r="B9" s="13" t="s">
        <v>60</v>
      </c>
      <c r="C9" s="2">
        <v>1</v>
      </c>
      <c r="D9" s="2">
        <v>1</v>
      </c>
      <c r="E9" s="2">
        <v>1</v>
      </c>
      <c r="F9" s="2">
        <v>0.9</v>
      </c>
      <c r="G9" s="2">
        <v>1</v>
      </c>
      <c r="H9" s="2">
        <v>1</v>
      </c>
      <c r="I9" s="3">
        <f t="shared" si="0"/>
        <v>-9.9999999999999978E-2</v>
      </c>
      <c r="J9" s="3">
        <f t="shared" si="1"/>
        <v>0</v>
      </c>
      <c r="K9" s="3">
        <f t="shared" si="2"/>
        <v>0</v>
      </c>
      <c r="L9" s="3">
        <f t="shared" si="3"/>
        <v>0</v>
      </c>
      <c r="M9" t="s">
        <v>61</v>
      </c>
      <c r="S9" t="s">
        <v>56</v>
      </c>
      <c r="T9" t="s">
        <v>57</v>
      </c>
      <c r="U9" t="s">
        <v>62</v>
      </c>
      <c r="V9" s="7"/>
    </row>
    <row r="10" spans="1:22" x14ac:dyDescent="0.15">
      <c r="A10" s="28" t="s">
        <v>64</v>
      </c>
      <c r="B10" s="13" t="s">
        <v>65</v>
      </c>
      <c r="C10" s="2">
        <v>1</v>
      </c>
      <c r="D10" s="2">
        <v>1</v>
      </c>
      <c r="E10" s="2">
        <v>1</v>
      </c>
      <c r="F10" s="2">
        <v>1</v>
      </c>
      <c r="G10" s="2">
        <v>1</v>
      </c>
      <c r="H10" s="2">
        <v>1</v>
      </c>
      <c r="I10" s="3">
        <f t="shared" si="0"/>
        <v>0</v>
      </c>
      <c r="J10" s="3">
        <f t="shared" si="1"/>
        <v>0</v>
      </c>
      <c r="K10" s="3">
        <f t="shared" si="2"/>
        <v>0</v>
      </c>
      <c r="L10" s="3">
        <f t="shared" si="3"/>
        <v>0</v>
      </c>
      <c r="M10" t="s">
        <v>66</v>
      </c>
      <c r="Q10" t="s">
        <v>67</v>
      </c>
      <c r="R10" t="s">
        <v>68</v>
      </c>
      <c r="U10" t="s">
        <v>69</v>
      </c>
      <c r="V10" s="7"/>
    </row>
    <row r="11" spans="1:22" x14ac:dyDescent="0.15">
      <c r="A11" s="28" t="s">
        <v>70</v>
      </c>
      <c r="B11" s="13" t="s">
        <v>65</v>
      </c>
      <c r="C11" s="2">
        <v>0.375</v>
      </c>
      <c r="D11" s="2">
        <v>0.57142857142857095</v>
      </c>
      <c r="E11" s="2">
        <v>0.35555555555555601</v>
      </c>
      <c r="F11" s="2">
        <v>0.1</v>
      </c>
      <c r="G11" s="2">
        <v>0.42105263157894701</v>
      </c>
      <c r="H11" s="2">
        <v>0.52777777777777801</v>
      </c>
      <c r="I11" s="3">
        <f t="shared" si="0"/>
        <v>-0.42777777777777803</v>
      </c>
      <c r="J11" s="3">
        <f t="shared" si="1"/>
        <v>-0.106725146198831</v>
      </c>
      <c r="K11" s="3">
        <f t="shared" si="2"/>
        <v>-0.172222222222222</v>
      </c>
      <c r="L11" s="3">
        <f t="shared" si="3"/>
        <v>6.5497076023390999E-2</v>
      </c>
      <c r="M11" t="s">
        <v>71</v>
      </c>
      <c r="N11" t="s">
        <v>72</v>
      </c>
      <c r="Q11" t="s">
        <v>73</v>
      </c>
      <c r="R11" t="s">
        <v>74</v>
      </c>
      <c r="U11" t="s">
        <v>75</v>
      </c>
      <c r="V11" s="7"/>
    </row>
    <row r="12" spans="1:22" x14ac:dyDescent="0.15">
      <c r="A12" s="28" t="s">
        <v>76</v>
      </c>
      <c r="B12" s="13" t="s">
        <v>65</v>
      </c>
      <c r="C12" s="2">
        <v>0.5</v>
      </c>
      <c r="D12" s="2">
        <v>0.107142857142857</v>
      </c>
      <c r="E12" s="2">
        <v>0.155555555555556</v>
      </c>
      <c r="F12" s="2">
        <v>0.9</v>
      </c>
      <c r="G12" s="2">
        <v>0.21052631578947401</v>
      </c>
      <c r="H12" s="2">
        <v>0.194444444444444</v>
      </c>
      <c r="I12" s="16">
        <f t="shared" si="0"/>
        <v>0.70555555555555605</v>
      </c>
      <c r="J12" s="3">
        <f t="shared" si="1"/>
        <v>1.6081871345030002E-2</v>
      </c>
      <c r="K12" s="3">
        <f t="shared" si="2"/>
        <v>-3.8888888888888001E-2</v>
      </c>
      <c r="L12" s="3">
        <f t="shared" si="3"/>
        <v>5.4970760233918003E-2</v>
      </c>
      <c r="M12" t="s">
        <v>71</v>
      </c>
      <c r="N12" t="s">
        <v>72</v>
      </c>
      <c r="Q12" t="s">
        <v>77</v>
      </c>
      <c r="R12" t="s">
        <v>78</v>
      </c>
      <c r="U12" t="s">
        <v>79</v>
      </c>
      <c r="V12" s="7"/>
    </row>
    <row r="13" spans="1:22" x14ac:dyDescent="0.15">
      <c r="A13" s="28" t="s">
        <v>80</v>
      </c>
      <c r="B13" s="13" t="s">
        <v>65</v>
      </c>
      <c r="C13" s="2">
        <v>1</v>
      </c>
      <c r="D13" s="2">
        <v>1</v>
      </c>
      <c r="E13" s="2">
        <v>1</v>
      </c>
      <c r="F13" s="2">
        <v>1</v>
      </c>
      <c r="G13" s="2">
        <v>1</v>
      </c>
      <c r="H13" s="2">
        <v>1</v>
      </c>
      <c r="I13" s="3">
        <f t="shared" si="0"/>
        <v>0</v>
      </c>
      <c r="J13" s="3">
        <f t="shared" si="1"/>
        <v>0</v>
      </c>
      <c r="K13" s="3">
        <f t="shared" si="2"/>
        <v>0</v>
      </c>
      <c r="L13" s="3">
        <f t="shared" si="3"/>
        <v>0</v>
      </c>
      <c r="M13" t="s">
        <v>81</v>
      </c>
      <c r="N13" t="s">
        <v>82</v>
      </c>
      <c r="O13" t="s">
        <v>83</v>
      </c>
      <c r="P13" t="s">
        <v>84</v>
      </c>
      <c r="Q13" t="s">
        <v>85</v>
      </c>
      <c r="R13" t="s">
        <v>86</v>
      </c>
      <c r="S13" t="s">
        <v>87</v>
      </c>
      <c r="T13" t="s">
        <v>88</v>
      </c>
      <c r="U13" t="s">
        <v>89</v>
      </c>
      <c r="V13" s="7"/>
    </row>
    <row r="14" spans="1:22" x14ac:dyDescent="0.15">
      <c r="A14" s="28" t="s">
        <v>90</v>
      </c>
      <c r="B14" s="13" t="s">
        <v>65</v>
      </c>
      <c r="C14" s="2">
        <v>1</v>
      </c>
      <c r="D14" s="2">
        <v>1</v>
      </c>
      <c r="E14" s="2">
        <v>1</v>
      </c>
      <c r="F14" s="2">
        <v>1</v>
      </c>
      <c r="G14" s="2">
        <v>1</v>
      </c>
      <c r="H14" s="2">
        <v>1</v>
      </c>
      <c r="I14" s="3">
        <f t="shared" si="0"/>
        <v>0</v>
      </c>
      <c r="J14" s="3">
        <f t="shared" si="1"/>
        <v>0</v>
      </c>
      <c r="K14" s="3">
        <f t="shared" si="2"/>
        <v>0</v>
      </c>
      <c r="L14" s="3">
        <f t="shared" si="3"/>
        <v>0</v>
      </c>
      <c r="M14" t="s">
        <v>91</v>
      </c>
      <c r="N14" t="s">
        <v>92</v>
      </c>
      <c r="Q14" t="s">
        <v>93</v>
      </c>
      <c r="R14" t="s">
        <v>94</v>
      </c>
      <c r="S14" t="s">
        <v>87</v>
      </c>
      <c r="T14" t="s">
        <v>88</v>
      </c>
      <c r="U14" t="s">
        <v>95</v>
      </c>
      <c r="V14" s="7"/>
    </row>
    <row r="15" spans="1:22" x14ac:dyDescent="0.15">
      <c r="A15" s="28" t="s">
        <v>96</v>
      </c>
      <c r="B15" s="13" t="s">
        <v>65</v>
      </c>
      <c r="C15" s="2">
        <v>1</v>
      </c>
      <c r="D15" s="2">
        <v>1</v>
      </c>
      <c r="E15" s="2">
        <v>0.97777777777777797</v>
      </c>
      <c r="F15" s="2">
        <v>1</v>
      </c>
      <c r="G15" s="2">
        <v>1</v>
      </c>
      <c r="H15" s="2">
        <v>1</v>
      </c>
      <c r="I15" s="3">
        <f t="shared" si="0"/>
        <v>0</v>
      </c>
      <c r="J15" s="3">
        <f t="shared" si="1"/>
        <v>0</v>
      </c>
      <c r="K15" s="3">
        <f t="shared" si="2"/>
        <v>-2.2222222222222032E-2</v>
      </c>
      <c r="L15" s="3">
        <f t="shared" si="3"/>
        <v>2.2222222222222032E-2</v>
      </c>
      <c r="M15" t="s">
        <v>97</v>
      </c>
      <c r="N15" t="s">
        <v>98</v>
      </c>
      <c r="O15" t="s">
        <v>99</v>
      </c>
      <c r="P15" t="s">
        <v>100</v>
      </c>
      <c r="Q15" t="s">
        <v>101</v>
      </c>
      <c r="R15" t="s">
        <v>102</v>
      </c>
      <c r="U15" t="s">
        <v>103</v>
      </c>
      <c r="V15" s="7"/>
    </row>
    <row r="16" spans="1:22" x14ac:dyDescent="0.15">
      <c r="A16" s="28" t="s">
        <v>104</v>
      </c>
      <c r="B16" s="13" t="s">
        <v>65</v>
      </c>
      <c r="C16" s="2">
        <v>1</v>
      </c>
      <c r="D16" s="2">
        <v>1</v>
      </c>
      <c r="E16" s="2">
        <v>1</v>
      </c>
      <c r="F16" s="2">
        <v>1</v>
      </c>
      <c r="G16" s="2">
        <v>1</v>
      </c>
      <c r="H16" s="2">
        <v>1</v>
      </c>
      <c r="I16" s="3">
        <f t="shared" si="0"/>
        <v>0</v>
      </c>
      <c r="J16" s="3">
        <f t="shared" si="1"/>
        <v>0</v>
      </c>
      <c r="K16" s="3">
        <f t="shared" si="2"/>
        <v>0</v>
      </c>
      <c r="L16" s="3">
        <f t="shared" si="3"/>
        <v>0</v>
      </c>
      <c r="M16" t="s">
        <v>105</v>
      </c>
      <c r="N16" t="s">
        <v>106</v>
      </c>
      <c r="O16" t="s">
        <v>107</v>
      </c>
      <c r="P16" t="s">
        <v>108</v>
      </c>
      <c r="Q16" t="s">
        <v>109</v>
      </c>
      <c r="R16" t="s">
        <v>110</v>
      </c>
      <c r="U16" t="s">
        <v>111</v>
      </c>
      <c r="V16" s="7"/>
    </row>
    <row r="17" spans="1:22" x14ac:dyDescent="0.15">
      <c r="A17" s="28" t="s">
        <v>112</v>
      </c>
      <c r="B17" s="13" t="s">
        <v>65</v>
      </c>
      <c r="C17" s="2">
        <v>1</v>
      </c>
      <c r="D17" s="2">
        <v>1</v>
      </c>
      <c r="E17" s="2">
        <v>1</v>
      </c>
      <c r="F17" s="2">
        <v>1</v>
      </c>
      <c r="G17" s="2">
        <v>1</v>
      </c>
      <c r="H17" s="2">
        <v>1</v>
      </c>
      <c r="I17" s="3">
        <f t="shared" si="0"/>
        <v>0</v>
      </c>
      <c r="J17" s="3">
        <f t="shared" si="1"/>
        <v>0</v>
      </c>
      <c r="K17" s="3">
        <f t="shared" si="2"/>
        <v>0</v>
      </c>
      <c r="L17" s="3">
        <f t="shared" si="3"/>
        <v>0</v>
      </c>
      <c r="M17" t="s">
        <v>113</v>
      </c>
      <c r="N17" t="s">
        <v>106</v>
      </c>
      <c r="O17" t="s">
        <v>114</v>
      </c>
      <c r="P17" t="s">
        <v>115</v>
      </c>
      <c r="Q17" t="s">
        <v>116</v>
      </c>
      <c r="R17" t="s">
        <v>117</v>
      </c>
      <c r="S17" t="s">
        <v>87</v>
      </c>
      <c r="T17" t="s">
        <v>88</v>
      </c>
      <c r="U17" t="s">
        <v>118</v>
      </c>
      <c r="V17" s="7"/>
    </row>
    <row r="18" spans="1:22" x14ac:dyDescent="0.15">
      <c r="A18" s="28" t="s">
        <v>119</v>
      </c>
      <c r="B18" s="13" t="s">
        <v>65</v>
      </c>
      <c r="C18" s="2">
        <v>1</v>
      </c>
      <c r="D18" s="2">
        <v>1</v>
      </c>
      <c r="E18" s="2">
        <v>1</v>
      </c>
      <c r="F18" s="2">
        <v>1</v>
      </c>
      <c r="G18" s="2">
        <v>1</v>
      </c>
      <c r="H18" s="2">
        <v>1</v>
      </c>
      <c r="I18" s="3">
        <f t="shared" si="0"/>
        <v>0</v>
      </c>
      <c r="J18" s="3">
        <f t="shared" si="1"/>
        <v>0</v>
      </c>
      <c r="K18" s="3">
        <f t="shared" si="2"/>
        <v>0</v>
      </c>
      <c r="L18" s="3">
        <f t="shared" si="3"/>
        <v>0</v>
      </c>
      <c r="M18" t="s">
        <v>120</v>
      </c>
      <c r="O18" t="s">
        <v>107</v>
      </c>
      <c r="P18" t="s">
        <v>108</v>
      </c>
      <c r="Q18" t="s">
        <v>121</v>
      </c>
      <c r="R18" t="s">
        <v>122</v>
      </c>
      <c r="S18" t="s">
        <v>123</v>
      </c>
      <c r="T18" t="s">
        <v>124</v>
      </c>
      <c r="U18" t="s">
        <v>125</v>
      </c>
      <c r="V18" s="7"/>
    </row>
    <row r="19" spans="1:22" x14ac:dyDescent="0.15">
      <c r="A19" s="28" t="s">
        <v>126</v>
      </c>
      <c r="B19" s="13" t="s">
        <v>65</v>
      </c>
      <c r="C19" s="2">
        <v>1</v>
      </c>
      <c r="D19" s="2">
        <v>1</v>
      </c>
      <c r="E19" s="2">
        <v>1</v>
      </c>
      <c r="F19" s="2">
        <v>1</v>
      </c>
      <c r="G19" s="2">
        <v>1</v>
      </c>
      <c r="H19" s="2">
        <v>1</v>
      </c>
      <c r="I19" s="3">
        <f t="shared" si="0"/>
        <v>0</v>
      </c>
      <c r="J19" s="3">
        <f t="shared" si="1"/>
        <v>0</v>
      </c>
      <c r="K19" s="3">
        <f t="shared" si="2"/>
        <v>0</v>
      </c>
      <c r="L19" s="3">
        <f t="shared" si="3"/>
        <v>0</v>
      </c>
      <c r="M19" t="s">
        <v>127</v>
      </c>
      <c r="N19" t="s">
        <v>128</v>
      </c>
      <c r="Q19" t="s">
        <v>129</v>
      </c>
      <c r="R19" t="s">
        <v>130</v>
      </c>
      <c r="U19" t="s">
        <v>131</v>
      </c>
      <c r="V19" s="7"/>
    </row>
    <row r="20" spans="1:22" x14ac:dyDescent="0.15">
      <c r="A20" s="28" t="s">
        <v>132</v>
      </c>
      <c r="B20" s="13" t="s">
        <v>65</v>
      </c>
      <c r="C20" s="2">
        <v>1</v>
      </c>
      <c r="D20" s="2">
        <v>1</v>
      </c>
      <c r="E20" s="2">
        <v>1</v>
      </c>
      <c r="F20" s="2">
        <v>1</v>
      </c>
      <c r="G20" s="2">
        <v>1</v>
      </c>
      <c r="H20" s="2">
        <v>1</v>
      </c>
      <c r="I20" s="3">
        <f t="shared" si="0"/>
        <v>0</v>
      </c>
      <c r="J20" s="3">
        <f t="shared" si="1"/>
        <v>0</v>
      </c>
      <c r="K20" s="3">
        <f t="shared" si="2"/>
        <v>0</v>
      </c>
      <c r="L20" s="3">
        <f t="shared" si="3"/>
        <v>0</v>
      </c>
      <c r="M20" t="s">
        <v>133</v>
      </c>
      <c r="N20" t="s">
        <v>134</v>
      </c>
      <c r="Q20" t="s">
        <v>135</v>
      </c>
      <c r="R20" t="s">
        <v>136</v>
      </c>
      <c r="U20" t="s">
        <v>137</v>
      </c>
      <c r="V20" s="7"/>
    </row>
    <row r="21" spans="1:22" x14ac:dyDescent="0.15">
      <c r="A21" s="28" t="s">
        <v>138</v>
      </c>
      <c r="B21" s="13" t="s">
        <v>65</v>
      </c>
      <c r="C21" s="2">
        <v>1</v>
      </c>
      <c r="D21" s="2">
        <v>1</v>
      </c>
      <c r="E21" s="2">
        <v>1</v>
      </c>
      <c r="F21" s="2">
        <v>1</v>
      </c>
      <c r="G21" s="2">
        <v>1</v>
      </c>
      <c r="H21" s="2">
        <v>1</v>
      </c>
      <c r="I21" s="3">
        <f t="shared" si="0"/>
        <v>0</v>
      </c>
      <c r="J21" s="3">
        <f t="shared" si="1"/>
        <v>0</v>
      </c>
      <c r="K21" s="3">
        <f t="shared" si="2"/>
        <v>0</v>
      </c>
      <c r="L21" s="3">
        <f t="shared" si="3"/>
        <v>0</v>
      </c>
      <c r="M21" t="s">
        <v>139</v>
      </c>
      <c r="N21" t="s">
        <v>82</v>
      </c>
      <c r="Q21" t="s">
        <v>140</v>
      </c>
      <c r="R21" t="s">
        <v>141</v>
      </c>
      <c r="U21" t="s">
        <v>142</v>
      </c>
      <c r="V21" s="7"/>
    </row>
    <row r="22" spans="1:22" x14ac:dyDescent="0.15">
      <c r="A22" s="28" t="s">
        <v>143</v>
      </c>
      <c r="B22" s="13" t="s">
        <v>65</v>
      </c>
      <c r="C22" s="2">
        <v>1</v>
      </c>
      <c r="D22" s="2">
        <v>1</v>
      </c>
      <c r="E22" s="2">
        <v>1</v>
      </c>
      <c r="F22" s="2">
        <v>1</v>
      </c>
      <c r="G22" s="2">
        <v>1</v>
      </c>
      <c r="H22" s="2">
        <v>1</v>
      </c>
      <c r="I22" s="3">
        <f t="shared" si="0"/>
        <v>0</v>
      </c>
      <c r="J22" s="3">
        <f t="shared" si="1"/>
        <v>0</v>
      </c>
      <c r="K22" s="3">
        <f t="shared" si="2"/>
        <v>0</v>
      </c>
      <c r="L22" s="3">
        <f t="shared" si="3"/>
        <v>0</v>
      </c>
      <c r="M22" t="s">
        <v>144</v>
      </c>
      <c r="N22" t="s">
        <v>106</v>
      </c>
      <c r="O22" t="s">
        <v>107</v>
      </c>
      <c r="P22" t="s">
        <v>108</v>
      </c>
      <c r="Q22" t="s">
        <v>145</v>
      </c>
      <c r="R22" t="s">
        <v>146</v>
      </c>
      <c r="S22" t="s">
        <v>147</v>
      </c>
      <c r="T22" t="s">
        <v>148</v>
      </c>
      <c r="U22" t="s">
        <v>149</v>
      </c>
      <c r="V22" s="7"/>
    </row>
    <row r="23" spans="1:22" x14ac:dyDescent="0.15">
      <c r="A23" s="28" t="s">
        <v>150</v>
      </c>
      <c r="B23" s="13" t="s">
        <v>65</v>
      </c>
      <c r="C23" s="2">
        <v>1</v>
      </c>
      <c r="D23" s="2">
        <v>0.96428571428571397</v>
      </c>
      <c r="E23" s="2">
        <v>1</v>
      </c>
      <c r="F23" s="2">
        <v>1</v>
      </c>
      <c r="G23" s="2">
        <v>1</v>
      </c>
      <c r="H23" s="2">
        <v>0.97222222222222199</v>
      </c>
      <c r="I23" s="3">
        <f t="shared" si="0"/>
        <v>2.7777777777778012E-2</v>
      </c>
      <c r="J23" s="3">
        <f t="shared" si="1"/>
        <v>2.7777777777778012E-2</v>
      </c>
      <c r="K23" s="3">
        <f t="shared" si="2"/>
        <v>2.7777777777778012E-2</v>
      </c>
      <c r="L23" s="3">
        <f t="shared" si="3"/>
        <v>0</v>
      </c>
      <c r="M23" t="s">
        <v>151</v>
      </c>
      <c r="Q23" t="s">
        <v>152</v>
      </c>
      <c r="R23" t="s">
        <v>153</v>
      </c>
      <c r="U23" t="s">
        <v>154</v>
      </c>
      <c r="V23" s="7"/>
    </row>
    <row r="24" spans="1:22" x14ac:dyDescent="0.15">
      <c r="A24" s="28" t="s">
        <v>155</v>
      </c>
      <c r="B24" s="13" t="s">
        <v>65</v>
      </c>
      <c r="C24" s="2">
        <v>1</v>
      </c>
      <c r="D24" s="2">
        <v>1</v>
      </c>
      <c r="E24" s="2">
        <v>0.97777777777777797</v>
      </c>
      <c r="F24" s="2">
        <v>1</v>
      </c>
      <c r="G24" s="2">
        <v>1</v>
      </c>
      <c r="H24" s="2">
        <v>1</v>
      </c>
      <c r="I24" s="3">
        <f t="shared" si="0"/>
        <v>0</v>
      </c>
      <c r="J24" s="3">
        <f t="shared" si="1"/>
        <v>0</v>
      </c>
      <c r="K24" s="3">
        <f t="shared" si="2"/>
        <v>-2.2222222222222032E-2</v>
      </c>
      <c r="L24" s="3">
        <f t="shared" si="3"/>
        <v>2.2222222222222032E-2</v>
      </c>
      <c r="M24" t="s">
        <v>151</v>
      </c>
      <c r="Q24" t="s">
        <v>152</v>
      </c>
      <c r="R24" t="s">
        <v>153</v>
      </c>
      <c r="U24" t="s">
        <v>156</v>
      </c>
      <c r="V24" s="7"/>
    </row>
    <row r="25" spans="1:22" x14ac:dyDescent="0.15">
      <c r="A25" s="28" t="s">
        <v>157</v>
      </c>
      <c r="B25" s="13" t="s">
        <v>65</v>
      </c>
      <c r="C25" s="2">
        <v>0</v>
      </c>
      <c r="D25" s="2">
        <v>0.17857142857142899</v>
      </c>
      <c r="E25" s="2">
        <v>2.2222222222222001E-2</v>
      </c>
      <c r="F25" s="2">
        <v>0</v>
      </c>
      <c r="G25" s="2">
        <v>0.105263157894737</v>
      </c>
      <c r="H25" s="2">
        <v>0.13888888888888901</v>
      </c>
      <c r="I25" s="3">
        <f t="shared" si="0"/>
        <v>-0.13888888888888901</v>
      </c>
      <c r="J25" s="3">
        <f t="shared" si="1"/>
        <v>-3.3625730994152003E-2</v>
      </c>
      <c r="K25" s="3">
        <f t="shared" si="2"/>
        <v>-0.116666666666667</v>
      </c>
      <c r="L25" s="3">
        <f t="shared" si="3"/>
        <v>8.3040935672514998E-2</v>
      </c>
      <c r="M25" t="s">
        <v>151</v>
      </c>
      <c r="Q25" t="s">
        <v>152</v>
      </c>
      <c r="R25" t="s">
        <v>153</v>
      </c>
      <c r="U25" t="s">
        <v>156</v>
      </c>
      <c r="V25" s="7"/>
    </row>
    <row r="26" spans="1:22" x14ac:dyDescent="0.15">
      <c r="A26" s="28" t="s">
        <v>158</v>
      </c>
      <c r="B26" s="13" t="s">
        <v>65</v>
      </c>
      <c r="C26" s="2">
        <v>0</v>
      </c>
      <c r="D26" s="2">
        <v>3.5714285714285997E-2</v>
      </c>
      <c r="E26" s="2">
        <v>4.4444444444445001E-2</v>
      </c>
      <c r="F26" s="2">
        <v>0</v>
      </c>
      <c r="G26" s="2">
        <v>0</v>
      </c>
      <c r="H26" s="2">
        <v>2.7777777777777998E-2</v>
      </c>
      <c r="I26" s="3">
        <f t="shared" si="0"/>
        <v>-2.7777777777777998E-2</v>
      </c>
      <c r="J26" s="3">
        <f t="shared" si="1"/>
        <v>-2.7777777777777998E-2</v>
      </c>
      <c r="K26" s="3">
        <f t="shared" si="2"/>
        <v>1.6666666666667003E-2</v>
      </c>
      <c r="L26" s="3">
        <f t="shared" si="3"/>
        <v>-4.4444444444445001E-2</v>
      </c>
      <c r="M26" t="s">
        <v>159</v>
      </c>
      <c r="N26" t="s">
        <v>160</v>
      </c>
      <c r="Q26" t="s">
        <v>161</v>
      </c>
      <c r="R26" t="s">
        <v>162</v>
      </c>
      <c r="U26" t="s">
        <v>163</v>
      </c>
      <c r="V26" s="7"/>
    </row>
    <row r="27" spans="1:22" x14ac:dyDescent="0.15">
      <c r="A27" s="28" t="s">
        <v>164</v>
      </c>
      <c r="B27" s="13" t="s">
        <v>65</v>
      </c>
      <c r="C27" s="2">
        <v>1</v>
      </c>
      <c r="D27" s="2">
        <v>1</v>
      </c>
      <c r="E27" s="2">
        <v>1</v>
      </c>
      <c r="F27" s="2">
        <v>1</v>
      </c>
      <c r="G27" s="2">
        <v>1</v>
      </c>
      <c r="H27" s="2">
        <v>1</v>
      </c>
      <c r="I27" s="3">
        <f t="shared" si="0"/>
        <v>0</v>
      </c>
      <c r="J27" s="3">
        <f t="shared" si="1"/>
        <v>0</v>
      </c>
      <c r="K27" s="3">
        <f t="shared" si="2"/>
        <v>0</v>
      </c>
      <c r="L27" s="3">
        <f t="shared" si="3"/>
        <v>0</v>
      </c>
      <c r="M27" t="s">
        <v>165</v>
      </c>
      <c r="N27" t="s">
        <v>166</v>
      </c>
      <c r="Q27" t="s">
        <v>167</v>
      </c>
      <c r="R27" t="s">
        <v>168</v>
      </c>
      <c r="U27" t="s">
        <v>169</v>
      </c>
      <c r="V27" s="7"/>
    </row>
    <row r="28" spans="1:22" x14ac:dyDescent="0.15">
      <c r="A28" s="28" t="s">
        <v>170</v>
      </c>
      <c r="B28" s="13" t="s">
        <v>65</v>
      </c>
      <c r="C28" s="2">
        <v>1</v>
      </c>
      <c r="D28" s="2">
        <v>1</v>
      </c>
      <c r="E28" s="2">
        <v>1</v>
      </c>
      <c r="F28" s="2">
        <v>1</v>
      </c>
      <c r="G28" s="2">
        <v>1</v>
      </c>
      <c r="H28" s="2">
        <v>1</v>
      </c>
      <c r="I28" s="3">
        <f t="shared" si="0"/>
        <v>0</v>
      </c>
      <c r="J28" s="3">
        <f t="shared" si="1"/>
        <v>0</v>
      </c>
      <c r="K28" s="3">
        <f t="shared" si="2"/>
        <v>0</v>
      </c>
      <c r="L28" s="3">
        <f t="shared" si="3"/>
        <v>0</v>
      </c>
      <c r="M28" t="s">
        <v>171</v>
      </c>
      <c r="N28" t="s">
        <v>172</v>
      </c>
      <c r="O28" t="s">
        <v>173</v>
      </c>
      <c r="P28" t="s">
        <v>174</v>
      </c>
      <c r="Q28" t="s">
        <v>175</v>
      </c>
      <c r="R28" t="s">
        <v>176</v>
      </c>
      <c r="S28" t="s">
        <v>56</v>
      </c>
      <c r="T28" t="s">
        <v>57</v>
      </c>
      <c r="U28" t="s">
        <v>177</v>
      </c>
      <c r="V28" s="7"/>
    </row>
    <row r="29" spans="1:22" x14ac:dyDescent="0.15">
      <c r="A29" s="28" t="s">
        <v>178</v>
      </c>
      <c r="B29" s="13" t="s">
        <v>65</v>
      </c>
      <c r="C29" s="2">
        <v>1</v>
      </c>
      <c r="D29" s="2">
        <v>1</v>
      </c>
      <c r="E29" s="2">
        <v>1</v>
      </c>
      <c r="F29" s="2">
        <v>1</v>
      </c>
      <c r="G29" s="2">
        <v>1</v>
      </c>
      <c r="H29" s="2">
        <v>1</v>
      </c>
      <c r="I29" s="3">
        <f t="shared" si="0"/>
        <v>0</v>
      </c>
      <c r="J29" s="3">
        <f t="shared" si="1"/>
        <v>0</v>
      </c>
      <c r="K29" s="3">
        <f t="shared" si="2"/>
        <v>0</v>
      </c>
      <c r="L29" s="3">
        <f t="shared" si="3"/>
        <v>0</v>
      </c>
      <c r="M29" t="s">
        <v>179</v>
      </c>
      <c r="N29" t="s">
        <v>172</v>
      </c>
      <c r="O29" t="s">
        <v>180</v>
      </c>
      <c r="P29" t="s">
        <v>181</v>
      </c>
      <c r="Q29" t="s">
        <v>182</v>
      </c>
      <c r="R29" t="s">
        <v>183</v>
      </c>
      <c r="S29" t="s">
        <v>184</v>
      </c>
      <c r="T29" t="s">
        <v>185</v>
      </c>
      <c r="U29" t="s">
        <v>186</v>
      </c>
      <c r="V29" s="7"/>
    </row>
    <row r="30" spans="1:22" x14ac:dyDescent="0.15">
      <c r="A30" s="28" t="s">
        <v>187</v>
      </c>
      <c r="B30" s="13" t="s">
        <v>65</v>
      </c>
      <c r="C30" s="2">
        <v>1</v>
      </c>
      <c r="D30" s="2">
        <v>1</v>
      </c>
      <c r="E30" s="2">
        <v>1</v>
      </c>
      <c r="F30" s="2">
        <v>1</v>
      </c>
      <c r="G30" s="2">
        <v>1</v>
      </c>
      <c r="H30" s="2">
        <v>1</v>
      </c>
      <c r="I30" s="3">
        <f t="shared" si="0"/>
        <v>0</v>
      </c>
      <c r="J30" s="3">
        <f t="shared" si="1"/>
        <v>0</v>
      </c>
      <c r="K30" s="3">
        <f t="shared" si="2"/>
        <v>0</v>
      </c>
      <c r="L30" s="3">
        <f t="shared" si="3"/>
        <v>0</v>
      </c>
      <c r="M30" t="s">
        <v>188</v>
      </c>
      <c r="O30" t="s">
        <v>173</v>
      </c>
      <c r="P30" t="s">
        <v>174</v>
      </c>
      <c r="Q30" t="s">
        <v>189</v>
      </c>
      <c r="R30" t="s">
        <v>190</v>
      </c>
      <c r="S30" t="s">
        <v>191</v>
      </c>
      <c r="T30" t="s">
        <v>192</v>
      </c>
      <c r="U30" t="s">
        <v>193</v>
      </c>
      <c r="V30" s="7"/>
    </row>
    <row r="31" spans="1:22" x14ac:dyDescent="0.15">
      <c r="A31" s="28" t="s">
        <v>194</v>
      </c>
      <c r="B31" s="13" t="s">
        <v>65</v>
      </c>
      <c r="C31" s="2">
        <v>1</v>
      </c>
      <c r="D31" s="2">
        <v>1</v>
      </c>
      <c r="E31" s="2">
        <v>1</v>
      </c>
      <c r="F31" s="2">
        <v>0.9</v>
      </c>
      <c r="G31" s="2">
        <v>1</v>
      </c>
      <c r="H31" s="2">
        <v>1</v>
      </c>
      <c r="I31" s="3">
        <f t="shared" si="0"/>
        <v>-9.9999999999999978E-2</v>
      </c>
      <c r="J31" s="3">
        <f t="shared" si="1"/>
        <v>0</v>
      </c>
      <c r="K31" s="3">
        <f t="shared" si="2"/>
        <v>0</v>
      </c>
      <c r="L31" s="3">
        <f t="shared" si="3"/>
        <v>0</v>
      </c>
      <c r="M31" t="s">
        <v>195</v>
      </c>
      <c r="N31" t="s">
        <v>196</v>
      </c>
      <c r="O31" t="s">
        <v>173</v>
      </c>
      <c r="P31" t="s">
        <v>174</v>
      </c>
      <c r="Q31" t="s">
        <v>197</v>
      </c>
      <c r="R31" t="s">
        <v>198</v>
      </c>
      <c r="S31" t="s">
        <v>184</v>
      </c>
      <c r="T31" t="s">
        <v>185</v>
      </c>
      <c r="U31" t="s">
        <v>199</v>
      </c>
      <c r="V31" s="7"/>
    </row>
    <row r="32" spans="1:22" x14ac:dyDescent="0.15">
      <c r="A32" s="28" t="s">
        <v>200</v>
      </c>
      <c r="B32" s="13" t="s">
        <v>65</v>
      </c>
      <c r="C32" s="2">
        <v>1</v>
      </c>
      <c r="D32" s="2">
        <v>0.96428571428571397</v>
      </c>
      <c r="E32" s="2">
        <v>0.95555555555555605</v>
      </c>
      <c r="F32" s="2">
        <v>1</v>
      </c>
      <c r="G32" s="2">
        <v>0.94736842105263197</v>
      </c>
      <c r="H32" s="2">
        <v>0.97222222222222199</v>
      </c>
      <c r="I32" s="3">
        <f t="shared" si="0"/>
        <v>2.7777777777778012E-2</v>
      </c>
      <c r="J32" s="3">
        <f t="shared" si="1"/>
        <v>-2.4853801169590017E-2</v>
      </c>
      <c r="K32" s="3">
        <f t="shared" si="2"/>
        <v>-1.6666666666665941E-2</v>
      </c>
      <c r="L32" s="3">
        <f t="shared" si="3"/>
        <v>-8.1871345029240761E-3</v>
      </c>
      <c r="M32" t="s">
        <v>201</v>
      </c>
      <c r="O32" t="s">
        <v>173</v>
      </c>
      <c r="P32" t="s">
        <v>174</v>
      </c>
      <c r="Q32" t="s">
        <v>202</v>
      </c>
      <c r="R32" t="s">
        <v>203</v>
      </c>
      <c r="S32" t="s">
        <v>56</v>
      </c>
      <c r="T32" t="s">
        <v>57</v>
      </c>
      <c r="U32" t="s">
        <v>204</v>
      </c>
      <c r="V32" s="7"/>
    </row>
    <row r="33" spans="1:22" x14ac:dyDescent="0.15">
      <c r="A33" s="28" t="s">
        <v>205</v>
      </c>
      <c r="B33" s="13" t="s">
        <v>65</v>
      </c>
      <c r="C33" s="2">
        <v>0.875</v>
      </c>
      <c r="D33" s="2">
        <v>0.92857142857142905</v>
      </c>
      <c r="E33" s="2">
        <v>0.82222222222222197</v>
      </c>
      <c r="F33" s="2">
        <v>1</v>
      </c>
      <c r="G33" s="2">
        <v>0.89473684210526305</v>
      </c>
      <c r="H33" s="2">
        <v>0.91666666666666696</v>
      </c>
      <c r="I33" s="3">
        <f t="shared" si="0"/>
        <v>8.3333333333333037E-2</v>
      </c>
      <c r="J33" s="3">
        <f t="shared" si="1"/>
        <v>-2.192982456140391E-2</v>
      </c>
      <c r="K33" s="3">
        <f t="shared" si="2"/>
        <v>-9.4444444444444997E-2</v>
      </c>
      <c r="L33" s="3">
        <f t="shared" si="3"/>
        <v>7.2514619883041087E-2</v>
      </c>
      <c r="M33" t="s">
        <v>201</v>
      </c>
      <c r="O33" t="s">
        <v>173</v>
      </c>
      <c r="P33" t="s">
        <v>174</v>
      </c>
      <c r="Q33" t="s">
        <v>202</v>
      </c>
      <c r="R33" t="s">
        <v>203</v>
      </c>
      <c r="S33" t="s">
        <v>56</v>
      </c>
      <c r="T33" t="s">
        <v>57</v>
      </c>
      <c r="U33" t="s">
        <v>204</v>
      </c>
      <c r="V33" s="7"/>
    </row>
    <row r="34" spans="1:22" x14ac:dyDescent="0.15">
      <c r="A34" s="28" t="s">
        <v>206</v>
      </c>
      <c r="B34" s="13" t="s">
        <v>65</v>
      </c>
      <c r="C34" s="2">
        <v>1</v>
      </c>
      <c r="D34" s="2">
        <v>1</v>
      </c>
      <c r="E34" s="2">
        <v>1</v>
      </c>
      <c r="F34" s="2">
        <v>1</v>
      </c>
      <c r="G34" s="2">
        <v>1</v>
      </c>
      <c r="H34" s="2">
        <v>1</v>
      </c>
      <c r="I34" s="3">
        <f t="shared" si="0"/>
        <v>0</v>
      </c>
      <c r="J34" s="3">
        <f t="shared" si="1"/>
        <v>0</v>
      </c>
      <c r="K34" s="3">
        <f t="shared" si="2"/>
        <v>0</v>
      </c>
      <c r="L34" s="3">
        <f t="shared" si="3"/>
        <v>0</v>
      </c>
      <c r="M34" t="s">
        <v>207</v>
      </c>
      <c r="O34" t="s">
        <v>208</v>
      </c>
      <c r="P34" t="s">
        <v>209</v>
      </c>
      <c r="Q34" t="s">
        <v>210</v>
      </c>
      <c r="R34" t="s">
        <v>211</v>
      </c>
      <c r="S34" t="s">
        <v>56</v>
      </c>
      <c r="T34" t="s">
        <v>57</v>
      </c>
      <c r="U34" t="s">
        <v>212</v>
      </c>
      <c r="V34" s="7"/>
    </row>
    <row r="35" spans="1:22" x14ac:dyDescent="0.15">
      <c r="A35" s="28" t="s">
        <v>213</v>
      </c>
      <c r="B35" s="13" t="s">
        <v>65</v>
      </c>
      <c r="C35" s="2">
        <v>1</v>
      </c>
      <c r="D35" s="2">
        <v>1</v>
      </c>
      <c r="E35" s="2">
        <v>1</v>
      </c>
      <c r="F35" s="2">
        <v>1</v>
      </c>
      <c r="G35" s="2">
        <v>1</v>
      </c>
      <c r="H35" s="2">
        <v>1</v>
      </c>
      <c r="I35" s="3">
        <f t="shared" si="0"/>
        <v>0</v>
      </c>
      <c r="J35" s="3">
        <f t="shared" si="1"/>
        <v>0</v>
      </c>
      <c r="K35" s="3">
        <f t="shared" si="2"/>
        <v>0</v>
      </c>
      <c r="L35" s="3">
        <f t="shared" si="3"/>
        <v>0</v>
      </c>
      <c r="M35" t="s">
        <v>214</v>
      </c>
      <c r="N35" t="s">
        <v>215</v>
      </c>
      <c r="O35" t="s">
        <v>216</v>
      </c>
      <c r="P35" t="s">
        <v>217</v>
      </c>
      <c r="Q35" t="s">
        <v>218</v>
      </c>
      <c r="R35" t="s">
        <v>219</v>
      </c>
      <c r="U35" t="s">
        <v>220</v>
      </c>
      <c r="V35" s="7"/>
    </row>
    <row r="36" spans="1:22" x14ac:dyDescent="0.15">
      <c r="A36" s="28" t="s">
        <v>221</v>
      </c>
      <c r="B36" s="13" t="s">
        <v>65</v>
      </c>
      <c r="C36" s="2">
        <v>1</v>
      </c>
      <c r="D36" s="2">
        <v>1</v>
      </c>
      <c r="E36" s="2">
        <v>1</v>
      </c>
      <c r="F36" s="2">
        <v>1</v>
      </c>
      <c r="G36" s="2">
        <v>1</v>
      </c>
      <c r="H36" s="2">
        <v>1</v>
      </c>
      <c r="I36" s="3">
        <f t="shared" si="0"/>
        <v>0</v>
      </c>
      <c r="J36" s="3">
        <f t="shared" si="1"/>
        <v>0</v>
      </c>
      <c r="K36" s="3">
        <f t="shared" si="2"/>
        <v>0</v>
      </c>
      <c r="L36" s="3">
        <f t="shared" si="3"/>
        <v>0</v>
      </c>
      <c r="M36" t="s">
        <v>222</v>
      </c>
      <c r="N36" t="s">
        <v>223</v>
      </c>
      <c r="O36" t="s">
        <v>224</v>
      </c>
      <c r="P36" t="s">
        <v>225</v>
      </c>
      <c r="Q36" t="s">
        <v>226</v>
      </c>
      <c r="R36" t="s">
        <v>227</v>
      </c>
      <c r="S36" t="s">
        <v>184</v>
      </c>
      <c r="T36" t="s">
        <v>185</v>
      </c>
      <c r="U36" t="s">
        <v>228</v>
      </c>
      <c r="V36" s="7"/>
    </row>
    <row r="37" spans="1:22" x14ac:dyDescent="0.15">
      <c r="A37" s="28" t="s">
        <v>229</v>
      </c>
      <c r="B37" s="13" t="s">
        <v>71</v>
      </c>
      <c r="C37" s="2">
        <v>1</v>
      </c>
      <c r="D37" s="2">
        <v>1</v>
      </c>
      <c r="E37" s="2">
        <v>1</v>
      </c>
      <c r="F37" s="2">
        <v>1</v>
      </c>
      <c r="G37" s="2">
        <v>1</v>
      </c>
      <c r="H37" s="2">
        <v>1</v>
      </c>
      <c r="I37" s="3">
        <f t="shared" si="0"/>
        <v>0</v>
      </c>
      <c r="J37" s="3">
        <f t="shared" si="1"/>
        <v>0</v>
      </c>
      <c r="K37" s="3">
        <f t="shared" si="2"/>
        <v>0</v>
      </c>
      <c r="L37" s="3">
        <f t="shared" si="3"/>
        <v>0</v>
      </c>
      <c r="M37" t="s">
        <v>230</v>
      </c>
      <c r="Q37" t="s">
        <v>231</v>
      </c>
      <c r="R37" t="s">
        <v>232</v>
      </c>
      <c r="S37" t="s">
        <v>56</v>
      </c>
      <c r="T37" t="s">
        <v>57</v>
      </c>
      <c r="U37" t="s">
        <v>233</v>
      </c>
      <c r="V37" s="7"/>
    </row>
    <row r="38" spans="1:22" x14ac:dyDescent="0.15">
      <c r="A38" s="28" t="s">
        <v>70</v>
      </c>
      <c r="B38" s="13" t="s">
        <v>71</v>
      </c>
      <c r="C38" s="2">
        <v>0.375</v>
      </c>
      <c r="D38" s="2">
        <v>0.57142857142857095</v>
      </c>
      <c r="E38" s="2">
        <v>0.35555555555555601</v>
      </c>
      <c r="F38" s="2">
        <v>0.1</v>
      </c>
      <c r="G38" s="2">
        <v>0.42105263157894701</v>
      </c>
      <c r="H38" s="2">
        <v>0.52777777777777801</v>
      </c>
      <c r="I38" s="3">
        <f t="shared" si="0"/>
        <v>-0.42777777777777803</v>
      </c>
      <c r="J38" s="3">
        <f t="shared" si="1"/>
        <v>-0.106725146198831</v>
      </c>
      <c r="K38" s="3">
        <f t="shared" si="2"/>
        <v>-0.172222222222222</v>
      </c>
      <c r="L38" s="3">
        <f t="shared" si="3"/>
        <v>6.5497076023390999E-2</v>
      </c>
      <c r="M38" t="s">
        <v>71</v>
      </c>
      <c r="N38" t="s">
        <v>72</v>
      </c>
      <c r="Q38" t="s">
        <v>73</v>
      </c>
      <c r="R38" t="s">
        <v>74</v>
      </c>
      <c r="U38" t="s">
        <v>75</v>
      </c>
      <c r="V38" s="7"/>
    </row>
    <row r="39" spans="1:22" x14ac:dyDescent="0.15">
      <c r="A39" s="28" t="s">
        <v>76</v>
      </c>
      <c r="B39" s="13" t="s">
        <v>71</v>
      </c>
      <c r="C39" s="2">
        <v>0.5</v>
      </c>
      <c r="D39" s="2">
        <v>0.107142857142857</v>
      </c>
      <c r="E39" s="2">
        <v>0.155555555555556</v>
      </c>
      <c r="F39" s="2">
        <v>0.9</v>
      </c>
      <c r="G39" s="2">
        <v>0.21052631578947401</v>
      </c>
      <c r="H39" s="2">
        <v>0.194444444444444</v>
      </c>
      <c r="I39" s="16">
        <f>F39-H39</f>
        <v>0.70555555555555605</v>
      </c>
      <c r="J39" s="3">
        <f t="shared" si="1"/>
        <v>1.6081871345030002E-2</v>
      </c>
      <c r="K39" s="3">
        <f t="shared" si="2"/>
        <v>-3.8888888888888001E-2</v>
      </c>
      <c r="L39" s="3">
        <f t="shared" si="3"/>
        <v>5.4970760233918003E-2</v>
      </c>
      <c r="M39" t="s">
        <v>71</v>
      </c>
      <c r="N39" t="s">
        <v>72</v>
      </c>
      <c r="Q39" t="s">
        <v>77</v>
      </c>
      <c r="R39" t="s">
        <v>78</v>
      </c>
      <c r="U39" t="s">
        <v>79</v>
      </c>
      <c r="V39" s="7"/>
    </row>
    <row r="40" spans="1:22" x14ac:dyDescent="0.15">
      <c r="A40" s="28" t="s">
        <v>234</v>
      </c>
      <c r="B40" s="13" t="s">
        <v>71</v>
      </c>
      <c r="C40" s="2">
        <v>1</v>
      </c>
      <c r="D40" s="2">
        <v>1</v>
      </c>
      <c r="E40" s="2">
        <v>1</v>
      </c>
      <c r="F40" s="2">
        <v>1</v>
      </c>
      <c r="G40" s="2">
        <v>1</v>
      </c>
      <c r="H40" s="2">
        <v>1</v>
      </c>
      <c r="I40" s="3">
        <f t="shared" si="0"/>
        <v>0</v>
      </c>
      <c r="J40" s="3">
        <f t="shared" si="1"/>
        <v>0</v>
      </c>
      <c r="K40" s="3">
        <f t="shared" si="2"/>
        <v>0</v>
      </c>
      <c r="L40" s="3">
        <f t="shared" si="3"/>
        <v>0</v>
      </c>
      <c r="M40" t="s">
        <v>235</v>
      </c>
      <c r="N40" t="s">
        <v>236</v>
      </c>
      <c r="O40" t="s">
        <v>237</v>
      </c>
      <c r="P40" t="s">
        <v>238</v>
      </c>
      <c r="Q40" t="s">
        <v>239</v>
      </c>
      <c r="R40" t="s">
        <v>240</v>
      </c>
      <c r="U40" t="s">
        <v>241</v>
      </c>
      <c r="V40" s="7"/>
    </row>
    <row r="41" spans="1:22" x14ac:dyDescent="0.15">
      <c r="A41" s="28" t="s">
        <v>242</v>
      </c>
      <c r="B41" s="13" t="s">
        <v>71</v>
      </c>
      <c r="C41" s="2">
        <v>1</v>
      </c>
      <c r="D41" s="2">
        <v>1</v>
      </c>
      <c r="E41" s="2">
        <v>1</v>
      </c>
      <c r="F41" s="2">
        <v>1</v>
      </c>
      <c r="G41" s="2">
        <v>1</v>
      </c>
      <c r="H41" s="2">
        <v>1</v>
      </c>
      <c r="I41" s="3">
        <f t="shared" si="0"/>
        <v>0</v>
      </c>
      <c r="J41" s="3">
        <f t="shared" si="1"/>
        <v>0</v>
      </c>
      <c r="K41" s="3">
        <f t="shared" si="2"/>
        <v>0</v>
      </c>
      <c r="L41" s="3">
        <f t="shared" si="3"/>
        <v>0</v>
      </c>
      <c r="M41" t="s">
        <v>243</v>
      </c>
      <c r="N41" t="s">
        <v>244</v>
      </c>
      <c r="O41" t="s">
        <v>245</v>
      </c>
      <c r="P41" t="s">
        <v>246</v>
      </c>
      <c r="Q41" t="s">
        <v>247</v>
      </c>
      <c r="R41" t="s">
        <v>248</v>
      </c>
      <c r="U41" t="s">
        <v>249</v>
      </c>
      <c r="V41" s="7"/>
    </row>
    <row r="42" spans="1:22" x14ac:dyDescent="0.15">
      <c r="A42" s="28" t="s">
        <v>250</v>
      </c>
      <c r="B42" s="13" t="s">
        <v>71</v>
      </c>
      <c r="C42" s="2">
        <v>1</v>
      </c>
      <c r="D42" s="2">
        <v>1</v>
      </c>
      <c r="E42" s="2">
        <v>1</v>
      </c>
      <c r="F42" s="2">
        <v>1</v>
      </c>
      <c r="G42" s="2">
        <v>1</v>
      </c>
      <c r="H42" s="2">
        <v>1</v>
      </c>
      <c r="I42" s="3">
        <f t="shared" si="0"/>
        <v>0</v>
      </c>
      <c r="J42" s="3">
        <f t="shared" si="1"/>
        <v>0</v>
      </c>
      <c r="K42" s="3">
        <f t="shared" si="2"/>
        <v>0</v>
      </c>
      <c r="L42" s="3">
        <f t="shared" si="3"/>
        <v>0</v>
      </c>
      <c r="M42" t="s">
        <v>251</v>
      </c>
      <c r="N42" t="s">
        <v>252</v>
      </c>
      <c r="O42" t="s">
        <v>253</v>
      </c>
      <c r="P42" t="s">
        <v>254</v>
      </c>
      <c r="Q42" t="s">
        <v>255</v>
      </c>
      <c r="R42" t="s">
        <v>256</v>
      </c>
      <c r="S42" t="s">
        <v>257</v>
      </c>
      <c r="T42" t="s">
        <v>258</v>
      </c>
      <c r="U42" t="s">
        <v>259</v>
      </c>
      <c r="V42" s="7"/>
    </row>
    <row r="43" spans="1:22" x14ac:dyDescent="0.15">
      <c r="A43" s="28" t="s">
        <v>260</v>
      </c>
      <c r="B43" s="13" t="s">
        <v>71</v>
      </c>
      <c r="C43" s="2">
        <v>1</v>
      </c>
      <c r="D43" s="2">
        <v>1</v>
      </c>
      <c r="E43" s="2">
        <v>0.97777777777777797</v>
      </c>
      <c r="F43" s="2">
        <v>1</v>
      </c>
      <c r="G43" s="2">
        <v>1</v>
      </c>
      <c r="H43" s="2">
        <v>1</v>
      </c>
      <c r="I43" s="3">
        <f t="shared" si="0"/>
        <v>0</v>
      </c>
      <c r="J43" s="3">
        <f t="shared" si="1"/>
        <v>0</v>
      </c>
      <c r="K43" s="3">
        <f t="shared" si="2"/>
        <v>-2.2222222222222032E-2</v>
      </c>
      <c r="L43" s="3">
        <f t="shared" si="3"/>
        <v>2.2222222222222032E-2</v>
      </c>
      <c r="M43" t="s">
        <v>261</v>
      </c>
      <c r="N43" t="s">
        <v>236</v>
      </c>
      <c r="Q43" t="s">
        <v>262</v>
      </c>
      <c r="R43" t="s">
        <v>263</v>
      </c>
      <c r="U43" t="s">
        <v>264</v>
      </c>
      <c r="V43" s="7"/>
    </row>
    <row r="44" spans="1:22" x14ac:dyDescent="0.15">
      <c r="A44" s="28" t="s">
        <v>265</v>
      </c>
      <c r="B44" s="13" t="s">
        <v>71</v>
      </c>
      <c r="C44" s="2">
        <v>1</v>
      </c>
      <c r="D44" s="2">
        <v>1</v>
      </c>
      <c r="E44" s="2">
        <v>1</v>
      </c>
      <c r="F44" s="2">
        <v>1</v>
      </c>
      <c r="G44" s="2">
        <v>1</v>
      </c>
      <c r="H44" s="2">
        <v>1</v>
      </c>
      <c r="I44" s="3">
        <f t="shared" si="0"/>
        <v>0</v>
      </c>
      <c r="J44" s="3">
        <f t="shared" si="1"/>
        <v>0</v>
      </c>
      <c r="K44" s="3">
        <f t="shared" si="2"/>
        <v>0</v>
      </c>
      <c r="L44" s="3">
        <f t="shared" si="3"/>
        <v>0</v>
      </c>
      <c r="M44" t="s">
        <v>266</v>
      </c>
      <c r="Q44" t="s">
        <v>161</v>
      </c>
      <c r="R44" t="s">
        <v>162</v>
      </c>
      <c r="U44" t="s">
        <v>267</v>
      </c>
      <c r="V44" s="7"/>
    </row>
    <row r="45" spans="1:22" x14ac:dyDescent="0.15">
      <c r="A45" s="28" t="s">
        <v>268</v>
      </c>
      <c r="B45" s="13" t="s">
        <v>71</v>
      </c>
      <c r="C45" s="2">
        <v>0.875</v>
      </c>
      <c r="D45" s="2">
        <v>0.64285714285714302</v>
      </c>
      <c r="E45" s="2">
        <v>0.77777777777777801</v>
      </c>
      <c r="F45" s="2">
        <v>1</v>
      </c>
      <c r="G45" s="2">
        <v>0.68421052631579005</v>
      </c>
      <c r="H45" s="2">
        <v>0.69444444444444398</v>
      </c>
      <c r="I45" s="3">
        <f t="shared" si="0"/>
        <v>0.30555555555555602</v>
      </c>
      <c r="J45" s="3">
        <f t="shared" si="1"/>
        <v>-1.0233918128653929E-2</v>
      </c>
      <c r="K45" s="3">
        <f t="shared" si="2"/>
        <v>8.3333333333334036E-2</v>
      </c>
      <c r="L45" s="3">
        <f t="shared" si="3"/>
        <v>-9.3567251461987966E-2</v>
      </c>
      <c r="M45" t="s">
        <v>269</v>
      </c>
      <c r="Q45" t="s">
        <v>270</v>
      </c>
      <c r="R45" t="s">
        <v>271</v>
      </c>
      <c r="U45" t="s">
        <v>272</v>
      </c>
      <c r="V45" s="7"/>
    </row>
    <row r="46" spans="1:22" x14ac:dyDescent="0.15">
      <c r="A46" s="28" t="s">
        <v>273</v>
      </c>
      <c r="B46" s="13" t="s">
        <v>71</v>
      </c>
      <c r="C46" s="2">
        <v>1</v>
      </c>
      <c r="D46" s="2">
        <v>1</v>
      </c>
      <c r="E46" s="2">
        <v>1</v>
      </c>
      <c r="F46" s="2">
        <v>1</v>
      </c>
      <c r="G46" s="2">
        <v>1</v>
      </c>
      <c r="H46" s="2">
        <v>1</v>
      </c>
      <c r="I46" s="3">
        <f t="shared" si="0"/>
        <v>0</v>
      </c>
      <c r="J46" s="3">
        <f t="shared" si="1"/>
        <v>0</v>
      </c>
      <c r="K46" s="3">
        <f t="shared" si="2"/>
        <v>0</v>
      </c>
      <c r="L46" s="3">
        <f t="shared" si="3"/>
        <v>0</v>
      </c>
      <c r="M46" t="s">
        <v>274</v>
      </c>
      <c r="N46" t="s">
        <v>160</v>
      </c>
      <c r="O46" t="s">
        <v>275</v>
      </c>
      <c r="P46" t="s">
        <v>276</v>
      </c>
      <c r="Q46" t="s">
        <v>277</v>
      </c>
      <c r="R46" t="s">
        <v>278</v>
      </c>
      <c r="S46" t="s">
        <v>279</v>
      </c>
      <c r="T46" t="s">
        <v>280</v>
      </c>
      <c r="U46" t="s">
        <v>281</v>
      </c>
      <c r="V46" s="7"/>
    </row>
    <row r="47" spans="1:22" x14ac:dyDescent="0.15">
      <c r="A47" s="28" t="s">
        <v>282</v>
      </c>
      <c r="B47" s="13" t="s">
        <v>71</v>
      </c>
      <c r="C47" s="2">
        <v>1</v>
      </c>
      <c r="D47" s="2">
        <v>1</v>
      </c>
      <c r="E47" s="2">
        <v>0.97777777777777797</v>
      </c>
      <c r="F47" s="2">
        <v>1</v>
      </c>
      <c r="G47" s="2">
        <v>1</v>
      </c>
      <c r="H47" s="2">
        <v>1</v>
      </c>
      <c r="I47" s="3">
        <f t="shared" si="0"/>
        <v>0</v>
      </c>
      <c r="J47" s="3">
        <f t="shared" si="1"/>
        <v>0</v>
      </c>
      <c r="K47" s="3">
        <f t="shared" si="2"/>
        <v>-2.2222222222222032E-2</v>
      </c>
      <c r="L47" s="3">
        <f t="shared" si="3"/>
        <v>2.2222222222222032E-2</v>
      </c>
      <c r="M47" t="s">
        <v>283</v>
      </c>
      <c r="N47" t="s">
        <v>160</v>
      </c>
      <c r="O47" t="s">
        <v>284</v>
      </c>
      <c r="P47" t="s">
        <v>285</v>
      </c>
      <c r="Q47" t="s">
        <v>286</v>
      </c>
      <c r="R47" t="s">
        <v>287</v>
      </c>
      <c r="S47" t="s">
        <v>288</v>
      </c>
      <c r="T47" t="s">
        <v>289</v>
      </c>
      <c r="U47" t="s">
        <v>290</v>
      </c>
      <c r="V47" s="7"/>
    </row>
    <row r="48" spans="1:22" x14ac:dyDescent="0.15">
      <c r="A48" s="28" t="s">
        <v>291</v>
      </c>
      <c r="B48" s="13" t="s">
        <v>71</v>
      </c>
      <c r="C48" s="2">
        <v>1</v>
      </c>
      <c r="D48" s="2">
        <v>1</v>
      </c>
      <c r="E48" s="2">
        <v>1</v>
      </c>
      <c r="F48" s="2">
        <v>1</v>
      </c>
      <c r="G48" s="2">
        <v>1</v>
      </c>
      <c r="H48" s="2">
        <v>1</v>
      </c>
      <c r="I48" s="3">
        <f t="shared" si="0"/>
        <v>0</v>
      </c>
      <c r="J48" s="3">
        <f t="shared" si="1"/>
        <v>0</v>
      </c>
      <c r="K48" s="3">
        <f t="shared" si="2"/>
        <v>0</v>
      </c>
      <c r="L48" s="3">
        <f t="shared" si="3"/>
        <v>0</v>
      </c>
      <c r="M48" t="s">
        <v>292</v>
      </c>
      <c r="N48" t="s">
        <v>293</v>
      </c>
      <c r="Q48" t="s">
        <v>294</v>
      </c>
      <c r="R48" t="s">
        <v>295</v>
      </c>
      <c r="U48" t="s">
        <v>296</v>
      </c>
      <c r="V48" s="7"/>
    </row>
    <row r="49" spans="1:22" x14ac:dyDescent="0.15">
      <c r="A49" s="28" t="s">
        <v>297</v>
      </c>
      <c r="B49" s="13" t="s">
        <v>71</v>
      </c>
      <c r="C49" s="2">
        <v>1</v>
      </c>
      <c r="D49" s="2">
        <v>1</v>
      </c>
      <c r="E49" s="2">
        <v>1</v>
      </c>
      <c r="F49" s="2">
        <v>1</v>
      </c>
      <c r="G49" s="2">
        <v>1</v>
      </c>
      <c r="H49" s="2">
        <v>1</v>
      </c>
      <c r="I49" s="3">
        <f t="shared" si="0"/>
        <v>0</v>
      </c>
      <c r="J49" s="3">
        <f t="shared" si="1"/>
        <v>0</v>
      </c>
      <c r="K49" s="3">
        <f t="shared" si="2"/>
        <v>0</v>
      </c>
      <c r="L49" s="3">
        <f t="shared" si="3"/>
        <v>0</v>
      </c>
      <c r="M49" t="s">
        <v>298</v>
      </c>
      <c r="N49" t="s">
        <v>160</v>
      </c>
      <c r="O49" t="s">
        <v>284</v>
      </c>
      <c r="P49" t="s">
        <v>285</v>
      </c>
      <c r="Q49" t="s">
        <v>299</v>
      </c>
      <c r="R49" t="s">
        <v>300</v>
      </c>
      <c r="S49" t="s">
        <v>301</v>
      </c>
      <c r="T49" t="s">
        <v>302</v>
      </c>
      <c r="U49" t="s">
        <v>303</v>
      </c>
      <c r="V49" s="7"/>
    </row>
    <row r="50" spans="1:22" x14ac:dyDescent="0.15">
      <c r="A50" s="28" t="s">
        <v>304</v>
      </c>
      <c r="B50" s="13" t="s">
        <v>71</v>
      </c>
      <c r="C50" s="2">
        <v>0.375</v>
      </c>
      <c r="D50" s="2">
        <v>0.214285714285714</v>
      </c>
      <c r="E50" s="2">
        <v>0.22222222222222199</v>
      </c>
      <c r="F50" s="2">
        <v>0.1</v>
      </c>
      <c r="G50" s="2">
        <v>0.36842105263157898</v>
      </c>
      <c r="H50" s="2">
        <v>0.25</v>
      </c>
      <c r="I50" s="3">
        <f t="shared" si="0"/>
        <v>-0.15</v>
      </c>
      <c r="J50" s="3">
        <f t="shared" si="1"/>
        <v>0.11842105263157898</v>
      </c>
      <c r="K50" s="3">
        <f t="shared" si="2"/>
        <v>-2.7777777777778012E-2</v>
      </c>
      <c r="L50" s="3">
        <f t="shared" si="3"/>
        <v>0.14619883040935699</v>
      </c>
      <c r="M50" t="s">
        <v>305</v>
      </c>
      <c r="Q50" t="s">
        <v>161</v>
      </c>
      <c r="R50" t="s">
        <v>162</v>
      </c>
      <c r="U50" t="s">
        <v>306</v>
      </c>
      <c r="V50" s="7"/>
    </row>
    <row r="51" spans="1:22" x14ac:dyDescent="0.15">
      <c r="A51" s="28" t="s">
        <v>158</v>
      </c>
      <c r="B51" s="13" t="s">
        <v>71</v>
      </c>
      <c r="C51" s="2">
        <v>0</v>
      </c>
      <c r="D51" s="2">
        <v>3.5714285714285997E-2</v>
      </c>
      <c r="E51" s="2">
        <v>4.4444444444445001E-2</v>
      </c>
      <c r="F51" s="2">
        <v>0</v>
      </c>
      <c r="G51" s="2">
        <v>0</v>
      </c>
      <c r="H51" s="2">
        <v>2.7777777777777998E-2</v>
      </c>
      <c r="I51" s="3">
        <f t="shared" si="0"/>
        <v>-2.7777777777777998E-2</v>
      </c>
      <c r="J51" s="3">
        <f t="shared" si="1"/>
        <v>-2.7777777777777998E-2</v>
      </c>
      <c r="K51" s="3">
        <f t="shared" si="2"/>
        <v>1.6666666666667003E-2</v>
      </c>
      <c r="L51" s="3">
        <f t="shared" si="3"/>
        <v>-4.4444444444445001E-2</v>
      </c>
      <c r="M51" t="s">
        <v>159</v>
      </c>
      <c r="N51" t="s">
        <v>160</v>
      </c>
      <c r="Q51" t="s">
        <v>161</v>
      </c>
      <c r="R51" t="s">
        <v>162</v>
      </c>
      <c r="U51" t="s">
        <v>163</v>
      </c>
      <c r="V51" s="7"/>
    </row>
    <row r="52" spans="1:22" x14ac:dyDescent="0.15">
      <c r="A52" s="28" t="s">
        <v>307</v>
      </c>
      <c r="B52" s="13" t="s">
        <v>71</v>
      </c>
      <c r="C52" s="2">
        <v>0</v>
      </c>
      <c r="D52" s="2">
        <v>3.5714285714285997E-2</v>
      </c>
      <c r="E52" s="2">
        <v>0.133333333333333</v>
      </c>
      <c r="F52" s="2">
        <v>0</v>
      </c>
      <c r="G52" s="2">
        <v>0</v>
      </c>
      <c r="H52" s="2">
        <v>2.7777777777777998E-2</v>
      </c>
      <c r="I52" s="3">
        <f t="shared" si="0"/>
        <v>-2.7777777777777998E-2</v>
      </c>
      <c r="J52" s="3">
        <f t="shared" si="1"/>
        <v>-2.7777777777777998E-2</v>
      </c>
      <c r="K52" s="3">
        <f t="shared" si="2"/>
        <v>0.105555555555555</v>
      </c>
      <c r="L52" s="3">
        <f t="shared" si="3"/>
        <v>-0.133333333333333</v>
      </c>
      <c r="M52" t="s">
        <v>71</v>
      </c>
      <c r="Q52" t="s">
        <v>161</v>
      </c>
      <c r="R52" t="s">
        <v>162</v>
      </c>
      <c r="U52" t="s">
        <v>306</v>
      </c>
      <c r="V52" s="7"/>
    </row>
    <row r="53" spans="1:22" x14ac:dyDescent="0.15">
      <c r="A53" s="28" t="s">
        <v>308</v>
      </c>
      <c r="B53" s="13" t="s">
        <v>71</v>
      </c>
      <c r="C53" s="2">
        <v>0</v>
      </c>
      <c r="D53" s="2">
        <v>0</v>
      </c>
      <c r="E53" s="2">
        <v>8.8888888888889003E-2</v>
      </c>
      <c r="F53" s="2">
        <v>0</v>
      </c>
      <c r="G53" s="2">
        <v>0</v>
      </c>
      <c r="H53" s="2">
        <v>0</v>
      </c>
      <c r="I53" s="3">
        <f t="shared" si="0"/>
        <v>0</v>
      </c>
      <c r="J53" s="3">
        <f t="shared" si="1"/>
        <v>0</v>
      </c>
      <c r="K53" s="3">
        <f t="shared" si="2"/>
        <v>8.8888888888889003E-2</v>
      </c>
      <c r="L53" s="3">
        <f t="shared" si="3"/>
        <v>-8.8888888888889003E-2</v>
      </c>
      <c r="M53" t="s">
        <v>71</v>
      </c>
      <c r="Q53" t="s">
        <v>161</v>
      </c>
      <c r="R53" t="s">
        <v>162</v>
      </c>
      <c r="U53" t="s">
        <v>309</v>
      </c>
      <c r="V53" s="7"/>
    </row>
    <row r="54" spans="1:22" x14ac:dyDescent="0.15">
      <c r="A54" s="28" t="s">
        <v>310</v>
      </c>
      <c r="B54" s="13" t="s">
        <v>71</v>
      </c>
      <c r="C54" s="2">
        <v>0</v>
      </c>
      <c r="D54" s="2">
        <v>3.5714285714285997E-2</v>
      </c>
      <c r="E54" s="2">
        <v>2.2222222222222001E-2</v>
      </c>
      <c r="F54" s="2">
        <v>0</v>
      </c>
      <c r="G54" s="2">
        <v>0</v>
      </c>
      <c r="H54" s="2">
        <v>2.7777777777777998E-2</v>
      </c>
      <c r="I54" s="3">
        <f t="shared" si="0"/>
        <v>-2.7777777777777998E-2</v>
      </c>
      <c r="J54" s="3">
        <f t="shared" si="1"/>
        <v>-2.7777777777777998E-2</v>
      </c>
      <c r="K54" s="3">
        <f t="shared" si="2"/>
        <v>-5.5555555555559973E-3</v>
      </c>
      <c r="L54" s="3">
        <f t="shared" si="3"/>
        <v>-2.2222222222222001E-2</v>
      </c>
      <c r="M54" t="s">
        <v>311</v>
      </c>
      <c r="N54" t="s">
        <v>312</v>
      </c>
      <c r="O54" t="s">
        <v>313</v>
      </c>
      <c r="P54" t="s">
        <v>314</v>
      </c>
      <c r="Q54" t="s">
        <v>315</v>
      </c>
      <c r="R54" t="s">
        <v>316</v>
      </c>
      <c r="S54" t="s">
        <v>56</v>
      </c>
      <c r="T54" t="s">
        <v>57</v>
      </c>
      <c r="U54" t="s">
        <v>317</v>
      </c>
      <c r="V54" s="7"/>
    </row>
    <row r="55" spans="1:22" x14ac:dyDescent="0.15">
      <c r="A55" s="28" t="s">
        <v>318</v>
      </c>
      <c r="B55" s="13" t="s">
        <v>319</v>
      </c>
      <c r="C55" s="2">
        <v>1</v>
      </c>
      <c r="D55" s="2">
        <v>1</v>
      </c>
      <c r="E55" s="2">
        <v>1</v>
      </c>
      <c r="F55" s="2">
        <v>1</v>
      </c>
      <c r="G55" s="2">
        <v>1</v>
      </c>
      <c r="H55" s="2">
        <v>1</v>
      </c>
      <c r="I55" s="3">
        <f t="shared" si="0"/>
        <v>0</v>
      </c>
      <c r="J55" s="3">
        <f t="shared" si="1"/>
        <v>0</v>
      </c>
      <c r="K55" s="3">
        <f t="shared" si="2"/>
        <v>0</v>
      </c>
      <c r="L55" s="3">
        <f t="shared" si="3"/>
        <v>0</v>
      </c>
      <c r="M55" t="s">
        <v>320</v>
      </c>
      <c r="S55" t="s">
        <v>56</v>
      </c>
      <c r="T55" t="s">
        <v>57</v>
      </c>
      <c r="U55" t="s">
        <v>321</v>
      </c>
      <c r="V55" s="7"/>
    </row>
    <row r="56" spans="1:22" x14ac:dyDescent="0.15">
      <c r="A56" s="28" t="s">
        <v>322</v>
      </c>
      <c r="B56" s="13" t="s">
        <v>319</v>
      </c>
      <c r="C56" s="2">
        <v>1</v>
      </c>
      <c r="D56" s="2">
        <v>1</v>
      </c>
      <c r="E56" s="2">
        <v>1</v>
      </c>
      <c r="F56" s="2">
        <v>1</v>
      </c>
      <c r="G56" s="2">
        <v>1</v>
      </c>
      <c r="H56" s="2">
        <v>1</v>
      </c>
      <c r="I56" s="3">
        <f t="shared" si="0"/>
        <v>0</v>
      </c>
      <c r="J56" s="3">
        <f t="shared" si="1"/>
        <v>0</v>
      </c>
      <c r="K56" s="3">
        <f t="shared" si="2"/>
        <v>0</v>
      </c>
      <c r="L56" s="3">
        <f t="shared" si="3"/>
        <v>0</v>
      </c>
      <c r="M56" t="s">
        <v>323</v>
      </c>
      <c r="Q56" t="s">
        <v>324</v>
      </c>
      <c r="R56" t="s">
        <v>325</v>
      </c>
      <c r="V56" s="7"/>
    </row>
    <row r="57" spans="1:22" x14ac:dyDescent="0.15">
      <c r="A57" s="28" t="s">
        <v>326</v>
      </c>
      <c r="B57" s="13" t="s">
        <v>327</v>
      </c>
      <c r="C57" s="2">
        <v>1</v>
      </c>
      <c r="D57" s="2">
        <v>0.214285714285714</v>
      </c>
      <c r="E57" s="2">
        <v>0.266666666666667</v>
      </c>
      <c r="F57" s="2">
        <v>1</v>
      </c>
      <c r="G57" s="2">
        <v>0.47368421052631599</v>
      </c>
      <c r="H57" s="2">
        <v>0.38888888888888901</v>
      </c>
      <c r="I57" s="16">
        <f t="shared" si="0"/>
        <v>0.61111111111111094</v>
      </c>
      <c r="J57" s="3">
        <f t="shared" si="1"/>
        <v>8.4795321637426979E-2</v>
      </c>
      <c r="K57" s="3">
        <f t="shared" si="2"/>
        <v>-0.12222222222222201</v>
      </c>
      <c r="L57" s="3">
        <f t="shared" si="3"/>
        <v>0.20701754385964899</v>
      </c>
      <c r="M57" t="s">
        <v>328</v>
      </c>
      <c r="S57" t="s">
        <v>184</v>
      </c>
      <c r="T57" t="s">
        <v>185</v>
      </c>
      <c r="U57" t="s">
        <v>329</v>
      </c>
      <c r="V57" s="7"/>
    </row>
    <row r="58" spans="1:22" x14ac:dyDescent="0.15">
      <c r="A58" s="28" t="s">
        <v>330</v>
      </c>
      <c r="B58" s="13" t="s">
        <v>327</v>
      </c>
      <c r="C58" s="2">
        <v>0.875</v>
      </c>
      <c r="D58" s="2">
        <v>0.35714285714285698</v>
      </c>
      <c r="E58" s="2">
        <v>0.51111111111111096</v>
      </c>
      <c r="F58" s="2">
        <v>1</v>
      </c>
      <c r="G58" s="2">
        <v>0.36842105263157898</v>
      </c>
      <c r="H58" s="2">
        <v>0.47222222222222199</v>
      </c>
      <c r="I58" s="16">
        <f t="shared" si="0"/>
        <v>0.52777777777777801</v>
      </c>
      <c r="J58" s="3">
        <f t="shared" si="1"/>
        <v>-0.10380116959064301</v>
      </c>
      <c r="K58" s="3">
        <f t="shared" si="2"/>
        <v>3.8888888888888973E-2</v>
      </c>
      <c r="L58" s="3">
        <f t="shared" si="3"/>
        <v>-0.14269005847953198</v>
      </c>
      <c r="M58" t="s">
        <v>331</v>
      </c>
      <c r="S58" t="s">
        <v>184</v>
      </c>
      <c r="T58" t="s">
        <v>185</v>
      </c>
      <c r="U58" t="s">
        <v>332</v>
      </c>
      <c r="V58" s="7"/>
    </row>
    <row r="59" spans="1:22" x14ac:dyDescent="0.15">
      <c r="A59" s="28" t="s">
        <v>333</v>
      </c>
      <c r="B59" s="13" t="s">
        <v>327</v>
      </c>
      <c r="C59" s="2">
        <v>1</v>
      </c>
      <c r="D59" s="2">
        <v>1</v>
      </c>
      <c r="E59" s="2">
        <v>1</v>
      </c>
      <c r="F59" s="2">
        <v>1</v>
      </c>
      <c r="G59" s="2">
        <v>1</v>
      </c>
      <c r="H59" s="2">
        <v>1</v>
      </c>
      <c r="I59" s="3">
        <f t="shared" si="0"/>
        <v>0</v>
      </c>
      <c r="J59" s="3">
        <f t="shared" si="1"/>
        <v>0</v>
      </c>
      <c r="K59" s="3">
        <f t="shared" si="2"/>
        <v>0</v>
      </c>
      <c r="L59" s="3">
        <f t="shared" si="3"/>
        <v>0</v>
      </c>
      <c r="M59" t="s">
        <v>230</v>
      </c>
      <c r="U59" t="s">
        <v>334</v>
      </c>
      <c r="V59" s="7"/>
    </row>
    <row r="60" spans="1:22" x14ac:dyDescent="0.15">
      <c r="A60" s="28" t="s">
        <v>335</v>
      </c>
      <c r="B60" s="13" t="s">
        <v>327</v>
      </c>
      <c r="C60" s="2">
        <v>1</v>
      </c>
      <c r="D60" s="2">
        <v>1</v>
      </c>
      <c r="E60" s="2">
        <v>1</v>
      </c>
      <c r="F60" s="2">
        <v>1</v>
      </c>
      <c r="G60" s="2">
        <v>1</v>
      </c>
      <c r="H60" s="2">
        <v>1</v>
      </c>
      <c r="I60" s="3">
        <f t="shared" si="0"/>
        <v>0</v>
      </c>
      <c r="J60" s="3">
        <f t="shared" si="1"/>
        <v>0</v>
      </c>
      <c r="K60" s="3">
        <f t="shared" si="2"/>
        <v>0</v>
      </c>
      <c r="L60" s="3">
        <f t="shared" si="3"/>
        <v>0</v>
      </c>
      <c r="M60" t="s">
        <v>336</v>
      </c>
      <c r="U60" t="s">
        <v>337</v>
      </c>
      <c r="V60" s="7"/>
    </row>
    <row r="61" spans="1:22" x14ac:dyDescent="0.15">
      <c r="A61" s="28" t="s">
        <v>338</v>
      </c>
      <c r="B61" s="13" t="s">
        <v>327</v>
      </c>
      <c r="C61" s="2">
        <v>1</v>
      </c>
      <c r="D61" s="2">
        <v>1</v>
      </c>
      <c r="E61" s="2">
        <v>1</v>
      </c>
      <c r="F61" s="2">
        <v>1</v>
      </c>
      <c r="G61" s="2">
        <v>1</v>
      </c>
      <c r="H61" s="2">
        <v>1</v>
      </c>
      <c r="I61" s="3">
        <f t="shared" si="0"/>
        <v>0</v>
      </c>
      <c r="J61" s="3">
        <f t="shared" si="1"/>
        <v>0</v>
      </c>
      <c r="K61" s="3">
        <f t="shared" si="2"/>
        <v>0</v>
      </c>
      <c r="L61" s="3">
        <f t="shared" si="3"/>
        <v>0</v>
      </c>
      <c r="M61" t="s">
        <v>339</v>
      </c>
      <c r="S61" t="s">
        <v>56</v>
      </c>
      <c r="T61" t="s">
        <v>57</v>
      </c>
      <c r="U61" t="s">
        <v>337</v>
      </c>
      <c r="V61" s="7"/>
    </row>
    <row r="62" spans="1:22" x14ac:dyDescent="0.15">
      <c r="A62" s="28" t="s">
        <v>340</v>
      </c>
      <c r="B62" s="13" t="s">
        <v>327</v>
      </c>
      <c r="C62" s="2">
        <v>1</v>
      </c>
      <c r="D62" s="2">
        <v>1</v>
      </c>
      <c r="E62" s="2">
        <v>1</v>
      </c>
      <c r="F62" s="2">
        <v>1</v>
      </c>
      <c r="G62" s="2">
        <v>1</v>
      </c>
      <c r="H62" s="2">
        <v>1</v>
      </c>
      <c r="I62" s="3">
        <f t="shared" si="0"/>
        <v>0</v>
      </c>
      <c r="J62" s="3">
        <f t="shared" si="1"/>
        <v>0</v>
      </c>
      <c r="K62" s="3">
        <f t="shared" si="2"/>
        <v>0</v>
      </c>
      <c r="L62" s="3">
        <f t="shared" si="3"/>
        <v>0</v>
      </c>
      <c r="M62" t="s">
        <v>341</v>
      </c>
      <c r="N62" t="s">
        <v>342</v>
      </c>
      <c r="O62" t="s">
        <v>343</v>
      </c>
      <c r="P62" t="s">
        <v>344</v>
      </c>
      <c r="Q62" t="s">
        <v>345</v>
      </c>
      <c r="R62" t="s">
        <v>346</v>
      </c>
      <c r="S62" t="s">
        <v>184</v>
      </c>
      <c r="T62" t="s">
        <v>185</v>
      </c>
      <c r="U62" t="s">
        <v>347</v>
      </c>
      <c r="V62" s="7" t="s">
        <v>348</v>
      </c>
    </row>
    <row r="63" spans="1:22" x14ac:dyDescent="0.15">
      <c r="A63" s="28" t="s">
        <v>349</v>
      </c>
      <c r="B63" s="13" t="s">
        <v>327</v>
      </c>
      <c r="C63" s="2">
        <v>1</v>
      </c>
      <c r="D63" s="2">
        <v>1</v>
      </c>
      <c r="E63" s="2">
        <v>1</v>
      </c>
      <c r="F63" s="2">
        <v>1</v>
      </c>
      <c r="G63" s="2">
        <v>1</v>
      </c>
      <c r="H63" s="2">
        <v>1</v>
      </c>
      <c r="I63" s="3">
        <f t="shared" si="0"/>
        <v>0</v>
      </c>
      <c r="J63" s="3">
        <f t="shared" si="1"/>
        <v>0</v>
      </c>
      <c r="K63" s="3">
        <f t="shared" si="2"/>
        <v>0</v>
      </c>
      <c r="L63" s="3">
        <f t="shared" si="3"/>
        <v>0</v>
      </c>
      <c r="M63" t="s">
        <v>350</v>
      </c>
      <c r="U63" t="s">
        <v>337</v>
      </c>
      <c r="V63" s="7"/>
    </row>
    <row r="64" spans="1:22" x14ac:dyDescent="0.15">
      <c r="A64" s="28" t="s">
        <v>351</v>
      </c>
      <c r="B64" s="13" t="s">
        <v>327</v>
      </c>
      <c r="C64" s="2">
        <v>1</v>
      </c>
      <c r="D64" s="2">
        <v>1</v>
      </c>
      <c r="E64" s="2">
        <v>1</v>
      </c>
      <c r="F64" s="2">
        <v>1</v>
      </c>
      <c r="G64" s="2">
        <v>1</v>
      </c>
      <c r="H64" s="2">
        <v>1</v>
      </c>
      <c r="I64" s="3">
        <f t="shared" si="0"/>
        <v>0</v>
      </c>
      <c r="J64" s="3">
        <f t="shared" si="1"/>
        <v>0</v>
      </c>
      <c r="K64" s="3">
        <f t="shared" si="2"/>
        <v>0</v>
      </c>
      <c r="L64" s="3">
        <f t="shared" si="3"/>
        <v>0</v>
      </c>
      <c r="M64" t="s">
        <v>327</v>
      </c>
      <c r="U64" t="s">
        <v>352</v>
      </c>
      <c r="V64" s="7"/>
    </row>
    <row r="65" spans="1:22" x14ac:dyDescent="0.15">
      <c r="A65" s="28" t="s">
        <v>353</v>
      </c>
      <c r="B65" s="13" t="s">
        <v>327</v>
      </c>
      <c r="C65" s="2">
        <v>0.375</v>
      </c>
      <c r="D65" s="2">
        <v>0.32142857142857101</v>
      </c>
      <c r="E65" s="2">
        <v>0.155555555555556</v>
      </c>
      <c r="F65" s="2">
        <v>0.1</v>
      </c>
      <c r="G65" s="2">
        <v>0.36842105263157898</v>
      </c>
      <c r="H65" s="2">
        <v>0.33333333333333298</v>
      </c>
      <c r="I65" s="3">
        <f t="shared" si="0"/>
        <v>-0.23333333333333298</v>
      </c>
      <c r="J65" s="3">
        <f t="shared" si="1"/>
        <v>3.5087719298246001E-2</v>
      </c>
      <c r="K65" s="3">
        <f t="shared" si="2"/>
        <v>-0.17777777777777698</v>
      </c>
      <c r="L65" s="3">
        <f t="shared" si="3"/>
        <v>0.21286549707602298</v>
      </c>
      <c r="M65" t="s">
        <v>354</v>
      </c>
      <c r="U65" t="s">
        <v>355</v>
      </c>
      <c r="V65" s="7"/>
    </row>
    <row r="66" spans="1:22" x14ac:dyDescent="0.15">
      <c r="A66" s="28" t="s">
        <v>356</v>
      </c>
      <c r="B66" s="13" t="s">
        <v>327</v>
      </c>
      <c r="C66" s="2">
        <v>1</v>
      </c>
      <c r="D66" s="2">
        <v>0.96428571428571397</v>
      </c>
      <c r="E66" s="2">
        <v>0.95555555555555605</v>
      </c>
      <c r="F66" s="2">
        <v>1</v>
      </c>
      <c r="G66" s="2">
        <v>0.94736842105263197</v>
      </c>
      <c r="H66" s="2">
        <v>0.97222222222222199</v>
      </c>
      <c r="I66" s="3">
        <f t="shared" si="0"/>
        <v>2.7777777777778012E-2</v>
      </c>
      <c r="J66" s="3">
        <f t="shared" si="1"/>
        <v>-2.4853801169590017E-2</v>
      </c>
      <c r="K66" s="3">
        <f t="shared" si="2"/>
        <v>-1.6666666666665941E-2</v>
      </c>
      <c r="L66" s="3">
        <f t="shared" si="3"/>
        <v>-8.1871345029240761E-3</v>
      </c>
      <c r="M66" t="s">
        <v>327</v>
      </c>
      <c r="U66" t="s">
        <v>357</v>
      </c>
      <c r="V66" s="7"/>
    </row>
    <row r="67" spans="1:22" x14ac:dyDescent="0.15">
      <c r="A67" s="28" t="s">
        <v>46</v>
      </c>
      <c r="B67" s="13" t="s">
        <v>327</v>
      </c>
      <c r="C67" s="2">
        <v>1</v>
      </c>
      <c r="D67" s="2">
        <v>1</v>
      </c>
      <c r="E67" s="2">
        <v>1</v>
      </c>
      <c r="F67" s="2">
        <v>1</v>
      </c>
      <c r="G67" s="2">
        <v>1</v>
      </c>
      <c r="H67" s="2">
        <v>1</v>
      </c>
      <c r="I67" s="3">
        <f t="shared" si="0"/>
        <v>0</v>
      </c>
      <c r="J67" s="3">
        <f t="shared" si="1"/>
        <v>0</v>
      </c>
      <c r="K67" s="3">
        <f t="shared" si="2"/>
        <v>0</v>
      </c>
      <c r="L67" s="3">
        <f t="shared" si="3"/>
        <v>0</v>
      </c>
      <c r="M67" t="s">
        <v>47</v>
      </c>
      <c r="O67" t="s">
        <v>48</v>
      </c>
      <c r="P67" t="s">
        <v>49</v>
      </c>
      <c r="S67" t="s">
        <v>50</v>
      </c>
      <c r="T67" t="s">
        <v>51</v>
      </c>
      <c r="U67" t="s">
        <v>52</v>
      </c>
      <c r="V67" s="7"/>
    </row>
    <row r="68" spans="1:22" x14ac:dyDescent="0.15">
      <c r="A68" s="28" t="s">
        <v>358</v>
      </c>
      <c r="B68" s="13" t="s">
        <v>327</v>
      </c>
      <c r="C68" s="2">
        <v>1</v>
      </c>
      <c r="D68" s="2">
        <v>1</v>
      </c>
      <c r="E68" s="2">
        <v>1</v>
      </c>
      <c r="F68" s="2">
        <v>1</v>
      </c>
      <c r="G68" s="2">
        <v>1</v>
      </c>
      <c r="H68" s="2">
        <v>1</v>
      </c>
      <c r="I68" s="3">
        <f t="shared" ref="I68:I131" si="4">F68-H68</f>
        <v>0</v>
      </c>
      <c r="J68" s="3">
        <f t="shared" ref="J68:J131" si="5">G68-H68</f>
        <v>0</v>
      </c>
      <c r="K68" s="3">
        <f t="shared" ref="K68:K131" si="6">E68-H68</f>
        <v>0</v>
      </c>
      <c r="L68" s="3">
        <f t="shared" ref="L68:L131" si="7">G68-E68</f>
        <v>0</v>
      </c>
      <c r="M68" t="s">
        <v>359</v>
      </c>
      <c r="U68" t="s">
        <v>337</v>
      </c>
      <c r="V68" s="7"/>
    </row>
    <row r="69" spans="1:22" x14ac:dyDescent="0.15">
      <c r="A69" s="28" t="s">
        <v>360</v>
      </c>
      <c r="B69" s="13" t="s">
        <v>327</v>
      </c>
      <c r="C69" s="2">
        <v>1</v>
      </c>
      <c r="D69" s="2">
        <v>1</v>
      </c>
      <c r="E69" s="2">
        <v>1</v>
      </c>
      <c r="F69" s="2">
        <v>1</v>
      </c>
      <c r="G69" s="2">
        <v>1</v>
      </c>
      <c r="H69" s="2">
        <v>1</v>
      </c>
      <c r="I69" s="3">
        <f t="shared" si="4"/>
        <v>0</v>
      </c>
      <c r="J69" s="3">
        <f t="shared" si="5"/>
        <v>0</v>
      </c>
      <c r="K69" s="3">
        <f t="shared" si="6"/>
        <v>0</v>
      </c>
      <c r="L69" s="3">
        <f t="shared" si="7"/>
        <v>0</v>
      </c>
      <c r="M69" t="s">
        <v>361</v>
      </c>
      <c r="U69" t="s">
        <v>337</v>
      </c>
      <c r="V69" s="7"/>
    </row>
    <row r="70" spans="1:22" x14ac:dyDescent="0.15">
      <c r="A70" s="28" t="s">
        <v>362</v>
      </c>
      <c r="B70" s="13" t="s">
        <v>327</v>
      </c>
      <c r="C70" s="2">
        <v>1</v>
      </c>
      <c r="D70" s="2">
        <v>1</v>
      </c>
      <c r="E70" s="2">
        <v>1</v>
      </c>
      <c r="F70" s="2">
        <v>1</v>
      </c>
      <c r="G70" s="2">
        <v>1</v>
      </c>
      <c r="H70" s="2">
        <v>1</v>
      </c>
      <c r="I70" s="3">
        <f t="shared" si="4"/>
        <v>0</v>
      </c>
      <c r="J70" s="3">
        <f t="shared" si="5"/>
        <v>0</v>
      </c>
      <c r="K70" s="3">
        <f t="shared" si="6"/>
        <v>0</v>
      </c>
      <c r="L70" s="3">
        <f t="shared" si="7"/>
        <v>0</v>
      </c>
      <c r="M70" t="s">
        <v>363</v>
      </c>
      <c r="U70" t="s">
        <v>334</v>
      </c>
      <c r="V70" s="7"/>
    </row>
    <row r="71" spans="1:22" x14ac:dyDescent="0.15">
      <c r="A71" s="28" t="s">
        <v>364</v>
      </c>
      <c r="B71" s="13" t="s">
        <v>327</v>
      </c>
      <c r="C71" s="2">
        <v>1</v>
      </c>
      <c r="D71" s="2">
        <v>1</v>
      </c>
      <c r="E71" s="2">
        <v>1</v>
      </c>
      <c r="F71" s="2">
        <v>1</v>
      </c>
      <c r="G71" s="2">
        <v>1</v>
      </c>
      <c r="H71" s="2">
        <v>1</v>
      </c>
      <c r="I71" s="3">
        <f t="shared" si="4"/>
        <v>0</v>
      </c>
      <c r="J71" s="3">
        <f t="shared" si="5"/>
        <v>0</v>
      </c>
      <c r="K71" s="3">
        <f t="shared" si="6"/>
        <v>0</v>
      </c>
      <c r="L71" s="3">
        <f t="shared" si="7"/>
        <v>0</v>
      </c>
      <c r="M71" t="s">
        <v>327</v>
      </c>
      <c r="U71" t="s">
        <v>355</v>
      </c>
      <c r="V71" s="7"/>
    </row>
    <row r="72" spans="1:22" x14ac:dyDescent="0.15">
      <c r="A72" s="28" t="s">
        <v>365</v>
      </c>
      <c r="B72" s="13" t="s">
        <v>327</v>
      </c>
      <c r="C72" s="2">
        <v>1</v>
      </c>
      <c r="D72" s="2">
        <v>1</v>
      </c>
      <c r="E72" s="2">
        <v>1</v>
      </c>
      <c r="F72" s="2">
        <v>1</v>
      </c>
      <c r="G72" s="2">
        <v>1</v>
      </c>
      <c r="H72" s="2">
        <v>1</v>
      </c>
      <c r="I72" s="3">
        <f t="shared" si="4"/>
        <v>0</v>
      </c>
      <c r="J72" s="3">
        <f t="shared" si="5"/>
        <v>0</v>
      </c>
      <c r="K72" s="3">
        <f t="shared" si="6"/>
        <v>0</v>
      </c>
      <c r="L72" s="3">
        <f t="shared" si="7"/>
        <v>0</v>
      </c>
      <c r="M72" t="s">
        <v>327</v>
      </c>
      <c r="U72" t="s">
        <v>366</v>
      </c>
      <c r="V72" s="7"/>
    </row>
    <row r="73" spans="1:22" x14ac:dyDescent="0.15">
      <c r="A73" s="28" t="s">
        <v>367</v>
      </c>
      <c r="B73" s="13" t="s">
        <v>327</v>
      </c>
      <c r="C73" s="2">
        <v>1</v>
      </c>
      <c r="D73" s="2">
        <v>1</v>
      </c>
      <c r="E73" s="2">
        <v>0.95555555555555605</v>
      </c>
      <c r="F73" s="2">
        <v>1</v>
      </c>
      <c r="G73" s="2">
        <v>0.94736842105263197</v>
      </c>
      <c r="H73" s="2">
        <v>1</v>
      </c>
      <c r="I73" s="3">
        <f t="shared" si="4"/>
        <v>0</v>
      </c>
      <c r="J73" s="3">
        <f t="shared" si="5"/>
        <v>-5.263157894736803E-2</v>
      </c>
      <c r="K73" s="3">
        <f t="shared" si="6"/>
        <v>-4.4444444444443953E-2</v>
      </c>
      <c r="L73" s="3">
        <f t="shared" si="7"/>
        <v>-8.1871345029240761E-3</v>
      </c>
      <c r="M73" t="s">
        <v>368</v>
      </c>
      <c r="U73" t="s">
        <v>369</v>
      </c>
      <c r="V73" s="7"/>
    </row>
    <row r="74" spans="1:22" x14ac:dyDescent="0.15">
      <c r="A74" s="28" t="s">
        <v>370</v>
      </c>
      <c r="B74" s="13" t="s">
        <v>327</v>
      </c>
      <c r="C74" s="2">
        <v>1</v>
      </c>
      <c r="D74" s="2">
        <v>1</v>
      </c>
      <c r="E74" s="2">
        <v>1</v>
      </c>
      <c r="F74" s="2">
        <v>1</v>
      </c>
      <c r="G74" s="2">
        <v>1</v>
      </c>
      <c r="H74" s="2">
        <v>1</v>
      </c>
      <c r="I74" s="3">
        <f t="shared" si="4"/>
        <v>0</v>
      </c>
      <c r="J74" s="3">
        <f t="shared" si="5"/>
        <v>0</v>
      </c>
      <c r="K74" s="3">
        <f t="shared" si="6"/>
        <v>0</v>
      </c>
      <c r="L74" s="3">
        <f t="shared" si="7"/>
        <v>0</v>
      </c>
      <c r="M74" t="s">
        <v>230</v>
      </c>
      <c r="S74" t="s">
        <v>184</v>
      </c>
      <c r="T74" t="s">
        <v>185</v>
      </c>
      <c r="U74" t="s">
        <v>371</v>
      </c>
      <c r="V74" s="7"/>
    </row>
    <row r="75" spans="1:22" x14ac:dyDescent="0.15">
      <c r="A75" s="28" t="s">
        <v>372</v>
      </c>
      <c r="B75" s="13" t="s">
        <v>327</v>
      </c>
      <c r="C75" s="2">
        <v>1</v>
      </c>
      <c r="D75" s="2">
        <v>1</v>
      </c>
      <c r="E75" s="2">
        <v>1</v>
      </c>
      <c r="F75" s="2">
        <v>1</v>
      </c>
      <c r="G75" s="2">
        <v>1</v>
      </c>
      <c r="H75" s="2">
        <v>1</v>
      </c>
      <c r="I75" s="3">
        <f t="shared" si="4"/>
        <v>0</v>
      </c>
      <c r="J75" s="3">
        <f t="shared" si="5"/>
        <v>0</v>
      </c>
      <c r="K75" s="3">
        <f t="shared" si="6"/>
        <v>0</v>
      </c>
      <c r="L75" s="3">
        <f t="shared" si="7"/>
        <v>0</v>
      </c>
      <c r="M75" t="s">
        <v>373</v>
      </c>
      <c r="N75" t="s">
        <v>374</v>
      </c>
      <c r="O75" t="s">
        <v>375</v>
      </c>
      <c r="P75" t="s">
        <v>376</v>
      </c>
      <c r="Q75" t="s">
        <v>377</v>
      </c>
      <c r="R75" t="s">
        <v>378</v>
      </c>
      <c r="S75" t="s">
        <v>379</v>
      </c>
      <c r="T75" t="s">
        <v>380</v>
      </c>
      <c r="U75" t="s">
        <v>381</v>
      </c>
      <c r="V75" s="7"/>
    </row>
    <row r="76" spans="1:22" x14ac:dyDescent="0.15">
      <c r="A76" s="28" t="s">
        <v>382</v>
      </c>
      <c r="B76" s="13" t="s">
        <v>327</v>
      </c>
      <c r="C76" s="2">
        <v>1</v>
      </c>
      <c r="D76" s="2">
        <v>1</v>
      </c>
      <c r="E76" s="2">
        <v>1</v>
      </c>
      <c r="F76" s="2">
        <v>1</v>
      </c>
      <c r="G76" s="2">
        <v>1</v>
      </c>
      <c r="H76" s="2">
        <v>1</v>
      </c>
      <c r="I76" s="3">
        <f t="shared" si="4"/>
        <v>0</v>
      </c>
      <c r="J76" s="3">
        <f t="shared" si="5"/>
        <v>0</v>
      </c>
      <c r="K76" s="3">
        <f t="shared" si="6"/>
        <v>0</v>
      </c>
      <c r="L76" s="3">
        <f t="shared" si="7"/>
        <v>0</v>
      </c>
      <c r="M76" t="s">
        <v>327</v>
      </c>
      <c r="U76" t="s">
        <v>383</v>
      </c>
      <c r="V76" s="7"/>
    </row>
    <row r="77" spans="1:22" x14ac:dyDescent="0.15">
      <c r="A77" s="28" t="s">
        <v>384</v>
      </c>
      <c r="B77" s="13" t="s">
        <v>327</v>
      </c>
      <c r="C77" s="2">
        <v>1</v>
      </c>
      <c r="D77" s="2">
        <v>0.96428571428571397</v>
      </c>
      <c r="E77" s="2">
        <v>0.97777777777777797</v>
      </c>
      <c r="F77" s="2">
        <v>1</v>
      </c>
      <c r="G77" s="2">
        <v>1</v>
      </c>
      <c r="H77" s="2">
        <v>0.97222222222222199</v>
      </c>
      <c r="I77" s="3">
        <f t="shared" si="4"/>
        <v>2.7777777777778012E-2</v>
      </c>
      <c r="J77" s="3">
        <f t="shared" si="5"/>
        <v>2.7777777777778012E-2</v>
      </c>
      <c r="K77" s="3">
        <f t="shared" si="6"/>
        <v>5.5555555555559799E-3</v>
      </c>
      <c r="L77" s="3">
        <f t="shared" si="7"/>
        <v>2.2222222222222032E-2</v>
      </c>
      <c r="M77" t="s">
        <v>385</v>
      </c>
      <c r="U77" t="s">
        <v>337</v>
      </c>
      <c r="V77" s="7"/>
    </row>
    <row r="78" spans="1:22" x14ac:dyDescent="0.15">
      <c r="A78" s="28" t="s">
        <v>386</v>
      </c>
      <c r="B78" s="13" t="s">
        <v>327</v>
      </c>
      <c r="C78" s="2">
        <v>1</v>
      </c>
      <c r="D78" s="2">
        <v>1</v>
      </c>
      <c r="E78" s="2">
        <v>1</v>
      </c>
      <c r="F78" s="2">
        <v>1</v>
      </c>
      <c r="G78" s="2">
        <v>1</v>
      </c>
      <c r="H78" s="2">
        <v>1</v>
      </c>
      <c r="I78" s="3">
        <f t="shared" si="4"/>
        <v>0</v>
      </c>
      <c r="J78" s="3">
        <f t="shared" si="5"/>
        <v>0</v>
      </c>
      <c r="K78" s="3">
        <f t="shared" si="6"/>
        <v>0</v>
      </c>
      <c r="L78" s="3">
        <f t="shared" si="7"/>
        <v>0</v>
      </c>
      <c r="M78" t="s">
        <v>327</v>
      </c>
      <c r="U78" t="s">
        <v>327</v>
      </c>
      <c r="V78" s="7"/>
    </row>
    <row r="79" spans="1:22" x14ac:dyDescent="0.15">
      <c r="A79" s="28" t="s">
        <v>387</v>
      </c>
      <c r="B79" s="13" t="s">
        <v>327</v>
      </c>
      <c r="C79" s="2">
        <v>1</v>
      </c>
      <c r="D79" s="2">
        <v>1</v>
      </c>
      <c r="E79" s="2">
        <v>1</v>
      </c>
      <c r="F79" s="2">
        <v>1</v>
      </c>
      <c r="G79" s="2">
        <v>1</v>
      </c>
      <c r="H79" s="2">
        <v>1</v>
      </c>
      <c r="I79" s="3">
        <f t="shared" si="4"/>
        <v>0</v>
      </c>
      <c r="J79" s="3">
        <f t="shared" si="5"/>
        <v>0</v>
      </c>
      <c r="K79" s="3">
        <f t="shared" si="6"/>
        <v>0</v>
      </c>
      <c r="L79" s="3">
        <f t="shared" si="7"/>
        <v>0</v>
      </c>
      <c r="M79" t="s">
        <v>336</v>
      </c>
      <c r="S79" t="s">
        <v>56</v>
      </c>
      <c r="T79" t="s">
        <v>57</v>
      </c>
      <c r="U79" t="s">
        <v>337</v>
      </c>
      <c r="V79" s="7"/>
    </row>
    <row r="80" spans="1:22" x14ac:dyDescent="0.15">
      <c r="A80" s="28" t="s">
        <v>388</v>
      </c>
      <c r="B80" s="13" t="s">
        <v>327</v>
      </c>
      <c r="C80" s="2">
        <v>1</v>
      </c>
      <c r="D80" s="2">
        <v>0.89285714285714302</v>
      </c>
      <c r="E80" s="2">
        <v>0.86666666666666703</v>
      </c>
      <c r="F80" s="2">
        <v>1</v>
      </c>
      <c r="G80" s="2">
        <v>0.94736842105263197</v>
      </c>
      <c r="H80" s="2">
        <v>0.91666666666666696</v>
      </c>
      <c r="I80" s="3">
        <f t="shared" si="4"/>
        <v>8.3333333333333037E-2</v>
      </c>
      <c r="J80" s="3">
        <f t="shared" si="5"/>
        <v>3.0701754385965008E-2</v>
      </c>
      <c r="K80" s="3">
        <f t="shared" si="6"/>
        <v>-4.9999999999999933E-2</v>
      </c>
      <c r="L80" s="3">
        <f t="shared" si="7"/>
        <v>8.0701754385964941E-2</v>
      </c>
      <c r="M80" t="s">
        <v>350</v>
      </c>
      <c r="S80" t="s">
        <v>184</v>
      </c>
      <c r="T80" t="s">
        <v>185</v>
      </c>
      <c r="U80" t="s">
        <v>337</v>
      </c>
      <c r="V80" s="7"/>
    </row>
    <row r="81" spans="1:22" x14ac:dyDescent="0.15">
      <c r="A81" s="28" t="s">
        <v>194</v>
      </c>
      <c r="B81" s="13" t="s">
        <v>327</v>
      </c>
      <c r="C81" s="2">
        <v>1</v>
      </c>
      <c r="D81" s="2">
        <v>1</v>
      </c>
      <c r="E81" s="2">
        <v>1</v>
      </c>
      <c r="F81" s="2">
        <v>0.9</v>
      </c>
      <c r="G81" s="2">
        <v>1</v>
      </c>
      <c r="H81" s="2">
        <v>1</v>
      </c>
      <c r="I81" s="3">
        <f t="shared" si="4"/>
        <v>-9.9999999999999978E-2</v>
      </c>
      <c r="J81" s="3">
        <f t="shared" si="5"/>
        <v>0</v>
      </c>
      <c r="K81" s="3">
        <f t="shared" si="6"/>
        <v>0</v>
      </c>
      <c r="L81" s="3">
        <f t="shared" si="7"/>
        <v>0</v>
      </c>
      <c r="M81" t="s">
        <v>195</v>
      </c>
      <c r="N81" t="s">
        <v>196</v>
      </c>
      <c r="O81" t="s">
        <v>173</v>
      </c>
      <c r="P81" t="s">
        <v>174</v>
      </c>
      <c r="Q81" t="s">
        <v>197</v>
      </c>
      <c r="R81" t="s">
        <v>198</v>
      </c>
      <c r="S81" t="s">
        <v>184</v>
      </c>
      <c r="T81" t="s">
        <v>185</v>
      </c>
      <c r="U81" t="s">
        <v>199</v>
      </c>
      <c r="V81" s="7"/>
    </row>
    <row r="82" spans="1:22" x14ac:dyDescent="0.15">
      <c r="A82" s="28" t="s">
        <v>389</v>
      </c>
      <c r="B82" s="13" t="s">
        <v>327</v>
      </c>
      <c r="C82" s="2">
        <v>1</v>
      </c>
      <c r="D82" s="2">
        <v>0.89285714285714302</v>
      </c>
      <c r="E82" s="2">
        <v>0.88888888888888895</v>
      </c>
      <c r="F82" s="2">
        <v>1</v>
      </c>
      <c r="G82" s="2">
        <v>0.94736842105263197</v>
      </c>
      <c r="H82" s="2">
        <v>0.91666666666666696</v>
      </c>
      <c r="I82" s="3">
        <f t="shared" si="4"/>
        <v>8.3333333333333037E-2</v>
      </c>
      <c r="J82" s="3">
        <f t="shared" si="5"/>
        <v>3.0701754385965008E-2</v>
      </c>
      <c r="K82" s="3">
        <f t="shared" si="6"/>
        <v>-2.7777777777778012E-2</v>
      </c>
      <c r="L82" s="3">
        <f t="shared" si="7"/>
        <v>5.847953216374302E-2</v>
      </c>
      <c r="M82" t="s">
        <v>336</v>
      </c>
      <c r="S82" t="s">
        <v>56</v>
      </c>
      <c r="T82" t="s">
        <v>57</v>
      </c>
      <c r="U82" t="s">
        <v>327</v>
      </c>
      <c r="V82" s="7"/>
    </row>
    <row r="83" spans="1:22" x14ac:dyDescent="0.15">
      <c r="A83" s="28" t="s">
        <v>390</v>
      </c>
      <c r="B83" s="13" t="s">
        <v>327</v>
      </c>
      <c r="C83" s="2">
        <v>1</v>
      </c>
      <c r="D83" s="2">
        <v>0.96428571428571397</v>
      </c>
      <c r="E83" s="2">
        <v>0.95555555555555605</v>
      </c>
      <c r="F83" s="2">
        <v>1</v>
      </c>
      <c r="G83" s="2">
        <v>0.94736842105263197</v>
      </c>
      <c r="H83" s="2">
        <v>0.97222222222222199</v>
      </c>
      <c r="I83" s="3">
        <f t="shared" si="4"/>
        <v>2.7777777777778012E-2</v>
      </c>
      <c r="J83" s="3">
        <f t="shared" si="5"/>
        <v>-2.4853801169590017E-2</v>
      </c>
      <c r="K83" s="3">
        <f t="shared" si="6"/>
        <v>-1.6666666666665941E-2</v>
      </c>
      <c r="L83" s="3">
        <f t="shared" si="7"/>
        <v>-8.1871345029240761E-3</v>
      </c>
      <c r="M83" t="s">
        <v>327</v>
      </c>
      <c r="S83" t="s">
        <v>56</v>
      </c>
      <c r="T83" t="s">
        <v>57</v>
      </c>
      <c r="U83" t="s">
        <v>391</v>
      </c>
      <c r="V83" s="7"/>
    </row>
    <row r="84" spans="1:22" x14ac:dyDescent="0.15">
      <c r="A84" s="28" t="s">
        <v>392</v>
      </c>
      <c r="B84" s="13" t="s">
        <v>327</v>
      </c>
      <c r="C84" s="2">
        <v>1</v>
      </c>
      <c r="D84" s="2">
        <v>0.92857142857142905</v>
      </c>
      <c r="E84" s="2">
        <v>0.93333333333333302</v>
      </c>
      <c r="F84" s="2">
        <v>1</v>
      </c>
      <c r="G84" s="2">
        <v>0.94736842105263197</v>
      </c>
      <c r="H84" s="2">
        <v>0.94444444444444398</v>
      </c>
      <c r="I84" s="3">
        <f t="shared" si="4"/>
        <v>5.5555555555556024E-2</v>
      </c>
      <c r="J84" s="3">
        <f t="shared" si="5"/>
        <v>2.9239766081879948E-3</v>
      </c>
      <c r="K84" s="3">
        <f t="shared" si="6"/>
        <v>-1.1111111111110961E-2</v>
      </c>
      <c r="L84" s="3">
        <f t="shared" si="7"/>
        <v>1.4035087719298955E-2</v>
      </c>
      <c r="M84" t="s">
        <v>393</v>
      </c>
      <c r="S84" t="s">
        <v>56</v>
      </c>
      <c r="T84" t="s">
        <v>57</v>
      </c>
      <c r="U84" t="s">
        <v>394</v>
      </c>
      <c r="V84" s="7"/>
    </row>
    <row r="85" spans="1:22" x14ac:dyDescent="0.15">
      <c r="A85" s="28" t="s">
        <v>395</v>
      </c>
      <c r="B85" s="13" t="s">
        <v>327</v>
      </c>
      <c r="C85" s="2">
        <v>0.875</v>
      </c>
      <c r="D85" s="2">
        <v>1</v>
      </c>
      <c r="E85" s="2">
        <v>0.97777777777777797</v>
      </c>
      <c r="F85" s="2">
        <v>0.9</v>
      </c>
      <c r="G85" s="2">
        <v>1</v>
      </c>
      <c r="H85" s="2">
        <v>0.97222222222222199</v>
      </c>
      <c r="I85" s="3">
        <f t="shared" si="4"/>
        <v>-7.2222222222221966E-2</v>
      </c>
      <c r="J85" s="3">
        <f t="shared" si="5"/>
        <v>2.7777777777778012E-2</v>
      </c>
      <c r="K85" s="3">
        <f t="shared" si="6"/>
        <v>5.5555555555559799E-3</v>
      </c>
      <c r="L85" s="3">
        <f t="shared" si="7"/>
        <v>2.2222222222222032E-2</v>
      </c>
      <c r="M85" t="s">
        <v>396</v>
      </c>
      <c r="S85" t="s">
        <v>184</v>
      </c>
      <c r="T85" t="s">
        <v>185</v>
      </c>
      <c r="U85" t="s">
        <v>397</v>
      </c>
      <c r="V85" s="7"/>
    </row>
    <row r="86" spans="1:22" x14ac:dyDescent="0.15">
      <c r="A86" s="28" t="s">
        <v>398</v>
      </c>
      <c r="B86" s="13" t="s">
        <v>327</v>
      </c>
      <c r="C86" s="2">
        <v>0.875</v>
      </c>
      <c r="D86" s="2">
        <v>0.46428571428571402</v>
      </c>
      <c r="E86" s="2">
        <v>0.46666666666666701</v>
      </c>
      <c r="F86" s="2">
        <v>0.8</v>
      </c>
      <c r="G86" s="2">
        <v>0.52631578947368396</v>
      </c>
      <c r="H86" s="2">
        <v>0.55555555555555602</v>
      </c>
      <c r="I86" s="3">
        <f t="shared" si="4"/>
        <v>0.24444444444444402</v>
      </c>
      <c r="J86" s="3">
        <f t="shared" si="5"/>
        <v>-2.9239766081872065E-2</v>
      </c>
      <c r="K86" s="3">
        <f t="shared" si="6"/>
        <v>-8.8888888888889017E-2</v>
      </c>
      <c r="L86" s="3">
        <f t="shared" si="7"/>
        <v>5.9649122807016952E-2</v>
      </c>
      <c r="M86" t="s">
        <v>327</v>
      </c>
      <c r="U86" t="s">
        <v>355</v>
      </c>
      <c r="V86" s="7"/>
    </row>
    <row r="87" spans="1:22" x14ac:dyDescent="0.15">
      <c r="A87" s="28" t="s">
        <v>399</v>
      </c>
      <c r="B87" s="13" t="s">
        <v>327</v>
      </c>
      <c r="C87" s="2">
        <v>1</v>
      </c>
      <c r="D87" s="2">
        <v>0.96428571428571397</v>
      </c>
      <c r="E87" s="2">
        <v>1</v>
      </c>
      <c r="F87" s="2">
        <v>0.7</v>
      </c>
      <c r="G87" s="2">
        <v>0.94736842105263197</v>
      </c>
      <c r="H87" s="2">
        <v>0.97222222222222199</v>
      </c>
      <c r="I87" s="3">
        <f t="shared" si="4"/>
        <v>-0.27222222222222203</v>
      </c>
      <c r="J87" s="3">
        <f t="shared" si="5"/>
        <v>-2.4853801169590017E-2</v>
      </c>
      <c r="K87" s="3">
        <f t="shared" si="6"/>
        <v>2.7777777777778012E-2</v>
      </c>
      <c r="L87" s="3">
        <f t="shared" si="7"/>
        <v>-5.263157894736803E-2</v>
      </c>
      <c r="M87" t="s">
        <v>327</v>
      </c>
      <c r="U87" t="s">
        <v>337</v>
      </c>
      <c r="V87" s="7"/>
    </row>
    <row r="88" spans="1:22" x14ac:dyDescent="0.15">
      <c r="A88" s="28" t="s">
        <v>150</v>
      </c>
      <c r="B88" s="13" t="s">
        <v>327</v>
      </c>
      <c r="C88" s="2">
        <v>1</v>
      </c>
      <c r="D88" s="2">
        <v>0.96428571428571397</v>
      </c>
      <c r="E88" s="2">
        <v>1</v>
      </c>
      <c r="F88" s="2">
        <v>1</v>
      </c>
      <c r="G88" s="2">
        <v>1</v>
      </c>
      <c r="H88" s="2">
        <v>0.97222222222222199</v>
      </c>
      <c r="I88" s="3">
        <f t="shared" si="4"/>
        <v>2.7777777777778012E-2</v>
      </c>
      <c r="J88" s="3">
        <f t="shared" si="5"/>
        <v>2.7777777777778012E-2</v>
      </c>
      <c r="K88" s="3">
        <f t="shared" si="6"/>
        <v>2.7777777777778012E-2</v>
      </c>
      <c r="L88" s="3">
        <f t="shared" si="7"/>
        <v>0</v>
      </c>
      <c r="M88" t="s">
        <v>151</v>
      </c>
      <c r="Q88" t="s">
        <v>152</v>
      </c>
      <c r="R88" t="s">
        <v>153</v>
      </c>
      <c r="U88" t="s">
        <v>154</v>
      </c>
      <c r="V88" s="7"/>
    </row>
    <row r="89" spans="1:22" x14ac:dyDescent="0.15">
      <c r="A89" s="28" t="s">
        <v>400</v>
      </c>
      <c r="B89" s="13" t="s">
        <v>327</v>
      </c>
      <c r="C89" s="2">
        <v>1</v>
      </c>
      <c r="D89" s="2">
        <v>1</v>
      </c>
      <c r="E89" s="2">
        <v>1</v>
      </c>
      <c r="F89" s="2">
        <v>1</v>
      </c>
      <c r="G89" s="2">
        <v>1</v>
      </c>
      <c r="H89" s="2">
        <v>1</v>
      </c>
      <c r="I89" s="3">
        <f t="shared" si="4"/>
        <v>0</v>
      </c>
      <c r="J89" s="3">
        <f t="shared" si="5"/>
        <v>0</v>
      </c>
      <c r="K89" s="3">
        <f t="shared" si="6"/>
        <v>0</v>
      </c>
      <c r="L89" s="3">
        <f t="shared" si="7"/>
        <v>0</v>
      </c>
      <c r="M89" t="s">
        <v>401</v>
      </c>
      <c r="U89" t="s">
        <v>352</v>
      </c>
      <c r="V89" s="7"/>
    </row>
    <row r="90" spans="1:22" x14ac:dyDescent="0.15">
      <c r="A90" s="28" t="s">
        <v>402</v>
      </c>
      <c r="B90" s="13" t="s">
        <v>327</v>
      </c>
      <c r="C90" s="2">
        <v>1</v>
      </c>
      <c r="D90" s="2">
        <v>1</v>
      </c>
      <c r="E90" s="2">
        <v>1</v>
      </c>
      <c r="F90" s="2">
        <v>1</v>
      </c>
      <c r="G90" s="2">
        <v>1</v>
      </c>
      <c r="H90" s="2">
        <v>1</v>
      </c>
      <c r="I90" s="3">
        <f t="shared" si="4"/>
        <v>0</v>
      </c>
      <c r="J90" s="3">
        <f t="shared" si="5"/>
        <v>0</v>
      </c>
      <c r="K90" s="3">
        <f t="shared" si="6"/>
        <v>0</v>
      </c>
      <c r="L90" s="3">
        <f t="shared" si="7"/>
        <v>0</v>
      </c>
      <c r="M90" t="s">
        <v>327</v>
      </c>
      <c r="U90" t="s">
        <v>352</v>
      </c>
      <c r="V90" s="7"/>
    </row>
    <row r="91" spans="1:22" x14ac:dyDescent="0.15">
      <c r="A91" s="28" t="s">
        <v>403</v>
      </c>
      <c r="B91" s="13" t="s">
        <v>327</v>
      </c>
      <c r="C91" s="2">
        <v>1</v>
      </c>
      <c r="D91" s="2">
        <v>0.96428571428571397</v>
      </c>
      <c r="E91" s="2">
        <v>1</v>
      </c>
      <c r="F91" s="2">
        <v>1</v>
      </c>
      <c r="G91" s="2">
        <v>1</v>
      </c>
      <c r="H91" s="2">
        <v>0.97222222222222199</v>
      </c>
      <c r="I91" s="3">
        <f t="shared" si="4"/>
        <v>2.7777777777778012E-2</v>
      </c>
      <c r="J91" s="3">
        <f t="shared" si="5"/>
        <v>2.7777777777778012E-2</v>
      </c>
      <c r="K91" s="3">
        <f t="shared" si="6"/>
        <v>2.7777777777778012E-2</v>
      </c>
      <c r="L91" s="3">
        <f t="shared" si="7"/>
        <v>0</v>
      </c>
      <c r="M91" t="s">
        <v>404</v>
      </c>
      <c r="N91" t="s">
        <v>405</v>
      </c>
      <c r="O91" t="s">
        <v>406</v>
      </c>
      <c r="P91" t="s">
        <v>407</v>
      </c>
      <c r="Q91" t="s">
        <v>408</v>
      </c>
      <c r="R91" t="s">
        <v>409</v>
      </c>
      <c r="U91" t="s">
        <v>410</v>
      </c>
      <c r="V91" s="7" t="s">
        <v>411</v>
      </c>
    </row>
    <row r="92" spans="1:22" x14ac:dyDescent="0.15">
      <c r="A92" s="28" t="s">
        <v>412</v>
      </c>
      <c r="B92" s="13" t="s">
        <v>327</v>
      </c>
      <c r="C92" s="2">
        <v>1</v>
      </c>
      <c r="D92" s="2">
        <v>1</v>
      </c>
      <c r="E92" s="2">
        <v>1</v>
      </c>
      <c r="F92" s="2">
        <v>1</v>
      </c>
      <c r="G92" s="2">
        <v>1</v>
      </c>
      <c r="H92" s="2">
        <v>1</v>
      </c>
      <c r="I92" s="3">
        <f t="shared" si="4"/>
        <v>0</v>
      </c>
      <c r="J92" s="3">
        <f t="shared" si="5"/>
        <v>0</v>
      </c>
      <c r="K92" s="3">
        <f t="shared" si="6"/>
        <v>0</v>
      </c>
      <c r="L92" s="3">
        <f t="shared" si="7"/>
        <v>0</v>
      </c>
      <c r="M92" t="s">
        <v>327</v>
      </c>
      <c r="U92" t="s">
        <v>334</v>
      </c>
      <c r="V92" s="7"/>
    </row>
    <row r="93" spans="1:22" x14ac:dyDescent="0.15">
      <c r="A93" s="28" t="s">
        <v>413</v>
      </c>
      <c r="B93" s="13" t="s">
        <v>327</v>
      </c>
      <c r="C93" s="2">
        <v>0</v>
      </c>
      <c r="D93" s="2">
        <v>0.107142857142857</v>
      </c>
      <c r="E93" s="2">
        <v>2.2222222222222001E-2</v>
      </c>
      <c r="F93" s="2">
        <v>0.2</v>
      </c>
      <c r="G93" s="2">
        <v>5.2631578947369001E-2</v>
      </c>
      <c r="H93" s="2">
        <v>8.3333333333332996E-2</v>
      </c>
      <c r="I93" s="3">
        <f t="shared" si="4"/>
        <v>0.11666666666666702</v>
      </c>
      <c r="J93" s="3">
        <f t="shared" si="5"/>
        <v>-3.0701754385963995E-2</v>
      </c>
      <c r="K93" s="3">
        <f t="shared" si="6"/>
        <v>-6.1111111111110991E-2</v>
      </c>
      <c r="L93" s="3">
        <f t="shared" si="7"/>
        <v>3.0409356725147E-2</v>
      </c>
      <c r="M93" t="s">
        <v>230</v>
      </c>
      <c r="U93" t="s">
        <v>334</v>
      </c>
      <c r="V93" s="7"/>
    </row>
    <row r="94" spans="1:22" x14ac:dyDescent="0.15">
      <c r="A94" s="28" t="s">
        <v>414</v>
      </c>
      <c r="B94" s="13" t="s">
        <v>327</v>
      </c>
      <c r="C94" s="2">
        <v>0.875</v>
      </c>
      <c r="D94" s="2">
        <v>0.92857142857142905</v>
      </c>
      <c r="E94" s="2">
        <v>0.8</v>
      </c>
      <c r="F94" s="2">
        <v>1</v>
      </c>
      <c r="G94" s="2">
        <v>0.89473684210526305</v>
      </c>
      <c r="H94" s="2">
        <v>0.91666666666666696</v>
      </c>
      <c r="I94" s="3">
        <f t="shared" si="4"/>
        <v>8.3333333333333037E-2</v>
      </c>
      <c r="J94" s="3">
        <f t="shared" si="5"/>
        <v>-2.192982456140391E-2</v>
      </c>
      <c r="K94" s="3">
        <f t="shared" si="6"/>
        <v>-0.11666666666666692</v>
      </c>
      <c r="L94" s="3">
        <f t="shared" si="7"/>
        <v>9.4736842105263008E-2</v>
      </c>
      <c r="M94" t="s">
        <v>327</v>
      </c>
      <c r="S94" t="s">
        <v>56</v>
      </c>
      <c r="T94" t="s">
        <v>57</v>
      </c>
      <c r="U94" t="s">
        <v>62</v>
      </c>
      <c r="V94" s="7"/>
    </row>
    <row r="95" spans="1:22" x14ac:dyDescent="0.15">
      <c r="A95" s="28" t="s">
        <v>415</v>
      </c>
      <c r="B95" s="13" t="s">
        <v>327</v>
      </c>
      <c r="C95" s="2">
        <v>0.625</v>
      </c>
      <c r="D95" s="2">
        <v>0.67857142857142905</v>
      </c>
      <c r="E95" s="2">
        <v>0.844444444444444</v>
      </c>
      <c r="F95" s="2">
        <v>0.9</v>
      </c>
      <c r="G95" s="2">
        <v>0.63157894736842102</v>
      </c>
      <c r="H95" s="2">
        <v>0.66666666666666696</v>
      </c>
      <c r="I95" s="3">
        <f t="shared" si="4"/>
        <v>0.23333333333333306</v>
      </c>
      <c r="J95" s="3">
        <f t="shared" si="5"/>
        <v>-3.5087719298245945E-2</v>
      </c>
      <c r="K95" s="3">
        <f t="shared" si="6"/>
        <v>0.17777777777777704</v>
      </c>
      <c r="L95" s="3">
        <f t="shared" si="7"/>
        <v>-0.21286549707602298</v>
      </c>
      <c r="M95" t="s">
        <v>327</v>
      </c>
      <c r="U95" t="s">
        <v>416</v>
      </c>
      <c r="V95" s="7"/>
    </row>
    <row r="96" spans="1:22" x14ac:dyDescent="0.15">
      <c r="A96" s="28" t="s">
        <v>155</v>
      </c>
      <c r="B96" s="13" t="s">
        <v>327</v>
      </c>
      <c r="C96" s="2">
        <v>1</v>
      </c>
      <c r="D96" s="2">
        <v>1</v>
      </c>
      <c r="E96" s="2">
        <v>0.97777777777777797</v>
      </c>
      <c r="F96" s="2">
        <v>1</v>
      </c>
      <c r="G96" s="2">
        <v>1</v>
      </c>
      <c r="H96" s="2">
        <v>1</v>
      </c>
      <c r="I96" s="3">
        <f t="shared" si="4"/>
        <v>0</v>
      </c>
      <c r="J96" s="3">
        <f t="shared" si="5"/>
        <v>0</v>
      </c>
      <c r="K96" s="3">
        <f t="shared" si="6"/>
        <v>-2.2222222222222032E-2</v>
      </c>
      <c r="L96" s="3">
        <f t="shared" si="7"/>
        <v>2.2222222222222032E-2</v>
      </c>
      <c r="M96" t="s">
        <v>151</v>
      </c>
      <c r="Q96" t="s">
        <v>152</v>
      </c>
      <c r="R96" t="s">
        <v>153</v>
      </c>
      <c r="U96" t="s">
        <v>156</v>
      </c>
      <c r="V96" s="7"/>
    </row>
    <row r="97" spans="1:22" x14ac:dyDescent="0.15">
      <c r="A97" s="28" t="s">
        <v>417</v>
      </c>
      <c r="B97" s="13" t="s">
        <v>327</v>
      </c>
      <c r="C97" s="2">
        <v>1</v>
      </c>
      <c r="D97" s="2">
        <v>1</v>
      </c>
      <c r="E97" s="2">
        <v>1</v>
      </c>
      <c r="F97" s="2">
        <v>1</v>
      </c>
      <c r="G97" s="2">
        <v>1</v>
      </c>
      <c r="H97" s="2">
        <v>1</v>
      </c>
      <c r="I97" s="3">
        <f t="shared" si="4"/>
        <v>0</v>
      </c>
      <c r="J97" s="3">
        <f t="shared" si="5"/>
        <v>0</v>
      </c>
      <c r="K97" s="3">
        <f t="shared" si="6"/>
        <v>0</v>
      </c>
      <c r="L97" s="3">
        <f t="shared" si="7"/>
        <v>0</v>
      </c>
      <c r="M97" t="s">
        <v>327</v>
      </c>
      <c r="U97" t="s">
        <v>337</v>
      </c>
      <c r="V97" s="7"/>
    </row>
    <row r="98" spans="1:22" x14ac:dyDescent="0.15">
      <c r="A98" s="28" t="s">
        <v>418</v>
      </c>
      <c r="B98" s="13" t="s">
        <v>327</v>
      </c>
      <c r="C98" s="2">
        <v>1</v>
      </c>
      <c r="D98" s="2">
        <v>1</v>
      </c>
      <c r="E98" s="2">
        <v>1</v>
      </c>
      <c r="F98" s="2">
        <v>1</v>
      </c>
      <c r="G98" s="2">
        <v>1</v>
      </c>
      <c r="H98" s="2">
        <v>1</v>
      </c>
      <c r="I98" s="3">
        <f t="shared" si="4"/>
        <v>0</v>
      </c>
      <c r="J98" s="3">
        <f t="shared" si="5"/>
        <v>0</v>
      </c>
      <c r="K98" s="3">
        <f t="shared" si="6"/>
        <v>0</v>
      </c>
      <c r="L98" s="3">
        <f t="shared" si="7"/>
        <v>0</v>
      </c>
      <c r="M98" t="s">
        <v>327</v>
      </c>
      <c r="U98" t="s">
        <v>337</v>
      </c>
      <c r="V98" s="7"/>
    </row>
    <row r="99" spans="1:22" x14ac:dyDescent="0.15">
      <c r="A99" s="28" t="s">
        <v>419</v>
      </c>
      <c r="B99" s="13" t="s">
        <v>327</v>
      </c>
      <c r="C99" s="2">
        <v>1</v>
      </c>
      <c r="D99" s="2">
        <v>0.96428571428571397</v>
      </c>
      <c r="E99" s="2">
        <v>0.97777777777777797</v>
      </c>
      <c r="F99" s="2">
        <v>1</v>
      </c>
      <c r="G99" s="2">
        <v>1</v>
      </c>
      <c r="H99" s="2">
        <v>0.97222222222222199</v>
      </c>
      <c r="I99" s="3">
        <f t="shared" si="4"/>
        <v>2.7777777777778012E-2</v>
      </c>
      <c r="J99" s="3">
        <f t="shared" si="5"/>
        <v>2.7777777777778012E-2</v>
      </c>
      <c r="K99" s="3">
        <f t="shared" si="6"/>
        <v>5.5555555555559799E-3</v>
      </c>
      <c r="L99" s="3">
        <f t="shared" si="7"/>
        <v>2.2222222222222032E-2</v>
      </c>
      <c r="M99" t="s">
        <v>336</v>
      </c>
      <c r="U99" t="s">
        <v>337</v>
      </c>
      <c r="V99" s="7"/>
    </row>
    <row r="100" spans="1:22" x14ac:dyDescent="0.15">
      <c r="A100" s="28" t="s">
        <v>420</v>
      </c>
      <c r="B100" s="13" t="s">
        <v>327</v>
      </c>
      <c r="C100" s="2">
        <v>0</v>
      </c>
      <c r="D100" s="2">
        <v>0</v>
      </c>
      <c r="E100" s="2">
        <v>0</v>
      </c>
      <c r="F100" s="2">
        <v>0.2</v>
      </c>
      <c r="G100" s="2">
        <v>0</v>
      </c>
      <c r="H100" s="2">
        <v>0</v>
      </c>
      <c r="I100" s="3">
        <f t="shared" si="4"/>
        <v>0.2</v>
      </c>
      <c r="J100" s="3">
        <f t="shared" si="5"/>
        <v>0</v>
      </c>
      <c r="K100" s="3">
        <f t="shared" si="6"/>
        <v>0</v>
      </c>
      <c r="L100" s="3">
        <f t="shared" si="7"/>
        <v>0</v>
      </c>
      <c r="M100" t="s">
        <v>350</v>
      </c>
      <c r="U100" t="s">
        <v>337</v>
      </c>
      <c r="V100" s="7"/>
    </row>
    <row r="101" spans="1:22" x14ac:dyDescent="0.15">
      <c r="A101" s="28" t="s">
        <v>421</v>
      </c>
      <c r="B101" s="13" t="s">
        <v>327</v>
      </c>
      <c r="C101" s="2">
        <v>0</v>
      </c>
      <c r="D101" s="2">
        <v>0</v>
      </c>
      <c r="E101" s="2">
        <v>0</v>
      </c>
      <c r="F101" s="2">
        <v>0.1</v>
      </c>
      <c r="G101" s="2">
        <v>0</v>
      </c>
      <c r="H101" s="2">
        <v>0</v>
      </c>
      <c r="I101" s="3">
        <f t="shared" si="4"/>
        <v>0.1</v>
      </c>
      <c r="J101" s="3">
        <f t="shared" si="5"/>
        <v>0</v>
      </c>
      <c r="K101" s="3">
        <f t="shared" si="6"/>
        <v>0</v>
      </c>
      <c r="L101" s="3">
        <f t="shared" si="7"/>
        <v>0</v>
      </c>
      <c r="M101" t="s">
        <v>336</v>
      </c>
      <c r="U101" t="s">
        <v>337</v>
      </c>
      <c r="V101" s="7"/>
    </row>
    <row r="102" spans="1:22" x14ac:dyDescent="0.15">
      <c r="A102" s="28" t="s">
        <v>422</v>
      </c>
      <c r="B102" s="13" t="s">
        <v>327</v>
      </c>
      <c r="C102" s="2">
        <v>0</v>
      </c>
      <c r="D102" s="2">
        <v>0</v>
      </c>
      <c r="E102" s="2">
        <v>0</v>
      </c>
      <c r="F102" s="2">
        <v>0.1</v>
      </c>
      <c r="G102" s="2">
        <v>0</v>
      </c>
      <c r="H102" s="2">
        <v>0</v>
      </c>
      <c r="I102" s="3">
        <f t="shared" si="4"/>
        <v>0.1</v>
      </c>
      <c r="J102" s="3">
        <f t="shared" si="5"/>
        <v>0</v>
      </c>
      <c r="K102" s="3">
        <f t="shared" si="6"/>
        <v>0</v>
      </c>
      <c r="L102" s="3">
        <f t="shared" si="7"/>
        <v>0</v>
      </c>
      <c r="M102" t="s">
        <v>361</v>
      </c>
      <c r="U102" t="s">
        <v>337</v>
      </c>
      <c r="V102" s="7"/>
    </row>
    <row r="103" spans="1:22" x14ac:dyDescent="0.15">
      <c r="A103" s="28" t="s">
        <v>423</v>
      </c>
      <c r="B103" s="13" t="s">
        <v>327</v>
      </c>
      <c r="C103" s="2">
        <v>0</v>
      </c>
      <c r="D103" s="2">
        <v>0</v>
      </c>
      <c r="E103" s="2">
        <v>0</v>
      </c>
      <c r="F103" s="2">
        <v>0.1</v>
      </c>
      <c r="G103" s="2">
        <v>0</v>
      </c>
      <c r="H103" s="2">
        <v>0</v>
      </c>
      <c r="I103" s="3">
        <f t="shared" si="4"/>
        <v>0.1</v>
      </c>
      <c r="J103" s="3">
        <f t="shared" si="5"/>
        <v>0</v>
      </c>
      <c r="K103" s="3">
        <f t="shared" si="6"/>
        <v>0</v>
      </c>
      <c r="L103" s="3">
        <f t="shared" si="7"/>
        <v>0</v>
      </c>
      <c r="M103" t="s">
        <v>327</v>
      </c>
      <c r="U103" t="s">
        <v>357</v>
      </c>
      <c r="V103" s="7"/>
    </row>
    <row r="104" spans="1:22" x14ac:dyDescent="0.15">
      <c r="A104" s="28" t="s">
        <v>424</v>
      </c>
      <c r="B104" s="13" t="s">
        <v>327</v>
      </c>
      <c r="C104" s="2">
        <v>1</v>
      </c>
      <c r="D104" s="2">
        <v>0.96428571428571397</v>
      </c>
      <c r="E104" s="2">
        <v>1</v>
      </c>
      <c r="F104" s="2">
        <v>1</v>
      </c>
      <c r="G104" s="2">
        <v>1</v>
      </c>
      <c r="H104" s="2">
        <v>0.97222222222222199</v>
      </c>
      <c r="I104" s="3">
        <f t="shared" si="4"/>
        <v>2.7777777777778012E-2</v>
      </c>
      <c r="J104" s="3">
        <f t="shared" si="5"/>
        <v>2.7777777777778012E-2</v>
      </c>
      <c r="K104" s="3">
        <f t="shared" si="6"/>
        <v>2.7777777777778012E-2</v>
      </c>
      <c r="L104" s="3">
        <f t="shared" si="7"/>
        <v>0</v>
      </c>
      <c r="M104" t="s">
        <v>327</v>
      </c>
      <c r="S104" t="s">
        <v>56</v>
      </c>
      <c r="T104" t="s">
        <v>57</v>
      </c>
      <c r="U104" t="s">
        <v>391</v>
      </c>
      <c r="V104" s="7"/>
    </row>
    <row r="105" spans="1:22" x14ac:dyDescent="0.15">
      <c r="A105" s="28" t="s">
        <v>425</v>
      </c>
      <c r="B105" s="13" t="s">
        <v>327</v>
      </c>
      <c r="C105" s="2">
        <v>0.875</v>
      </c>
      <c r="D105" s="2">
        <v>0.60714285714285698</v>
      </c>
      <c r="E105" s="2">
        <v>0.64444444444444404</v>
      </c>
      <c r="F105" s="2">
        <v>0.8</v>
      </c>
      <c r="G105" s="2">
        <v>0.73684210526315796</v>
      </c>
      <c r="H105" s="2">
        <v>0.66666666666666696</v>
      </c>
      <c r="I105" s="3">
        <f t="shared" si="4"/>
        <v>0.13333333333333308</v>
      </c>
      <c r="J105" s="3">
        <f t="shared" si="5"/>
        <v>7.0175438596491002E-2</v>
      </c>
      <c r="K105" s="3">
        <f t="shared" si="6"/>
        <v>-2.222222222222292E-2</v>
      </c>
      <c r="L105" s="3">
        <f t="shared" si="7"/>
        <v>9.2397660818713923E-2</v>
      </c>
      <c r="M105" t="s">
        <v>327</v>
      </c>
      <c r="U105" t="s">
        <v>352</v>
      </c>
      <c r="V105" s="7"/>
    </row>
    <row r="106" spans="1:22" x14ac:dyDescent="0.15">
      <c r="A106" s="28" t="s">
        <v>157</v>
      </c>
      <c r="B106" s="13" t="s">
        <v>327</v>
      </c>
      <c r="C106" s="2">
        <v>0</v>
      </c>
      <c r="D106" s="2">
        <v>0.17857142857142899</v>
      </c>
      <c r="E106" s="2">
        <v>2.2222222222222001E-2</v>
      </c>
      <c r="F106" s="2">
        <v>0</v>
      </c>
      <c r="G106" s="2">
        <v>0.105263157894737</v>
      </c>
      <c r="H106" s="2">
        <v>0.13888888888888901</v>
      </c>
      <c r="I106" s="3">
        <f t="shared" si="4"/>
        <v>-0.13888888888888901</v>
      </c>
      <c r="J106" s="3">
        <f t="shared" si="5"/>
        <v>-3.3625730994152003E-2</v>
      </c>
      <c r="K106" s="3">
        <f t="shared" si="6"/>
        <v>-0.116666666666667</v>
      </c>
      <c r="L106" s="3">
        <f t="shared" si="7"/>
        <v>8.3040935672514998E-2</v>
      </c>
      <c r="M106" t="s">
        <v>151</v>
      </c>
      <c r="Q106" t="s">
        <v>152</v>
      </c>
      <c r="R106" t="s">
        <v>153</v>
      </c>
      <c r="U106" t="s">
        <v>156</v>
      </c>
      <c r="V106" s="7"/>
    </row>
    <row r="107" spans="1:22" x14ac:dyDescent="0.15">
      <c r="A107" s="28" t="s">
        <v>426</v>
      </c>
      <c r="B107" s="13" t="s">
        <v>327</v>
      </c>
      <c r="C107" s="2">
        <v>0</v>
      </c>
      <c r="D107" s="2">
        <v>0.107142857142857</v>
      </c>
      <c r="E107" s="2">
        <v>0.155555555555556</v>
      </c>
      <c r="F107" s="2">
        <v>0.1</v>
      </c>
      <c r="G107" s="2">
        <v>5.2631578947369001E-2</v>
      </c>
      <c r="H107" s="2">
        <v>8.3333333333332996E-2</v>
      </c>
      <c r="I107" s="3">
        <f t="shared" si="4"/>
        <v>1.666666666666701E-2</v>
      </c>
      <c r="J107" s="3">
        <f t="shared" si="5"/>
        <v>-3.0701754385963995E-2</v>
      </c>
      <c r="K107" s="3">
        <f t="shared" si="6"/>
        <v>7.2222222222223006E-2</v>
      </c>
      <c r="L107" s="3">
        <f t="shared" si="7"/>
        <v>-0.102923976608187</v>
      </c>
      <c r="M107" t="s">
        <v>350</v>
      </c>
      <c r="S107" t="s">
        <v>184</v>
      </c>
      <c r="T107" t="s">
        <v>185</v>
      </c>
      <c r="U107" t="s">
        <v>427</v>
      </c>
      <c r="V107" s="7"/>
    </row>
    <row r="108" spans="1:22" x14ac:dyDescent="0.15">
      <c r="A108" s="28" t="s">
        <v>428</v>
      </c>
      <c r="B108" s="13" t="s">
        <v>429</v>
      </c>
      <c r="C108" s="2">
        <v>1</v>
      </c>
      <c r="D108" s="2">
        <v>1</v>
      </c>
      <c r="E108" s="2">
        <v>1</v>
      </c>
      <c r="F108" s="2">
        <v>1</v>
      </c>
      <c r="G108" s="2">
        <v>1</v>
      </c>
      <c r="H108" s="2">
        <v>1</v>
      </c>
      <c r="I108" s="3">
        <f t="shared" si="4"/>
        <v>0</v>
      </c>
      <c r="J108" s="3">
        <f t="shared" si="5"/>
        <v>0</v>
      </c>
      <c r="K108" s="3">
        <f t="shared" si="6"/>
        <v>0</v>
      </c>
      <c r="L108" s="3">
        <f t="shared" si="7"/>
        <v>0</v>
      </c>
      <c r="M108" t="s">
        <v>430</v>
      </c>
      <c r="O108" t="s">
        <v>431</v>
      </c>
      <c r="P108" t="s">
        <v>432</v>
      </c>
      <c r="Q108" t="s">
        <v>433</v>
      </c>
      <c r="R108" t="s">
        <v>434</v>
      </c>
      <c r="U108" t="s">
        <v>435</v>
      </c>
      <c r="V108" s="7"/>
    </row>
    <row r="109" spans="1:22" x14ac:dyDescent="0.15">
      <c r="A109" s="28" t="s">
        <v>436</v>
      </c>
      <c r="B109" s="13" t="s">
        <v>429</v>
      </c>
      <c r="C109" s="2">
        <v>1</v>
      </c>
      <c r="D109" s="2">
        <v>1</v>
      </c>
      <c r="E109" s="2">
        <v>1</v>
      </c>
      <c r="F109" s="2">
        <v>1</v>
      </c>
      <c r="G109" s="2">
        <v>1</v>
      </c>
      <c r="H109" s="2">
        <v>1</v>
      </c>
      <c r="I109" s="3">
        <f t="shared" si="4"/>
        <v>0</v>
      </c>
      <c r="J109" s="3">
        <f t="shared" si="5"/>
        <v>0</v>
      </c>
      <c r="K109" s="3">
        <f t="shared" si="6"/>
        <v>0</v>
      </c>
      <c r="L109" s="3">
        <f t="shared" si="7"/>
        <v>0</v>
      </c>
      <c r="M109" t="s">
        <v>437</v>
      </c>
      <c r="N109" t="s">
        <v>438</v>
      </c>
      <c r="O109" t="s">
        <v>439</v>
      </c>
      <c r="P109" t="s">
        <v>440</v>
      </c>
      <c r="Q109" t="s">
        <v>441</v>
      </c>
      <c r="R109" t="s">
        <v>442</v>
      </c>
      <c r="S109" t="s">
        <v>87</v>
      </c>
      <c r="T109" t="s">
        <v>88</v>
      </c>
      <c r="U109" t="s">
        <v>443</v>
      </c>
      <c r="V109" s="7"/>
    </row>
    <row r="110" spans="1:22" x14ac:dyDescent="0.15">
      <c r="A110" s="28" t="s">
        <v>322</v>
      </c>
      <c r="B110" s="13" t="s">
        <v>429</v>
      </c>
      <c r="C110" s="2">
        <v>1</v>
      </c>
      <c r="D110" s="2">
        <v>1</v>
      </c>
      <c r="E110" s="2">
        <v>1</v>
      </c>
      <c r="F110" s="2">
        <v>1</v>
      </c>
      <c r="G110" s="2">
        <v>1</v>
      </c>
      <c r="H110" s="2">
        <v>1</v>
      </c>
      <c r="I110" s="3">
        <f t="shared" si="4"/>
        <v>0</v>
      </c>
      <c r="J110" s="3">
        <f t="shared" si="5"/>
        <v>0</v>
      </c>
      <c r="K110" s="3">
        <f t="shared" si="6"/>
        <v>0</v>
      </c>
      <c r="L110" s="3">
        <f t="shared" si="7"/>
        <v>0</v>
      </c>
      <c r="M110" t="s">
        <v>323</v>
      </c>
      <c r="Q110" t="s">
        <v>324</v>
      </c>
      <c r="R110" t="s">
        <v>325</v>
      </c>
      <c r="V110" s="7"/>
    </row>
    <row r="111" spans="1:22" x14ac:dyDescent="0.15">
      <c r="A111" s="28" t="s">
        <v>444</v>
      </c>
      <c r="B111" s="13" t="s">
        <v>429</v>
      </c>
      <c r="C111" s="2">
        <v>1</v>
      </c>
      <c r="D111" s="2">
        <v>1</v>
      </c>
      <c r="E111" s="2">
        <v>1</v>
      </c>
      <c r="F111" s="2">
        <v>1</v>
      </c>
      <c r="G111" s="2">
        <v>1</v>
      </c>
      <c r="H111" s="2">
        <v>1</v>
      </c>
      <c r="I111" s="3">
        <f t="shared" si="4"/>
        <v>0</v>
      </c>
      <c r="J111" s="3">
        <f t="shared" si="5"/>
        <v>0</v>
      </c>
      <c r="K111" s="3">
        <f t="shared" si="6"/>
        <v>0</v>
      </c>
      <c r="L111" s="3">
        <f t="shared" si="7"/>
        <v>0</v>
      </c>
      <c r="M111" t="s">
        <v>445</v>
      </c>
      <c r="N111" t="s">
        <v>446</v>
      </c>
      <c r="O111" t="s">
        <v>447</v>
      </c>
      <c r="P111" t="s">
        <v>448</v>
      </c>
      <c r="Q111" t="s">
        <v>449</v>
      </c>
      <c r="R111" t="s">
        <v>450</v>
      </c>
      <c r="S111" t="s">
        <v>451</v>
      </c>
      <c r="T111" t="s">
        <v>452</v>
      </c>
      <c r="U111" t="s">
        <v>453</v>
      </c>
      <c r="V111" s="7" t="s">
        <v>454</v>
      </c>
    </row>
    <row r="112" spans="1:22" x14ac:dyDescent="0.15">
      <c r="A112" s="28" t="s">
        <v>455</v>
      </c>
      <c r="B112" s="13" t="s">
        <v>429</v>
      </c>
      <c r="C112" s="2">
        <v>1</v>
      </c>
      <c r="D112" s="2">
        <v>1</v>
      </c>
      <c r="E112" s="2">
        <v>1</v>
      </c>
      <c r="F112" s="2">
        <v>1</v>
      </c>
      <c r="G112" s="2">
        <v>1</v>
      </c>
      <c r="H112" s="2">
        <v>1</v>
      </c>
      <c r="I112" s="3">
        <f t="shared" si="4"/>
        <v>0</v>
      </c>
      <c r="J112" s="3">
        <f t="shared" si="5"/>
        <v>0</v>
      </c>
      <c r="K112" s="3">
        <f t="shared" si="6"/>
        <v>0</v>
      </c>
      <c r="L112" s="3">
        <f t="shared" si="7"/>
        <v>0</v>
      </c>
      <c r="M112" t="s">
        <v>456</v>
      </c>
      <c r="N112" t="s">
        <v>457</v>
      </c>
      <c r="O112" t="s">
        <v>458</v>
      </c>
      <c r="P112" t="s">
        <v>459</v>
      </c>
      <c r="Q112" t="s">
        <v>460</v>
      </c>
      <c r="R112" t="s">
        <v>461</v>
      </c>
      <c r="S112" t="s">
        <v>462</v>
      </c>
      <c r="T112" t="s">
        <v>463</v>
      </c>
      <c r="U112" t="s">
        <v>464</v>
      </c>
      <c r="V112" s="7"/>
    </row>
    <row r="113" spans="1:22" x14ac:dyDescent="0.15">
      <c r="A113" s="28" t="s">
        <v>170</v>
      </c>
      <c r="B113" s="13" t="s">
        <v>429</v>
      </c>
      <c r="C113" s="2">
        <v>1</v>
      </c>
      <c r="D113" s="2">
        <v>1</v>
      </c>
      <c r="E113" s="2">
        <v>1</v>
      </c>
      <c r="F113" s="2">
        <v>1</v>
      </c>
      <c r="G113" s="2">
        <v>1</v>
      </c>
      <c r="H113" s="2">
        <v>1</v>
      </c>
      <c r="I113" s="3">
        <f t="shared" si="4"/>
        <v>0</v>
      </c>
      <c r="J113" s="3">
        <f t="shared" si="5"/>
        <v>0</v>
      </c>
      <c r="K113" s="3">
        <f t="shared" si="6"/>
        <v>0</v>
      </c>
      <c r="L113" s="3">
        <f t="shared" si="7"/>
        <v>0</v>
      </c>
      <c r="M113" t="s">
        <v>171</v>
      </c>
      <c r="N113" t="s">
        <v>172</v>
      </c>
      <c r="O113" t="s">
        <v>173</v>
      </c>
      <c r="P113" t="s">
        <v>174</v>
      </c>
      <c r="Q113" t="s">
        <v>175</v>
      </c>
      <c r="R113" t="s">
        <v>176</v>
      </c>
      <c r="S113" t="s">
        <v>56</v>
      </c>
      <c r="T113" t="s">
        <v>57</v>
      </c>
      <c r="U113" t="s">
        <v>177</v>
      </c>
      <c r="V113" s="7"/>
    </row>
    <row r="114" spans="1:22" x14ac:dyDescent="0.15">
      <c r="A114" s="28" t="s">
        <v>465</v>
      </c>
      <c r="B114" s="13" t="s">
        <v>429</v>
      </c>
      <c r="C114" s="2">
        <v>1</v>
      </c>
      <c r="D114" s="2">
        <v>1</v>
      </c>
      <c r="E114" s="2">
        <v>1</v>
      </c>
      <c r="F114" s="2">
        <v>1</v>
      </c>
      <c r="G114" s="2">
        <v>1</v>
      </c>
      <c r="H114" s="2">
        <v>1</v>
      </c>
      <c r="I114" s="3">
        <f t="shared" si="4"/>
        <v>0</v>
      </c>
      <c r="J114" s="3">
        <f t="shared" si="5"/>
        <v>0</v>
      </c>
      <c r="K114" s="3">
        <f t="shared" si="6"/>
        <v>0</v>
      </c>
      <c r="L114" s="3">
        <f t="shared" si="7"/>
        <v>0</v>
      </c>
      <c r="M114" t="s">
        <v>466</v>
      </c>
      <c r="N114" t="s">
        <v>467</v>
      </c>
      <c r="O114" t="s">
        <v>468</v>
      </c>
      <c r="P114" t="s">
        <v>469</v>
      </c>
      <c r="Q114" t="s">
        <v>470</v>
      </c>
      <c r="R114" t="s">
        <v>471</v>
      </c>
      <c r="U114" t="s">
        <v>472</v>
      </c>
      <c r="V114" s="7" t="s">
        <v>473</v>
      </c>
    </row>
    <row r="115" spans="1:22" x14ac:dyDescent="0.15">
      <c r="A115" s="28" t="s">
        <v>178</v>
      </c>
      <c r="B115" s="13" t="s">
        <v>429</v>
      </c>
      <c r="C115" s="2">
        <v>1</v>
      </c>
      <c r="D115" s="2">
        <v>1</v>
      </c>
      <c r="E115" s="2">
        <v>1</v>
      </c>
      <c r="F115" s="2">
        <v>1</v>
      </c>
      <c r="G115" s="2">
        <v>1</v>
      </c>
      <c r="H115" s="2">
        <v>1</v>
      </c>
      <c r="I115" s="3">
        <f t="shared" si="4"/>
        <v>0</v>
      </c>
      <c r="J115" s="3">
        <f t="shared" si="5"/>
        <v>0</v>
      </c>
      <c r="K115" s="3">
        <f t="shared" si="6"/>
        <v>0</v>
      </c>
      <c r="L115" s="3">
        <f t="shared" si="7"/>
        <v>0</v>
      </c>
      <c r="M115" t="s">
        <v>179</v>
      </c>
      <c r="N115" t="s">
        <v>172</v>
      </c>
      <c r="O115" t="s">
        <v>180</v>
      </c>
      <c r="P115" t="s">
        <v>181</v>
      </c>
      <c r="Q115" t="s">
        <v>182</v>
      </c>
      <c r="R115" t="s">
        <v>183</v>
      </c>
      <c r="S115" t="s">
        <v>184</v>
      </c>
      <c r="T115" t="s">
        <v>185</v>
      </c>
      <c r="U115" t="s">
        <v>186</v>
      </c>
      <c r="V115" s="7"/>
    </row>
    <row r="116" spans="1:22" x14ac:dyDescent="0.15">
      <c r="A116" s="28" t="s">
        <v>474</v>
      </c>
      <c r="B116" s="13" t="s">
        <v>475</v>
      </c>
      <c r="C116" s="2">
        <v>1</v>
      </c>
      <c r="D116" s="2">
        <v>1</v>
      </c>
      <c r="E116" s="2">
        <v>1</v>
      </c>
      <c r="F116" s="2">
        <v>1</v>
      </c>
      <c r="G116" s="2">
        <v>1</v>
      </c>
      <c r="H116" s="2">
        <v>1</v>
      </c>
      <c r="I116" s="3">
        <f t="shared" si="4"/>
        <v>0</v>
      </c>
      <c r="J116" s="3">
        <f t="shared" si="5"/>
        <v>0</v>
      </c>
      <c r="K116" s="3">
        <f t="shared" si="6"/>
        <v>0</v>
      </c>
      <c r="L116" s="3">
        <f t="shared" si="7"/>
        <v>0</v>
      </c>
      <c r="M116" t="s">
        <v>476</v>
      </c>
      <c r="O116" t="s">
        <v>477</v>
      </c>
      <c r="P116" t="s">
        <v>478</v>
      </c>
      <c r="Q116" t="s">
        <v>479</v>
      </c>
      <c r="R116" t="s">
        <v>480</v>
      </c>
      <c r="U116" t="s">
        <v>357</v>
      </c>
      <c r="V116" s="7"/>
    </row>
    <row r="117" spans="1:22" x14ac:dyDescent="0.15">
      <c r="A117" s="28" t="s">
        <v>481</v>
      </c>
      <c r="B117" s="13" t="s">
        <v>475</v>
      </c>
      <c r="C117" s="2">
        <v>0</v>
      </c>
      <c r="D117" s="2">
        <v>0</v>
      </c>
      <c r="E117" s="2">
        <v>0</v>
      </c>
      <c r="F117" s="2">
        <v>0.1</v>
      </c>
      <c r="G117" s="2">
        <v>0</v>
      </c>
      <c r="H117" s="2">
        <v>0</v>
      </c>
      <c r="I117" s="3">
        <f t="shared" si="4"/>
        <v>0.1</v>
      </c>
      <c r="J117" s="3">
        <f t="shared" si="5"/>
        <v>0</v>
      </c>
      <c r="K117" s="3">
        <f t="shared" si="6"/>
        <v>0</v>
      </c>
      <c r="L117" s="3">
        <f t="shared" si="7"/>
        <v>0</v>
      </c>
      <c r="M117" t="s">
        <v>476</v>
      </c>
      <c r="S117" t="s">
        <v>56</v>
      </c>
      <c r="T117" t="s">
        <v>57</v>
      </c>
      <c r="U117" t="s">
        <v>62</v>
      </c>
      <c r="V117" s="7"/>
    </row>
    <row r="118" spans="1:22" x14ac:dyDescent="0.15">
      <c r="A118" s="28" t="s">
        <v>482</v>
      </c>
      <c r="B118" s="13" t="s">
        <v>475</v>
      </c>
      <c r="C118" s="2">
        <v>0.625</v>
      </c>
      <c r="D118" s="2">
        <v>0.39285714285714302</v>
      </c>
      <c r="E118" s="2">
        <v>0.2</v>
      </c>
      <c r="F118" s="2">
        <v>0.1</v>
      </c>
      <c r="G118" s="2">
        <v>0.42105263157894701</v>
      </c>
      <c r="H118" s="2">
        <v>0.44444444444444398</v>
      </c>
      <c r="I118" s="3">
        <f t="shared" si="4"/>
        <v>-0.344444444444444</v>
      </c>
      <c r="J118" s="3">
        <f t="shared" si="5"/>
        <v>-2.3391812865496964E-2</v>
      </c>
      <c r="K118" s="3">
        <f t="shared" si="6"/>
        <v>-0.24444444444444396</v>
      </c>
      <c r="L118" s="3">
        <f t="shared" si="7"/>
        <v>0.221052631578947</v>
      </c>
      <c r="M118" t="s">
        <v>476</v>
      </c>
      <c r="S118" t="s">
        <v>56</v>
      </c>
      <c r="T118" t="s">
        <v>57</v>
      </c>
      <c r="U118" t="s">
        <v>62</v>
      </c>
      <c r="V118" s="7"/>
    </row>
    <row r="119" spans="1:22" x14ac:dyDescent="0.15">
      <c r="A119" s="28" t="s">
        <v>483</v>
      </c>
      <c r="B119" s="13" t="s">
        <v>475</v>
      </c>
      <c r="C119" s="2">
        <v>0.5</v>
      </c>
      <c r="D119" s="2">
        <v>0.107142857142857</v>
      </c>
      <c r="E119" s="2">
        <v>8.8888888888889003E-2</v>
      </c>
      <c r="F119" s="2">
        <v>0</v>
      </c>
      <c r="G119" s="2">
        <v>0.105263157894737</v>
      </c>
      <c r="H119" s="2">
        <v>0.194444444444444</v>
      </c>
      <c r="I119" s="3">
        <f t="shared" si="4"/>
        <v>-0.194444444444444</v>
      </c>
      <c r="J119" s="3">
        <f t="shared" si="5"/>
        <v>-8.9181286549707001E-2</v>
      </c>
      <c r="K119" s="3">
        <f t="shared" si="6"/>
        <v>-0.105555555555555</v>
      </c>
      <c r="L119" s="3">
        <f t="shared" si="7"/>
        <v>1.6374269005847999E-2</v>
      </c>
      <c r="M119" t="s">
        <v>476</v>
      </c>
      <c r="O119" t="s">
        <v>484</v>
      </c>
      <c r="P119" t="s">
        <v>485</v>
      </c>
      <c r="Q119" t="s">
        <v>486</v>
      </c>
      <c r="R119" t="s">
        <v>487</v>
      </c>
      <c r="V119" s="7"/>
    </row>
    <row r="120" spans="1:22" x14ac:dyDescent="0.15">
      <c r="A120" s="28" t="s">
        <v>488</v>
      </c>
      <c r="B120" s="13" t="s">
        <v>475</v>
      </c>
      <c r="C120" s="2">
        <v>0</v>
      </c>
      <c r="D120" s="2">
        <v>3.5714285714285997E-2</v>
      </c>
      <c r="E120" s="2">
        <v>0</v>
      </c>
      <c r="F120" s="2">
        <v>0</v>
      </c>
      <c r="G120" s="2">
        <v>0</v>
      </c>
      <c r="H120" s="2">
        <v>2.7777777777777998E-2</v>
      </c>
      <c r="I120" s="3">
        <f t="shared" si="4"/>
        <v>-2.7777777777777998E-2</v>
      </c>
      <c r="J120" s="3">
        <f t="shared" si="5"/>
        <v>-2.7777777777777998E-2</v>
      </c>
      <c r="K120" s="3">
        <f t="shared" si="6"/>
        <v>-2.7777777777777998E-2</v>
      </c>
      <c r="L120" s="3">
        <f t="shared" si="7"/>
        <v>0</v>
      </c>
      <c r="M120" t="s">
        <v>476</v>
      </c>
      <c r="O120" t="s">
        <v>484</v>
      </c>
      <c r="P120" t="s">
        <v>485</v>
      </c>
      <c r="Q120" t="s">
        <v>486</v>
      </c>
      <c r="R120" t="s">
        <v>487</v>
      </c>
      <c r="V120" s="7"/>
    </row>
    <row r="121" spans="1:22" x14ac:dyDescent="0.15">
      <c r="A121" s="28" t="s">
        <v>489</v>
      </c>
      <c r="B121" s="13" t="s">
        <v>490</v>
      </c>
      <c r="C121" s="2">
        <v>1</v>
      </c>
      <c r="D121" s="2">
        <v>1</v>
      </c>
      <c r="E121" s="2">
        <v>1</v>
      </c>
      <c r="F121" s="2">
        <v>1</v>
      </c>
      <c r="G121" s="2">
        <v>1</v>
      </c>
      <c r="H121" s="2">
        <v>1</v>
      </c>
      <c r="I121" s="3">
        <f t="shared" si="4"/>
        <v>0</v>
      </c>
      <c r="J121" s="3">
        <f t="shared" si="5"/>
        <v>0</v>
      </c>
      <c r="K121" s="3">
        <f t="shared" si="6"/>
        <v>0</v>
      </c>
      <c r="L121" s="3">
        <f t="shared" si="7"/>
        <v>0</v>
      </c>
      <c r="M121" t="s">
        <v>491</v>
      </c>
      <c r="N121" t="s">
        <v>492</v>
      </c>
      <c r="O121" t="s">
        <v>493</v>
      </c>
      <c r="P121" t="s">
        <v>494</v>
      </c>
      <c r="Q121" t="s">
        <v>495</v>
      </c>
      <c r="R121" t="s">
        <v>496</v>
      </c>
      <c r="U121" t="s">
        <v>497</v>
      </c>
      <c r="V121" s="7" t="s">
        <v>348</v>
      </c>
    </row>
    <row r="122" spans="1:22" x14ac:dyDescent="0.15">
      <c r="A122" s="28" t="s">
        <v>498</v>
      </c>
      <c r="B122" s="13" t="s">
        <v>490</v>
      </c>
      <c r="C122" s="2">
        <v>1</v>
      </c>
      <c r="D122" s="2">
        <v>1</v>
      </c>
      <c r="E122" s="2">
        <v>1</v>
      </c>
      <c r="F122" s="2">
        <v>1</v>
      </c>
      <c r="G122" s="2">
        <v>1</v>
      </c>
      <c r="H122" s="2">
        <v>1</v>
      </c>
      <c r="I122" s="3">
        <f t="shared" si="4"/>
        <v>0</v>
      </c>
      <c r="J122" s="3">
        <f t="shared" si="5"/>
        <v>0</v>
      </c>
      <c r="K122" s="3">
        <f t="shared" si="6"/>
        <v>0</v>
      </c>
      <c r="L122" s="3">
        <f t="shared" si="7"/>
        <v>0</v>
      </c>
      <c r="M122" t="s">
        <v>499</v>
      </c>
      <c r="N122" t="s">
        <v>500</v>
      </c>
      <c r="O122" t="s">
        <v>501</v>
      </c>
      <c r="P122" t="s">
        <v>502</v>
      </c>
      <c r="Q122" t="s">
        <v>503</v>
      </c>
      <c r="R122" t="s">
        <v>504</v>
      </c>
      <c r="U122" t="s">
        <v>505</v>
      </c>
      <c r="V122" s="7"/>
    </row>
    <row r="123" spans="1:22" ht="13.5" customHeight="1" x14ac:dyDescent="0.15">
      <c r="A123" s="28" t="s">
        <v>506</v>
      </c>
      <c r="B123" s="13" t="s">
        <v>490</v>
      </c>
      <c r="C123" s="2">
        <v>0.75</v>
      </c>
      <c r="D123" s="2">
        <v>0.82142857142857095</v>
      </c>
      <c r="E123" s="2">
        <v>0.64444444444444404</v>
      </c>
      <c r="F123" s="2">
        <v>0.2</v>
      </c>
      <c r="G123" s="2">
        <v>0.78947368421052599</v>
      </c>
      <c r="H123" s="2">
        <v>0.80555555555555602</v>
      </c>
      <c r="I123" s="17">
        <f t="shared" si="4"/>
        <v>-0.60555555555555607</v>
      </c>
      <c r="J123" s="3">
        <f t="shared" si="5"/>
        <v>-1.608187134503003E-2</v>
      </c>
      <c r="K123" s="3">
        <f t="shared" si="6"/>
        <v>-0.16111111111111198</v>
      </c>
      <c r="L123" s="3">
        <f t="shared" si="7"/>
        <v>0.14502923976608195</v>
      </c>
      <c r="M123" t="s">
        <v>507</v>
      </c>
      <c r="N123" t="s">
        <v>508</v>
      </c>
      <c r="O123" t="s">
        <v>509</v>
      </c>
      <c r="P123" t="s">
        <v>510</v>
      </c>
      <c r="Q123" t="s">
        <v>511</v>
      </c>
      <c r="R123" t="s">
        <v>512</v>
      </c>
      <c r="U123" t="s">
        <v>513</v>
      </c>
      <c r="V123" s="7"/>
    </row>
    <row r="124" spans="1:22" x14ac:dyDescent="0.15">
      <c r="A124" s="28" t="s">
        <v>514</v>
      </c>
      <c r="B124" s="13" t="s">
        <v>490</v>
      </c>
      <c r="C124" s="2">
        <v>0.75</v>
      </c>
      <c r="D124" s="2">
        <v>0.82142857142857095</v>
      </c>
      <c r="E124" s="2">
        <v>0.68888888888888899</v>
      </c>
      <c r="F124" s="2">
        <v>0.2</v>
      </c>
      <c r="G124" s="2">
        <v>0.78947368421052599</v>
      </c>
      <c r="H124" s="2">
        <v>0.80555555555555602</v>
      </c>
      <c r="I124" s="17">
        <f t="shared" si="4"/>
        <v>-0.60555555555555607</v>
      </c>
      <c r="J124" s="3">
        <f t="shared" si="5"/>
        <v>-1.608187134503003E-2</v>
      </c>
      <c r="K124" s="3">
        <f t="shared" si="6"/>
        <v>-0.11666666666666703</v>
      </c>
      <c r="L124" s="3">
        <f t="shared" si="7"/>
        <v>0.100584795321637</v>
      </c>
      <c r="M124" t="s">
        <v>515</v>
      </c>
      <c r="N124" t="s">
        <v>312</v>
      </c>
      <c r="O124" t="s">
        <v>509</v>
      </c>
      <c r="P124" t="s">
        <v>510</v>
      </c>
      <c r="Q124" t="s">
        <v>516</v>
      </c>
      <c r="R124" t="s">
        <v>517</v>
      </c>
      <c r="U124" t="s">
        <v>518</v>
      </c>
      <c r="V124" s="7"/>
    </row>
    <row r="125" spans="1:22" x14ac:dyDescent="0.15">
      <c r="A125" s="28" t="s">
        <v>519</v>
      </c>
      <c r="B125" s="13" t="s">
        <v>490</v>
      </c>
      <c r="C125" s="2">
        <v>1</v>
      </c>
      <c r="D125" s="2">
        <v>1</v>
      </c>
      <c r="E125" s="2">
        <v>1</v>
      </c>
      <c r="F125" s="2">
        <v>1</v>
      </c>
      <c r="G125" s="2">
        <v>1</v>
      </c>
      <c r="H125" s="2">
        <v>1</v>
      </c>
      <c r="I125" s="3">
        <f t="shared" si="4"/>
        <v>0</v>
      </c>
      <c r="J125" s="3">
        <f t="shared" si="5"/>
        <v>0</v>
      </c>
      <c r="K125" s="3">
        <f t="shared" si="6"/>
        <v>0</v>
      </c>
      <c r="L125" s="3">
        <f t="shared" si="7"/>
        <v>0</v>
      </c>
      <c r="M125" t="s">
        <v>520</v>
      </c>
      <c r="N125" t="s">
        <v>521</v>
      </c>
      <c r="O125" t="s">
        <v>522</v>
      </c>
      <c r="P125" t="s">
        <v>523</v>
      </c>
      <c r="Q125" t="s">
        <v>524</v>
      </c>
      <c r="R125" t="s">
        <v>525</v>
      </c>
      <c r="U125" t="s">
        <v>526</v>
      </c>
      <c r="V125" s="7"/>
    </row>
    <row r="126" spans="1:22" x14ac:dyDescent="0.15">
      <c r="A126" s="28" t="s">
        <v>527</v>
      </c>
      <c r="B126" s="13" t="s">
        <v>490</v>
      </c>
      <c r="C126" s="2">
        <v>0.5</v>
      </c>
      <c r="D126" s="2">
        <v>0.14285714285714299</v>
      </c>
      <c r="E126" s="2">
        <v>0.17777777777777801</v>
      </c>
      <c r="F126" s="2">
        <v>0.9</v>
      </c>
      <c r="G126" s="2">
        <v>0.21052631578947401</v>
      </c>
      <c r="H126" s="2">
        <v>0.22222222222222199</v>
      </c>
      <c r="I126" s="16">
        <f t="shared" si="4"/>
        <v>0.67777777777777803</v>
      </c>
      <c r="J126" s="3">
        <f t="shared" si="5"/>
        <v>-1.1695906432747982E-2</v>
      </c>
      <c r="K126" s="3">
        <f t="shared" si="6"/>
        <v>-4.4444444444443981E-2</v>
      </c>
      <c r="L126" s="3">
        <f t="shared" si="7"/>
        <v>3.2748538011695999E-2</v>
      </c>
      <c r="M126" t="s">
        <v>528</v>
      </c>
      <c r="N126" t="s">
        <v>529</v>
      </c>
      <c r="O126" t="s">
        <v>530</v>
      </c>
      <c r="P126" t="s">
        <v>531</v>
      </c>
      <c r="Q126" t="s">
        <v>532</v>
      </c>
      <c r="R126" t="s">
        <v>533</v>
      </c>
      <c r="U126" t="s">
        <v>534</v>
      </c>
      <c r="V126" s="7"/>
    </row>
    <row r="127" spans="1:22" x14ac:dyDescent="0.15">
      <c r="A127" s="28" t="s">
        <v>535</v>
      </c>
      <c r="B127" s="13" t="s">
        <v>490</v>
      </c>
      <c r="C127" s="2">
        <v>0.5</v>
      </c>
      <c r="D127" s="2">
        <v>0.14285714285714299</v>
      </c>
      <c r="E127" s="2">
        <v>0.17777777777777801</v>
      </c>
      <c r="F127" s="2">
        <v>0.9</v>
      </c>
      <c r="G127" s="2">
        <v>0.21052631578947401</v>
      </c>
      <c r="H127" s="2">
        <v>0.22222222222222199</v>
      </c>
      <c r="I127" s="16">
        <f t="shared" si="4"/>
        <v>0.67777777777777803</v>
      </c>
      <c r="J127" s="3">
        <f t="shared" si="5"/>
        <v>-1.1695906432747982E-2</v>
      </c>
      <c r="K127" s="3">
        <f t="shared" si="6"/>
        <v>-4.4444444444443981E-2</v>
      </c>
      <c r="L127" s="3">
        <f t="shared" si="7"/>
        <v>3.2748538011695999E-2</v>
      </c>
      <c r="M127" t="s">
        <v>528</v>
      </c>
      <c r="N127" t="s">
        <v>529</v>
      </c>
      <c r="O127" t="s">
        <v>530</v>
      </c>
      <c r="P127" t="s">
        <v>531</v>
      </c>
      <c r="Q127" t="s">
        <v>532</v>
      </c>
      <c r="R127" t="s">
        <v>533</v>
      </c>
      <c r="U127" t="s">
        <v>536</v>
      </c>
      <c r="V127" s="7"/>
    </row>
    <row r="128" spans="1:22" x14ac:dyDescent="0.15">
      <c r="A128" s="28" t="s">
        <v>537</v>
      </c>
      <c r="B128" s="13" t="s">
        <v>490</v>
      </c>
      <c r="C128" s="2">
        <v>1</v>
      </c>
      <c r="D128" s="2">
        <v>0.85714285714285698</v>
      </c>
      <c r="E128" s="2">
        <v>0.82222222222222197</v>
      </c>
      <c r="F128" s="2">
        <v>1</v>
      </c>
      <c r="G128" s="2">
        <v>0.73684210526315796</v>
      </c>
      <c r="H128" s="2">
        <v>0.88888888888888895</v>
      </c>
      <c r="I128" s="3">
        <f t="shared" si="4"/>
        <v>0.11111111111111105</v>
      </c>
      <c r="J128" s="3">
        <f t="shared" si="5"/>
        <v>-0.15204678362573099</v>
      </c>
      <c r="K128" s="3">
        <f t="shared" si="6"/>
        <v>-6.6666666666666985E-2</v>
      </c>
      <c r="L128" s="3">
        <f t="shared" si="7"/>
        <v>-8.5380116959064001E-2</v>
      </c>
      <c r="M128" t="s">
        <v>538</v>
      </c>
      <c r="N128" t="s">
        <v>539</v>
      </c>
      <c r="O128" t="s">
        <v>540</v>
      </c>
      <c r="P128" t="s">
        <v>541</v>
      </c>
      <c r="Q128" t="s">
        <v>542</v>
      </c>
      <c r="R128" t="s">
        <v>543</v>
      </c>
      <c r="U128" t="s">
        <v>513</v>
      </c>
      <c r="V128" s="7"/>
    </row>
    <row r="129" spans="1:22" x14ac:dyDescent="0.15">
      <c r="A129" s="28" t="s">
        <v>544</v>
      </c>
      <c r="B129" s="13" t="s">
        <v>490</v>
      </c>
      <c r="C129" s="2">
        <v>1</v>
      </c>
      <c r="D129" s="2">
        <v>1</v>
      </c>
      <c r="E129" s="2">
        <v>1</v>
      </c>
      <c r="F129" s="2">
        <v>1</v>
      </c>
      <c r="G129" s="2">
        <v>1</v>
      </c>
      <c r="H129" s="2">
        <v>1</v>
      </c>
      <c r="I129" s="3">
        <f t="shared" si="4"/>
        <v>0</v>
      </c>
      <c r="J129" s="3">
        <f t="shared" si="5"/>
        <v>0</v>
      </c>
      <c r="K129" s="3">
        <f t="shared" si="6"/>
        <v>0</v>
      </c>
      <c r="L129" s="3">
        <f t="shared" si="7"/>
        <v>0</v>
      </c>
      <c r="M129" t="s">
        <v>545</v>
      </c>
      <c r="N129" t="s">
        <v>546</v>
      </c>
      <c r="O129" t="s">
        <v>547</v>
      </c>
      <c r="P129" t="s">
        <v>548</v>
      </c>
      <c r="Q129" t="s">
        <v>549</v>
      </c>
      <c r="R129" t="s">
        <v>550</v>
      </c>
      <c r="U129" t="s">
        <v>551</v>
      </c>
      <c r="V129" s="7"/>
    </row>
    <row r="130" spans="1:22" x14ac:dyDescent="0.15">
      <c r="A130" s="28" t="s">
        <v>436</v>
      </c>
      <c r="B130" s="13" t="s">
        <v>490</v>
      </c>
      <c r="C130" s="2">
        <v>1</v>
      </c>
      <c r="D130" s="2">
        <v>1</v>
      </c>
      <c r="E130" s="2">
        <v>1</v>
      </c>
      <c r="F130" s="2">
        <v>1</v>
      </c>
      <c r="G130" s="2">
        <v>1</v>
      </c>
      <c r="H130" s="2">
        <v>1</v>
      </c>
      <c r="I130" s="3">
        <f t="shared" si="4"/>
        <v>0</v>
      </c>
      <c r="J130" s="3">
        <f t="shared" si="5"/>
        <v>0</v>
      </c>
      <c r="K130" s="3">
        <f t="shared" si="6"/>
        <v>0</v>
      </c>
      <c r="L130" s="3">
        <f t="shared" si="7"/>
        <v>0</v>
      </c>
      <c r="M130" t="s">
        <v>437</v>
      </c>
      <c r="N130" t="s">
        <v>438</v>
      </c>
      <c r="O130" t="s">
        <v>439</v>
      </c>
      <c r="P130" t="s">
        <v>440</v>
      </c>
      <c r="Q130" t="s">
        <v>441</v>
      </c>
      <c r="R130" t="s">
        <v>442</v>
      </c>
      <c r="S130" t="s">
        <v>87</v>
      </c>
      <c r="T130" t="s">
        <v>88</v>
      </c>
      <c r="U130" t="s">
        <v>443</v>
      </c>
      <c r="V130" s="7"/>
    </row>
    <row r="131" spans="1:22" x14ac:dyDescent="0.15">
      <c r="A131" s="28" t="s">
        <v>340</v>
      </c>
      <c r="B131" s="13" t="s">
        <v>490</v>
      </c>
      <c r="C131" s="2">
        <v>1</v>
      </c>
      <c r="D131" s="2">
        <v>1</v>
      </c>
      <c r="E131" s="2">
        <v>1</v>
      </c>
      <c r="F131" s="2">
        <v>1</v>
      </c>
      <c r="G131" s="2">
        <v>1</v>
      </c>
      <c r="H131" s="2">
        <v>1</v>
      </c>
      <c r="I131" s="3">
        <f t="shared" si="4"/>
        <v>0</v>
      </c>
      <c r="J131" s="3">
        <f t="shared" si="5"/>
        <v>0</v>
      </c>
      <c r="K131" s="3">
        <f t="shared" si="6"/>
        <v>0</v>
      </c>
      <c r="L131" s="3">
        <f t="shared" si="7"/>
        <v>0</v>
      </c>
      <c r="M131" t="s">
        <v>341</v>
      </c>
      <c r="N131" t="s">
        <v>342</v>
      </c>
      <c r="O131" t="s">
        <v>343</v>
      </c>
      <c r="P131" t="s">
        <v>344</v>
      </c>
      <c r="Q131" t="s">
        <v>345</v>
      </c>
      <c r="R131" t="s">
        <v>346</v>
      </c>
      <c r="S131" t="s">
        <v>184</v>
      </c>
      <c r="T131" t="s">
        <v>185</v>
      </c>
      <c r="U131" t="s">
        <v>347</v>
      </c>
      <c r="V131" s="7" t="s">
        <v>348</v>
      </c>
    </row>
    <row r="132" spans="1:22" x14ac:dyDescent="0.15">
      <c r="A132" s="28" t="s">
        <v>552</v>
      </c>
      <c r="B132" s="13" t="s">
        <v>490</v>
      </c>
      <c r="C132" s="2">
        <v>1</v>
      </c>
      <c r="D132" s="2">
        <v>1</v>
      </c>
      <c r="E132" s="2">
        <v>1</v>
      </c>
      <c r="F132" s="2">
        <v>1</v>
      </c>
      <c r="G132" s="2">
        <v>1</v>
      </c>
      <c r="H132" s="2">
        <v>1</v>
      </c>
      <c r="I132" s="3">
        <f t="shared" ref="I132:I195" si="8">F132-H132</f>
        <v>0</v>
      </c>
      <c r="J132" s="3">
        <f t="shared" ref="J132:J195" si="9">G132-H132</f>
        <v>0</v>
      </c>
      <c r="K132" s="3">
        <f t="shared" ref="K132:K195" si="10">E132-H132</f>
        <v>0</v>
      </c>
      <c r="L132" s="3">
        <f t="shared" ref="L132:L195" si="11">G132-E132</f>
        <v>0</v>
      </c>
      <c r="M132" t="s">
        <v>553</v>
      </c>
      <c r="N132" t="s">
        <v>554</v>
      </c>
      <c r="O132" t="s">
        <v>555</v>
      </c>
      <c r="P132" t="s">
        <v>556</v>
      </c>
      <c r="Q132" t="s">
        <v>557</v>
      </c>
      <c r="R132" t="s">
        <v>558</v>
      </c>
      <c r="U132" t="s">
        <v>559</v>
      </c>
      <c r="V132" s="7"/>
    </row>
    <row r="133" spans="1:22" x14ac:dyDescent="0.15">
      <c r="A133" s="28" t="s">
        <v>560</v>
      </c>
      <c r="B133" s="13" t="s">
        <v>490</v>
      </c>
      <c r="C133" s="2">
        <v>1</v>
      </c>
      <c r="D133" s="2">
        <v>0.75</v>
      </c>
      <c r="E133" s="2">
        <v>0.82222222222222197</v>
      </c>
      <c r="F133" s="2">
        <v>1</v>
      </c>
      <c r="G133" s="2">
        <v>0.78947368421052599</v>
      </c>
      <c r="H133" s="2">
        <v>0.80555555555555602</v>
      </c>
      <c r="I133" s="3">
        <f t="shared" si="8"/>
        <v>0.19444444444444398</v>
      </c>
      <c r="J133" s="3">
        <f t="shared" si="9"/>
        <v>-1.608187134503003E-2</v>
      </c>
      <c r="K133" s="3">
        <f t="shared" si="10"/>
        <v>1.6666666666665941E-2</v>
      </c>
      <c r="L133" s="3">
        <f t="shared" si="11"/>
        <v>-3.2748538011695971E-2</v>
      </c>
      <c r="M133" t="s">
        <v>561</v>
      </c>
      <c r="N133" t="s">
        <v>562</v>
      </c>
      <c r="O133" t="s">
        <v>563</v>
      </c>
      <c r="P133" t="s">
        <v>564</v>
      </c>
      <c r="Q133" t="s">
        <v>565</v>
      </c>
      <c r="R133" t="s">
        <v>566</v>
      </c>
      <c r="S133" t="s">
        <v>87</v>
      </c>
      <c r="T133" t="s">
        <v>88</v>
      </c>
      <c r="U133" t="s">
        <v>567</v>
      </c>
      <c r="V133" s="7"/>
    </row>
    <row r="134" spans="1:22" x14ac:dyDescent="0.15">
      <c r="A134" s="28" t="s">
        <v>568</v>
      </c>
      <c r="B134" s="13" t="s">
        <v>490</v>
      </c>
      <c r="C134" s="2">
        <v>1</v>
      </c>
      <c r="D134" s="2">
        <v>1</v>
      </c>
      <c r="E134" s="2">
        <v>1</v>
      </c>
      <c r="F134" s="2">
        <v>1</v>
      </c>
      <c r="G134" s="2">
        <v>1</v>
      </c>
      <c r="H134" s="2">
        <v>1</v>
      </c>
      <c r="I134" s="3">
        <f t="shared" si="8"/>
        <v>0</v>
      </c>
      <c r="J134" s="3">
        <f t="shared" si="9"/>
        <v>0</v>
      </c>
      <c r="K134" s="3">
        <f t="shared" si="10"/>
        <v>0</v>
      </c>
      <c r="L134" s="3">
        <f t="shared" si="11"/>
        <v>0</v>
      </c>
      <c r="M134" t="s">
        <v>569</v>
      </c>
      <c r="N134" t="s">
        <v>570</v>
      </c>
      <c r="O134" t="s">
        <v>563</v>
      </c>
      <c r="P134" t="s">
        <v>564</v>
      </c>
      <c r="Q134" t="s">
        <v>571</v>
      </c>
      <c r="R134" t="s">
        <v>572</v>
      </c>
      <c r="S134" t="s">
        <v>87</v>
      </c>
      <c r="T134" t="s">
        <v>88</v>
      </c>
      <c r="U134" t="s">
        <v>573</v>
      </c>
      <c r="V134" s="7"/>
    </row>
    <row r="135" spans="1:22" x14ac:dyDescent="0.15">
      <c r="A135" s="28" t="s">
        <v>574</v>
      </c>
      <c r="B135" s="13" t="s">
        <v>490</v>
      </c>
      <c r="C135" s="2">
        <v>1</v>
      </c>
      <c r="D135" s="2">
        <v>1</v>
      </c>
      <c r="E135" s="2">
        <v>1</v>
      </c>
      <c r="F135" s="2">
        <v>1</v>
      </c>
      <c r="G135" s="2">
        <v>0.89473684210526305</v>
      </c>
      <c r="H135" s="2">
        <v>1</v>
      </c>
      <c r="I135" s="3">
        <f t="shared" si="8"/>
        <v>0</v>
      </c>
      <c r="J135" s="3">
        <f t="shared" si="9"/>
        <v>-0.10526315789473695</v>
      </c>
      <c r="K135" s="3">
        <f t="shared" si="10"/>
        <v>0</v>
      </c>
      <c r="L135" s="3">
        <f t="shared" si="11"/>
        <v>-0.10526315789473695</v>
      </c>
      <c r="M135" t="s">
        <v>575</v>
      </c>
      <c r="N135" t="s">
        <v>576</v>
      </c>
      <c r="O135" t="s">
        <v>577</v>
      </c>
      <c r="P135" t="s">
        <v>578</v>
      </c>
      <c r="Q135" t="s">
        <v>579</v>
      </c>
      <c r="R135" t="s">
        <v>580</v>
      </c>
      <c r="U135" t="s">
        <v>581</v>
      </c>
      <c r="V135" s="7"/>
    </row>
    <row r="136" spans="1:22" x14ac:dyDescent="0.15">
      <c r="A136" s="28" t="s">
        <v>582</v>
      </c>
      <c r="B136" s="13" t="s">
        <v>490</v>
      </c>
      <c r="C136" s="2">
        <v>1</v>
      </c>
      <c r="D136" s="2">
        <v>1</v>
      </c>
      <c r="E136" s="2">
        <v>1</v>
      </c>
      <c r="F136" s="2">
        <v>1</v>
      </c>
      <c r="G136" s="2">
        <v>1</v>
      </c>
      <c r="H136" s="2">
        <v>1</v>
      </c>
      <c r="I136" s="3">
        <f t="shared" si="8"/>
        <v>0</v>
      </c>
      <c r="J136" s="3">
        <f t="shared" si="9"/>
        <v>0</v>
      </c>
      <c r="K136" s="3">
        <f t="shared" si="10"/>
        <v>0</v>
      </c>
      <c r="L136" s="3">
        <f t="shared" si="11"/>
        <v>0</v>
      </c>
      <c r="M136" t="s">
        <v>583</v>
      </c>
      <c r="O136" t="s">
        <v>584</v>
      </c>
      <c r="P136" t="s">
        <v>585</v>
      </c>
      <c r="Q136" t="s">
        <v>586</v>
      </c>
      <c r="R136" t="s">
        <v>587</v>
      </c>
      <c r="U136" t="s">
        <v>588</v>
      </c>
      <c r="V136" s="7" t="s">
        <v>454</v>
      </c>
    </row>
    <row r="137" spans="1:22" x14ac:dyDescent="0.15">
      <c r="A137" s="28" t="s">
        <v>589</v>
      </c>
      <c r="B137" s="13" t="s">
        <v>490</v>
      </c>
      <c r="C137" s="2">
        <v>1</v>
      </c>
      <c r="D137" s="2">
        <v>1</v>
      </c>
      <c r="E137" s="2">
        <v>1</v>
      </c>
      <c r="F137" s="2">
        <v>1</v>
      </c>
      <c r="G137" s="2">
        <v>1</v>
      </c>
      <c r="H137" s="2">
        <v>1</v>
      </c>
      <c r="I137" s="3">
        <f t="shared" si="8"/>
        <v>0</v>
      </c>
      <c r="J137" s="3">
        <f t="shared" si="9"/>
        <v>0</v>
      </c>
      <c r="K137" s="3">
        <f t="shared" si="10"/>
        <v>0</v>
      </c>
      <c r="L137" s="3">
        <f t="shared" si="11"/>
        <v>0</v>
      </c>
      <c r="M137" t="s">
        <v>590</v>
      </c>
      <c r="N137" t="s">
        <v>446</v>
      </c>
      <c r="O137" t="s">
        <v>591</v>
      </c>
      <c r="P137" t="s">
        <v>592</v>
      </c>
      <c r="Q137" t="s">
        <v>593</v>
      </c>
      <c r="R137" t="s">
        <v>594</v>
      </c>
      <c r="S137" t="s">
        <v>595</v>
      </c>
      <c r="T137" t="s">
        <v>596</v>
      </c>
      <c r="U137" t="s">
        <v>597</v>
      </c>
      <c r="V137" s="7" t="s">
        <v>454</v>
      </c>
    </row>
    <row r="138" spans="1:22" x14ac:dyDescent="0.15">
      <c r="A138" s="28" t="s">
        <v>598</v>
      </c>
      <c r="B138" s="13" t="s">
        <v>490</v>
      </c>
      <c r="C138" s="2">
        <v>1</v>
      </c>
      <c r="D138" s="2">
        <v>1</v>
      </c>
      <c r="E138" s="2">
        <v>1</v>
      </c>
      <c r="F138" s="2">
        <v>1</v>
      </c>
      <c r="G138" s="2">
        <v>1</v>
      </c>
      <c r="H138" s="2">
        <v>1</v>
      </c>
      <c r="I138" s="3">
        <f t="shared" si="8"/>
        <v>0</v>
      </c>
      <c r="J138" s="3">
        <f t="shared" si="9"/>
        <v>0</v>
      </c>
      <c r="K138" s="3">
        <f t="shared" si="10"/>
        <v>0</v>
      </c>
      <c r="L138" s="3">
        <f t="shared" si="11"/>
        <v>0</v>
      </c>
      <c r="M138" t="s">
        <v>599</v>
      </c>
      <c r="O138" t="s">
        <v>600</v>
      </c>
      <c r="P138" t="s">
        <v>601</v>
      </c>
      <c r="Q138" t="s">
        <v>602</v>
      </c>
      <c r="R138" t="s">
        <v>603</v>
      </c>
      <c r="S138" t="s">
        <v>87</v>
      </c>
      <c r="T138" t="s">
        <v>88</v>
      </c>
      <c r="U138" t="s">
        <v>604</v>
      </c>
      <c r="V138" s="7"/>
    </row>
    <row r="139" spans="1:22" x14ac:dyDescent="0.15">
      <c r="A139" s="28" t="s">
        <v>605</v>
      </c>
      <c r="B139" s="13" t="s">
        <v>490</v>
      </c>
      <c r="C139" s="2">
        <v>1</v>
      </c>
      <c r="D139" s="2">
        <v>1</v>
      </c>
      <c r="E139" s="2">
        <v>1</v>
      </c>
      <c r="F139" s="2">
        <v>1</v>
      </c>
      <c r="G139" s="2">
        <v>1</v>
      </c>
      <c r="H139" s="2">
        <v>1</v>
      </c>
      <c r="I139" s="3">
        <f t="shared" si="8"/>
        <v>0</v>
      </c>
      <c r="J139" s="3">
        <f t="shared" si="9"/>
        <v>0</v>
      </c>
      <c r="K139" s="3">
        <f t="shared" si="10"/>
        <v>0</v>
      </c>
      <c r="L139" s="3">
        <f t="shared" si="11"/>
        <v>0</v>
      </c>
      <c r="M139" t="s">
        <v>606</v>
      </c>
      <c r="N139" t="s">
        <v>607</v>
      </c>
      <c r="Q139" t="s">
        <v>608</v>
      </c>
      <c r="R139" t="s">
        <v>609</v>
      </c>
      <c r="U139" t="s">
        <v>610</v>
      </c>
      <c r="V139" s="7" t="s">
        <v>564</v>
      </c>
    </row>
    <row r="140" spans="1:22" x14ac:dyDescent="0.15">
      <c r="A140" s="28" t="s">
        <v>611</v>
      </c>
      <c r="B140" s="13" t="s">
        <v>490</v>
      </c>
      <c r="C140" s="2">
        <v>1</v>
      </c>
      <c r="D140" s="2">
        <v>1</v>
      </c>
      <c r="E140" s="2">
        <v>1</v>
      </c>
      <c r="F140" s="2">
        <v>1</v>
      </c>
      <c r="G140" s="2">
        <v>1</v>
      </c>
      <c r="H140" s="2">
        <v>1</v>
      </c>
      <c r="I140" s="3">
        <f t="shared" si="8"/>
        <v>0</v>
      </c>
      <c r="J140" s="3">
        <f t="shared" si="9"/>
        <v>0</v>
      </c>
      <c r="K140" s="3">
        <f t="shared" si="10"/>
        <v>0</v>
      </c>
      <c r="L140" s="3">
        <f t="shared" si="11"/>
        <v>0</v>
      </c>
      <c r="M140" t="s">
        <v>612</v>
      </c>
      <c r="N140" t="s">
        <v>613</v>
      </c>
      <c r="O140" t="s">
        <v>614</v>
      </c>
      <c r="P140" t="s">
        <v>615</v>
      </c>
      <c r="Q140" t="s">
        <v>616</v>
      </c>
      <c r="R140" t="s">
        <v>617</v>
      </c>
      <c r="S140" t="s">
        <v>87</v>
      </c>
      <c r="T140" t="s">
        <v>88</v>
      </c>
      <c r="U140" t="s">
        <v>618</v>
      </c>
      <c r="V140" s="7"/>
    </row>
    <row r="141" spans="1:22" x14ac:dyDescent="0.15">
      <c r="A141" s="28" t="s">
        <v>619</v>
      </c>
      <c r="B141" s="13" t="s">
        <v>490</v>
      </c>
      <c r="C141" s="2">
        <v>1</v>
      </c>
      <c r="D141" s="2">
        <v>1</v>
      </c>
      <c r="E141" s="2">
        <v>1</v>
      </c>
      <c r="F141" s="2">
        <v>1</v>
      </c>
      <c r="G141" s="2">
        <v>1</v>
      </c>
      <c r="H141" s="2">
        <v>1</v>
      </c>
      <c r="I141" s="3">
        <f t="shared" si="8"/>
        <v>0</v>
      </c>
      <c r="J141" s="3">
        <f t="shared" si="9"/>
        <v>0</v>
      </c>
      <c r="K141" s="3">
        <f t="shared" si="10"/>
        <v>0</v>
      </c>
      <c r="L141" s="3">
        <f t="shared" si="11"/>
        <v>0</v>
      </c>
      <c r="M141" t="s">
        <v>620</v>
      </c>
      <c r="N141" t="s">
        <v>621</v>
      </c>
      <c r="O141" t="s">
        <v>622</v>
      </c>
      <c r="P141" t="s">
        <v>623</v>
      </c>
      <c r="Q141" t="s">
        <v>624</v>
      </c>
      <c r="R141" t="s">
        <v>625</v>
      </c>
      <c r="U141" t="s">
        <v>626</v>
      </c>
      <c r="V141" s="7"/>
    </row>
    <row r="142" spans="1:22" x14ac:dyDescent="0.15">
      <c r="A142" s="28" t="s">
        <v>627</v>
      </c>
      <c r="B142" s="13" t="s">
        <v>490</v>
      </c>
      <c r="C142" s="2">
        <v>1</v>
      </c>
      <c r="D142" s="2">
        <v>1</v>
      </c>
      <c r="E142" s="2">
        <v>1</v>
      </c>
      <c r="F142" s="2">
        <v>1</v>
      </c>
      <c r="G142" s="2">
        <v>1</v>
      </c>
      <c r="H142" s="2">
        <v>1</v>
      </c>
      <c r="I142" s="3">
        <f t="shared" si="8"/>
        <v>0</v>
      </c>
      <c r="J142" s="3">
        <f t="shared" si="9"/>
        <v>0</v>
      </c>
      <c r="K142" s="3">
        <f t="shared" si="10"/>
        <v>0</v>
      </c>
      <c r="L142" s="3">
        <f t="shared" si="11"/>
        <v>0</v>
      </c>
      <c r="M142" t="s">
        <v>628</v>
      </c>
      <c r="O142" t="s">
        <v>629</v>
      </c>
      <c r="P142" t="s">
        <v>630</v>
      </c>
      <c r="Q142" t="s">
        <v>631</v>
      </c>
      <c r="R142" t="s">
        <v>632</v>
      </c>
      <c r="S142" t="s">
        <v>87</v>
      </c>
      <c r="T142" t="s">
        <v>88</v>
      </c>
      <c r="U142" t="s">
        <v>633</v>
      </c>
      <c r="V142" s="7"/>
    </row>
    <row r="143" spans="1:22" x14ac:dyDescent="0.15">
      <c r="A143" s="28" t="s">
        <v>634</v>
      </c>
      <c r="B143" s="13" t="s">
        <v>490</v>
      </c>
      <c r="C143" s="2">
        <v>1</v>
      </c>
      <c r="D143" s="2">
        <v>1</v>
      </c>
      <c r="E143" s="2">
        <v>1</v>
      </c>
      <c r="F143" s="2">
        <v>1</v>
      </c>
      <c r="G143" s="2">
        <v>1</v>
      </c>
      <c r="H143" s="2">
        <v>1</v>
      </c>
      <c r="I143" s="3">
        <f t="shared" si="8"/>
        <v>0</v>
      </c>
      <c r="J143" s="3">
        <f t="shared" si="9"/>
        <v>0</v>
      </c>
      <c r="K143" s="3">
        <f t="shared" si="10"/>
        <v>0</v>
      </c>
      <c r="L143" s="3">
        <f t="shared" si="11"/>
        <v>0</v>
      </c>
      <c r="M143" t="s">
        <v>635</v>
      </c>
      <c r="O143" t="s">
        <v>439</v>
      </c>
      <c r="P143" t="s">
        <v>440</v>
      </c>
      <c r="Q143" t="s">
        <v>636</v>
      </c>
      <c r="R143" t="s">
        <v>637</v>
      </c>
      <c r="U143" t="s">
        <v>638</v>
      </c>
      <c r="V143" s="7"/>
    </row>
    <row r="144" spans="1:22" x14ac:dyDescent="0.15">
      <c r="A144" s="28" t="s">
        <v>639</v>
      </c>
      <c r="B144" s="13" t="s">
        <v>490</v>
      </c>
      <c r="C144" s="2">
        <v>1</v>
      </c>
      <c r="D144" s="2">
        <v>1</v>
      </c>
      <c r="E144" s="2">
        <v>1</v>
      </c>
      <c r="F144" s="2">
        <v>1</v>
      </c>
      <c r="G144" s="2">
        <v>1</v>
      </c>
      <c r="H144" s="2">
        <v>1</v>
      </c>
      <c r="I144" s="3">
        <f t="shared" si="8"/>
        <v>0</v>
      </c>
      <c r="J144" s="3">
        <f t="shared" si="9"/>
        <v>0</v>
      </c>
      <c r="K144" s="3">
        <f t="shared" si="10"/>
        <v>0</v>
      </c>
      <c r="L144" s="3">
        <f t="shared" si="11"/>
        <v>0</v>
      </c>
      <c r="M144" t="s">
        <v>640</v>
      </c>
      <c r="N144" t="s">
        <v>641</v>
      </c>
      <c r="O144" t="s">
        <v>642</v>
      </c>
      <c r="P144" t="s">
        <v>643</v>
      </c>
      <c r="Q144" t="s">
        <v>644</v>
      </c>
      <c r="R144" t="s">
        <v>645</v>
      </c>
      <c r="S144" t="s">
        <v>87</v>
      </c>
      <c r="T144" t="s">
        <v>88</v>
      </c>
      <c r="U144" t="s">
        <v>646</v>
      </c>
      <c r="V144" s="7"/>
    </row>
    <row r="145" spans="1:22" x14ac:dyDescent="0.15">
      <c r="A145" s="28" t="s">
        <v>647</v>
      </c>
      <c r="B145" s="13" t="s">
        <v>490</v>
      </c>
      <c r="C145" s="2">
        <v>1</v>
      </c>
      <c r="D145" s="2">
        <v>1</v>
      </c>
      <c r="E145" s="2">
        <v>1</v>
      </c>
      <c r="F145" s="2">
        <v>1</v>
      </c>
      <c r="G145" s="2">
        <v>1</v>
      </c>
      <c r="H145" s="2">
        <v>1</v>
      </c>
      <c r="I145" s="3">
        <f t="shared" si="8"/>
        <v>0</v>
      </c>
      <c r="J145" s="3">
        <f t="shared" si="9"/>
        <v>0</v>
      </c>
      <c r="K145" s="3">
        <f t="shared" si="10"/>
        <v>0</v>
      </c>
      <c r="L145" s="3">
        <f t="shared" si="11"/>
        <v>0</v>
      </c>
      <c r="M145" t="s">
        <v>491</v>
      </c>
      <c r="N145" t="s">
        <v>492</v>
      </c>
      <c r="O145" t="s">
        <v>493</v>
      </c>
      <c r="P145" t="s">
        <v>494</v>
      </c>
      <c r="Q145" t="s">
        <v>648</v>
      </c>
      <c r="R145" t="s">
        <v>649</v>
      </c>
      <c r="U145" t="s">
        <v>650</v>
      </c>
      <c r="V145" s="7" t="s">
        <v>348</v>
      </c>
    </row>
    <row r="146" spans="1:22" x14ac:dyDescent="0.15">
      <c r="A146" s="28" t="s">
        <v>651</v>
      </c>
      <c r="B146" s="13" t="s">
        <v>490</v>
      </c>
      <c r="C146" s="2">
        <v>1</v>
      </c>
      <c r="D146" s="2">
        <v>1</v>
      </c>
      <c r="E146" s="2">
        <v>1</v>
      </c>
      <c r="F146" s="2">
        <v>1</v>
      </c>
      <c r="G146" s="2">
        <v>1</v>
      </c>
      <c r="H146" s="2">
        <v>1</v>
      </c>
      <c r="I146" s="3">
        <f t="shared" si="8"/>
        <v>0</v>
      </c>
      <c r="J146" s="3">
        <f t="shared" si="9"/>
        <v>0</v>
      </c>
      <c r="K146" s="3">
        <f t="shared" si="10"/>
        <v>0</v>
      </c>
      <c r="L146" s="3">
        <f t="shared" si="11"/>
        <v>0</v>
      </c>
      <c r="M146" t="s">
        <v>652</v>
      </c>
      <c r="O146" t="s">
        <v>653</v>
      </c>
      <c r="P146" t="s">
        <v>654</v>
      </c>
      <c r="Q146" t="s">
        <v>655</v>
      </c>
      <c r="R146" t="s">
        <v>656</v>
      </c>
      <c r="U146" t="s">
        <v>657</v>
      </c>
      <c r="V146" s="7"/>
    </row>
    <row r="147" spans="1:22" x14ac:dyDescent="0.15">
      <c r="A147" s="28" t="s">
        <v>658</v>
      </c>
      <c r="B147" s="13" t="s">
        <v>490</v>
      </c>
      <c r="C147" s="2">
        <v>1</v>
      </c>
      <c r="D147" s="2">
        <v>1</v>
      </c>
      <c r="E147" s="2">
        <v>1</v>
      </c>
      <c r="F147" s="2">
        <v>1</v>
      </c>
      <c r="G147" s="2">
        <v>1</v>
      </c>
      <c r="H147" s="2">
        <v>1</v>
      </c>
      <c r="I147" s="3">
        <f t="shared" si="8"/>
        <v>0</v>
      </c>
      <c r="J147" s="3">
        <f t="shared" si="9"/>
        <v>0</v>
      </c>
      <c r="K147" s="3">
        <f t="shared" si="10"/>
        <v>0</v>
      </c>
      <c r="L147" s="3">
        <f t="shared" si="11"/>
        <v>0</v>
      </c>
      <c r="M147" t="s">
        <v>659</v>
      </c>
      <c r="N147" t="s">
        <v>660</v>
      </c>
      <c r="O147" t="s">
        <v>577</v>
      </c>
      <c r="P147" t="s">
        <v>578</v>
      </c>
      <c r="Q147" t="s">
        <v>661</v>
      </c>
      <c r="R147" t="s">
        <v>662</v>
      </c>
      <c r="U147" t="s">
        <v>663</v>
      </c>
      <c r="V147" s="7"/>
    </row>
    <row r="148" spans="1:22" x14ac:dyDescent="0.15">
      <c r="A148" s="28" t="s">
        <v>664</v>
      </c>
      <c r="B148" s="13" t="s">
        <v>490</v>
      </c>
      <c r="C148" s="2">
        <v>1</v>
      </c>
      <c r="D148" s="2">
        <v>1</v>
      </c>
      <c r="E148" s="2">
        <v>1</v>
      </c>
      <c r="F148" s="2">
        <v>1</v>
      </c>
      <c r="G148" s="2">
        <v>1</v>
      </c>
      <c r="H148" s="2">
        <v>1</v>
      </c>
      <c r="I148" s="3">
        <f t="shared" si="8"/>
        <v>0</v>
      </c>
      <c r="J148" s="3">
        <f t="shared" si="9"/>
        <v>0</v>
      </c>
      <c r="K148" s="3">
        <f t="shared" si="10"/>
        <v>0</v>
      </c>
      <c r="L148" s="3">
        <f t="shared" si="11"/>
        <v>0</v>
      </c>
      <c r="M148" t="s">
        <v>528</v>
      </c>
      <c r="N148" t="s">
        <v>529</v>
      </c>
      <c r="O148" t="s">
        <v>509</v>
      </c>
      <c r="P148" t="s">
        <v>510</v>
      </c>
      <c r="Q148" t="s">
        <v>665</v>
      </c>
      <c r="R148" t="s">
        <v>666</v>
      </c>
      <c r="U148" t="s">
        <v>667</v>
      </c>
      <c r="V148" s="7"/>
    </row>
    <row r="149" spans="1:22" x14ac:dyDescent="0.15">
      <c r="A149" s="28" t="s">
        <v>668</v>
      </c>
      <c r="B149" s="13" t="s">
        <v>490</v>
      </c>
      <c r="C149" s="2">
        <v>0.125</v>
      </c>
      <c r="D149" s="2">
        <v>0</v>
      </c>
      <c r="E149" s="2">
        <v>0</v>
      </c>
      <c r="F149" s="2">
        <v>0.1</v>
      </c>
      <c r="G149" s="2">
        <v>0</v>
      </c>
      <c r="H149" s="2">
        <v>2.7777777777777998E-2</v>
      </c>
      <c r="I149" s="3">
        <f t="shared" si="8"/>
        <v>7.2222222222222007E-2</v>
      </c>
      <c r="J149" s="3">
        <f t="shared" si="9"/>
        <v>-2.7777777777777998E-2</v>
      </c>
      <c r="K149" s="3">
        <f t="shared" si="10"/>
        <v>-2.7777777777777998E-2</v>
      </c>
      <c r="L149" s="3">
        <f t="shared" si="11"/>
        <v>0</v>
      </c>
      <c r="M149" t="s">
        <v>507</v>
      </c>
      <c r="N149" t="s">
        <v>508</v>
      </c>
      <c r="O149" t="s">
        <v>509</v>
      </c>
      <c r="P149" t="s">
        <v>510</v>
      </c>
      <c r="Q149" t="s">
        <v>511</v>
      </c>
      <c r="R149" t="s">
        <v>512</v>
      </c>
      <c r="U149" t="s">
        <v>669</v>
      </c>
      <c r="V149" s="7"/>
    </row>
    <row r="150" spans="1:22" x14ac:dyDescent="0.15">
      <c r="A150" s="28" t="s">
        <v>670</v>
      </c>
      <c r="B150" s="13" t="s">
        <v>490</v>
      </c>
      <c r="C150" s="2">
        <v>0.25</v>
      </c>
      <c r="D150" s="2">
        <v>0.107142857142857</v>
      </c>
      <c r="E150" s="2">
        <v>0.17777777777777801</v>
      </c>
      <c r="F150" s="2">
        <v>0.7</v>
      </c>
      <c r="G150" s="2">
        <v>0.105263157894737</v>
      </c>
      <c r="H150" s="2">
        <v>0.13888888888888901</v>
      </c>
      <c r="I150" s="16">
        <f t="shared" si="8"/>
        <v>0.56111111111111089</v>
      </c>
      <c r="J150" s="3">
        <f t="shared" si="9"/>
        <v>-3.3625730994152003E-2</v>
      </c>
      <c r="K150" s="3">
        <f t="shared" si="10"/>
        <v>3.8888888888889001E-2</v>
      </c>
      <c r="L150" s="3">
        <f t="shared" si="11"/>
        <v>-7.2514619883041004E-2</v>
      </c>
      <c r="M150" t="s">
        <v>528</v>
      </c>
      <c r="N150" t="s">
        <v>529</v>
      </c>
      <c r="O150" t="s">
        <v>530</v>
      </c>
      <c r="P150" t="s">
        <v>531</v>
      </c>
      <c r="Q150" t="s">
        <v>532</v>
      </c>
      <c r="R150" t="s">
        <v>533</v>
      </c>
      <c r="U150" t="s">
        <v>671</v>
      </c>
      <c r="V150" s="7"/>
    </row>
    <row r="151" spans="1:22" x14ac:dyDescent="0.15">
      <c r="A151" s="28" t="s">
        <v>672</v>
      </c>
      <c r="B151" s="13" t="s">
        <v>490</v>
      </c>
      <c r="C151" s="2">
        <v>0.25</v>
      </c>
      <c r="D151" s="2">
        <v>0.107142857142857</v>
      </c>
      <c r="E151" s="2">
        <v>0.17777777777777801</v>
      </c>
      <c r="F151" s="2">
        <v>0.7</v>
      </c>
      <c r="G151" s="2">
        <v>0.105263157894737</v>
      </c>
      <c r="H151" s="2">
        <v>0.13888888888888901</v>
      </c>
      <c r="I151" s="16">
        <f t="shared" si="8"/>
        <v>0.56111111111111089</v>
      </c>
      <c r="J151" s="3">
        <f t="shared" si="9"/>
        <v>-3.3625730994152003E-2</v>
      </c>
      <c r="K151" s="3">
        <f t="shared" si="10"/>
        <v>3.8888888888889001E-2</v>
      </c>
      <c r="L151" s="3">
        <f t="shared" si="11"/>
        <v>-7.2514619883041004E-2</v>
      </c>
      <c r="M151" t="s">
        <v>528</v>
      </c>
      <c r="N151" t="s">
        <v>529</v>
      </c>
      <c r="O151" t="s">
        <v>530</v>
      </c>
      <c r="P151" t="s">
        <v>531</v>
      </c>
      <c r="Q151" t="s">
        <v>532</v>
      </c>
      <c r="R151" t="s">
        <v>533</v>
      </c>
      <c r="U151" t="s">
        <v>673</v>
      </c>
      <c r="V151" s="7"/>
    </row>
    <row r="152" spans="1:22" x14ac:dyDescent="0.15">
      <c r="A152" s="28" t="s">
        <v>674</v>
      </c>
      <c r="B152" s="13" t="s">
        <v>490</v>
      </c>
      <c r="C152" s="2">
        <v>1</v>
      </c>
      <c r="D152" s="2">
        <v>1</v>
      </c>
      <c r="E152" s="2">
        <v>1</v>
      </c>
      <c r="F152" s="2">
        <v>1</v>
      </c>
      <c r="G152" s="2">
        <v>1</v>
      </c>
      <c r="H152" s="2">
        <v>1</v>
      </c>
      <c r="I152" s="3">
        <f t="shared" si="8"/>
        <v>0</v>
      </c>
      <c r="J152" s="3">
        <f t="shared" si="9"/>
        <v>0</v>
      </c>
      <c r="K152" s="3">
        <f t="shared" si="10"/>
        <v>0</v>
      </c>
      <c r="L152" s="3">
        <f t="shared" si="11"/>
        <v>0</v>
      </c>
      <c r="M152" t="s">
        <v>528</v>
      </c>
      <c r="N152" t="s">
        <v>529</v>
      </c>
      <c r="O152" t="s">
        <v>509</v>
      </c>
      <c r="P152" t="s">
        <v>510</v>
      </c>
      <c r="Q152" t="s">
        <v>665</v>
      </c>
      <c r="R152" t="s">
        <v>666</v>
      </c>
      <c r="U152" t="s">
        <v>667</v>
      </c>
      <c r="V152" s="7"/>
    </row>
    <row r="153" spans="1:22" x14ac:dyDescent="0.15">
      <c r="A153" s="28" t="s">
        <v>675</v>
      </c>
      <c r="B153" s="13" t="s">
        <v>490</v>
      </c>
      <c r="C153" s="2">
        <v>0.125</v>
      </c>
      <c r="D153" s="2">
        <v>0</v>
      </c>
      <c r="E153" s="2">
        <v>0</v>
      </c>
      <c r="F153" s="2">
        <v>0</v>
      </c>
      <c r="G153" s="2">
        <v>0</v>
      </c>
      <c r="H153" s="2">
        <v>2.7777777777777998E-2</v>
      </c>
      <c r="I153" s="3">
        <f t="shared" si="8"/>
        <v>-2.7777777777777998E-2</v>
      </c>
      <c r="J153" s="3">
        <f t="shared" si="9"/>
        <v>-2.7777777777777998E-2</v>
      </c>
      <c r="K153" s="3">
        <f t="shared" si="10"/>
        <v>-2.7777777777777998E-2</v>
      </c>
      <c r="L153" s="3">
        <f t="shared" si="11"/>
        <v>0</v>
      </c>
      <c r="M153" t="s">
        <v>538</v>
      </c>
      <c r="N153" t="s">
        <v>508</v>
      </c>
      <c r="O153" t="s">
        <v>509</v>
      </c>
      <c r="P153" t="s">
        <v>510</v>
      </c>
      <c r="Q153" t="s">
        <v>676</v>
      </c>
      <c r="R153" t="s">
        <v>677</v>
      </c>
      <c r="U153" t="s">
        <v>678</v>
      </c>
      <c r="V153" s="7"/>
    </row>
    <row r="154" spans="1:22" x14ac:dyDescent="0.15">
      <c r="A154" s="28" t="s">
        <v>679</v>
      </c>
      <c r="B154" s="13" t="s">
        <v>490</v>
      </c>
      <c r="C154" s="2">
        <v>0</v>
      </c>
      <c r="D154" s="2">
        <v>0</v>
      </c>
      <c r="E154" s="2">
        <v>0</v>
      </c>
      <c r="F154" s="2">
        <v>0.1</v>
      </c>
      <c r="G154" s="2">
        <v>0</v>
      </c>
      <c r="H154" s="2">
        <v>0</v>
      </c>
      <c r="I154" s="3">
        <f t="shared" si="8"/>
        <v>0.1</v>
      </c>
      <c r="J154" s="3">
        <f t="shared" si="9"/>
        <v>0</v>
      </c>
      <c r="K154" s="3">
        <f t="shared" si="10"/>
        <v>0</v>
      </c>
      <c r="L154" s="3">
        <f t="shared" si="11"/>
        <v>0</v>
      </c>
      <c r="M154" t="s">
        <v>538</v>
      </c>
      <c r="N154" t="s">
        <v>539</v>
      </c>
      <c r="O154" t="s">
        <v>509</v>
      </c>
      <c r="P154" t="s">
        <v>510</v>
      </c>
      <c r="Q154" t="s">
        <v>542</v>
      </c>
      <c r="R154" t="s">
        <v>543</v>
      </c>
      <c r="U154" t="s">
        <v>513</v>
      </c>
      <c r="V154" s="7"/>
    </row>
    <row r="155" spans="1:22" x14ac:dyDescent="0.15">
      <c r="A155" s="28" t="s">
        <v>680</v>
      </c>
      <c r="B155" s="13" t="s">
        <v>490</v>
      </c>
      <c r="C155" s="2">
        <v>0.125</v>
      </c>
      <c r="D155" s="2">
        <v>3.5714285714285997E-2</v>
      </c>
      <c r="E155" s="2">
        <v>4.4444444444445001E-2</v>
      </c>
      <c r="F155" s="2">
        <v>0</v>
      </c>
      <c r="G155" s="2">
        <v>0</v>
      </c>
      <c r="H155" s="2">
        <v>5.5555555555555997E-2</v>
      </c>
      <c r="I155" s="3">
        <f t="shared" si="8"/>
        <v>-5.5555555555555997E-2</v>
      </c>
      <c r="J155" s="3">
        <f t="shared" si="9"/>
        <v>-5.5555555555555997E-2</v>
      </c>
      <c r="K155" s="3">
        <f t="shared" si="10"/>
        <v>-1.1111111111110995E-2</v>
      </c>
      <c r="L155" s="3">
        <f t="shared" si="11"/>
        <v>-4.4444444444445001E-2</v>
      </c>
      <c r="M155" t="s">
        <v>507</v>
      </c>
      <c r="N155" t="s">
        <v>508</v>
      </c>
      <c r="O155" t="s">
        <v>509</v>
      </c>
      <c r="P155" t="s">
        <v>510</v>
      </c>
      <c r="Q155" t="s">
        <v>681</v>
      </c>
      <c r="R155" t="s">
        <v>682</v>
      </c>
      <c r="U155" t="s">
        <v>683</v>
      </c>
      <c r="V155" s="7"/>
    </row>
    <row r="156" spans="1:22" x14ac:dyDescent="0.15">
      <c r="A156" s="28" t="s">
        <v>684</v>
      </c>
      <c r="B156" s="13" t="s">
        <v>490</v>
      </c>
      <c r="C156" s="2">
        <v>0.125</v>
      </c>
      <c r="D156" s="2">
        <v>3.5714285714285997E-2</v>
      </c>
      <c r="E156" s="2">
        <v>4.4444444444445001E-2</v>
      </c>
      <c r="F156" s="2">
        <v>0</v>
      </c>
      <c r="G156" s="2">
        <v>0</v>
      </c>
      <c r="H156" s="2">
        <v>5.5555555555555997E-2</v>
      </c>
      <c r="I156" s="3">
        <f t="shared" si="8"/>
        <v>-5.5555555555555997E-2</v>
      </c>
      <c r="J156" s="3">
        <f t="shared" si="9"/>
        <v>-5.5555555555555997E-2</v>
      </c>
      <c r="K156" s="3">
        <f t="shared" si="10"/>
        <v>-1.1111111111110995E-2</v>
      </c>
      <c r="L156" s="3">
        <f t="shared" si="11"/>
        <v>-4.4444444444445001E-2</v>
      </c>
      <c r="M156" t="s">
        <v>515</v>
      </c>
      <c r="N156" t="s">
        <v>312</v>
      </c>
      <c r="O156" t="s">
        <v>509</v>
      </c>
      <c r="P156" t="s">
        <v>510</v>
      </c>
      <c r="Q156" t="s">
        <v>685</v>
      </c>
      <c r="R156" t="s">
        <v>686</v>
      </c>
      <c r="U156" t="s">
        <v>687</v>
      </c>
      <c r="V156" s="7"/>
    </row>
    <row r="157" spans="1:22" x14ac:dyDescent="0.15">
      <c r="A157" s="28" t="s">
        <v>688</v>
      </c>
      <c r="B157" s="13" t="s">
        <v>490</v>
      </c>
      <c r="C157" s="2">
        <v>0</v>
      </c>
      <c r="D157" s="2">
        <v>0</v>
      </c>
      <c r="E157" s="2">
        <v>8.8888888888889003E-2</v>
      </c>
      <c r="F157" s="2">
        <v>0</v>
      </c>
      <c r="G157" s="2">
        <v>0</v>
      </c>
      <c r="H157" s="2">
        <v>0</v>
      </c>
      <c r="I157" s="3">
        <f t="shared" si="8"/>
        <v>0</v>
      </c>
      <c r="J157" s="3">
        <f t="shared" si="9"/>
        <v>0</v>
      </c>
      <c r="K157" s="3">
        <f t="shared" si="10"/>
        <v>8.8888888888889003E-2</v>
      </c>
      <c r="L157" s="3">
        <f t="shared" si="11"/>
        <v>-8.8888888888889003E-2</v>
      </c>
      <c r="M157" t="s">
        <v>515</v>
      </c>
      <c r="N157" t="s">
        <v>312</v>
      </c>
      <c r="O157" t="s">
        <v>509</v>
      </c>
      <c r="P157" t="s">
        <v>510</v>
      </c>
      <c r="Q157" t="s">
        <v>689</v>
      </c>
      <c r="R157" t="s">
        <v>690</v>
      </c>
      <c r="U157" t="s">
        <v>691</v>
      </c>
      <c r="V157" s="7"/>
    </row>
    <row r="158" spans="1:22" x14ac:dyDescent="0.15">
      <c r="A158" s="28" t="s">
        <v>692</v>
      </c>
      <c r="B158" s="13" t="s">
        <v>490</v>
      </c>
      <c r="C158" s="2">
        <v>0</v>
      </c>
      <c r="D158" s="2">
        <v>3.5714285714285997E-2</v>
      </c>
      <c r="E158" s="2">
        <v>2.2222222222222001E-2</v>
      </c>
      <c r="F158" s="2">
        <v>0</v>
      </c>
      <c r="G158" s="2">
        <v>0</v>
      </c>
      <c r="H158" s="2">
        <v>2.7777777777777998E-2</v>
      </c>
      <c r="I158" s="3">
        <f t="shared" si="8"/>
        <v>-2.7777777777777998E-2</v>
      </c>
      <c r="J158" s="3">
        <f t="shared" si="9"/>
        <v>-2.7777777777777998E-2</v>
      </c>
      <c r="K158" s="3">
        <f t="shared" si="10"/>
        <v>-5.5555555555559973E-3</v>
      </c>
      <c r="L158" s="3">
        <f t="shared" si="11"/>
        <v>-2.2222222222222001E-2</v>
      </c>
      <c r="M158" t="s">
        <v>693</v>
      </c>
      <c r="N158" t="s">
        <v>694</v>
      </c>
      <c r="O158" t="s">
        <v>695</v>
      </c>
      <c r="P158" t="s">
        <v>696</v>
      </c>
      <c r="Q158" t="s">
        <v>697</v>
      </c>
      <c r="R158" t="s">
        <v>698</v>
      </c>
      <c r="U158" t="s">
        <v>699</v>
      </c>
      <c r="V158" s="7"/>
    </row>
    <row r="159" spans="1:22" x14ac:dyDescent="0.15">
      <c r="A159" s="28" t="s">
        <v>700</v>
      </c>
      <c r="B159" s="13" t="s">
        <v>490</v>
      </c>
      <c r="C159" s="2">
        <v>0</v>
      </c>
      <c r="D159" s="2">
        <v>3.5714285714285997E-2</v>
      </c>
      <c r="E159" s="2">
        <v>2.2222222222222001E-2</v>
      </c>
      <c r="F159" s="2">
        <v>0</v>
      </c>
      <c r="G159" s="2">
        <v>0</v>
      </c>
      <c r="H159" s="2">
        <v>2.7777777777777998E-2</v>
      </c>
      <c r="I159" s="3">
        <f t="shared" si="8"/>
        <v>-2.7777777777777998E-2</v>
      </c>
      <c r="J159" s="3">
        <f t="shared" si="9"/>
        <v>-2.7777777777777998E-2</v>
      </c>
      <c r="K159" s="3">
        <f t="shared" si="10"/>
        <v>-5.5555555555559973E-3</v>
      </c>
      <c r="L159" s="3">
        <f t="shared" si="11"/>
        <v>-2.2222222222222001E-2</v>
      </c>
      <c r="M159" t="s">
        <v>701</v>
      </c>
      <c r="O159" t="s">
        <v>509</v>
      </c>
      <c r="P159" t="s">
        <v>510</v>
      </c>
      <c r="Q159" t="s">
        <v>702</v>
      </c>
      <c r="R159" t="s">
        <v>703</v>
      </c>
      <c r="U159" t="s">
        <v>704</v>
      </c>
      <c r="V159" s="7"/>
    </row>
    <row r="160" spans="1:22" x14ac:dyDescent="0.15">
      <c r="A160" s="28" t="s">
        <v>705</v>
      </c>
      <c r="B160" s="13" t="s">
        <v>490</v>
      </c>
      <c r="C160" s="2">
        <v>0</v>
      </c>
      <c r="D160" s="2">
        <v>3.5714285714285997E-2</v>
      </c>
      <c r="E160" s="2">
        <v>0</v>
      </c>
      <c r="F160" s="2">
        <v>0</v>
      </c>
      <c r="G160" s="2">
        <v>5.2631578947369001E-2</v>
      </c>
      <c r="H160" s="2">
        <v>2.7777777777777998E-2</v>
      </c>
      <c r="I160" s="3">
        <f t="shared" si="8"/>
        <v>-2.7777777777777998E-2</v>
      </c>
      <c r="J160" s="3">
        <f t="shared" si="9"/>
        <v>2.4853801169591003E-2</v>
      </c>
      <c r="K160" s="3">
        <f t="shared" si="10"/>
        <v>-2.7777777777777998E-2</v>
      </c>
      <c r="L160" s="3">
        <f t="shared" si="11"/>
        <v>5.2631578947369001E-2</v>
      </c>
      <c r="M160" t="s">
        <v>701</v>
      </c>
      <c r="O160" t="s">
        <v>509</v>
      </c>
      <c r="P160" t="s">
        <v>510</v>
      </c>
      <c r="Q160" t="s">
        <v>706</v>
      </c>
      <c r="R160" t="s">
        <v>707</v>
      </c>
      <c r="U160" t="s">
        <v>708</v>
      </c>
      <c r="V160" s="7"/>
    </row>
    <row r="161" spans="1:22" x14ac:dyDescent="0.15">
      <c r="A161" s="28" t="s">
        <v>709</v>
      </c>
      <c r="B161" s="13" t="s">
        <v>490</v>
      </c>
      <c r="C161" s="2">
        <v>0</v>
      </c>
      <c r="D161" s="2">
        <v>3.5714285714285997E-2</v>
      </c>
      <c r="E161" s="2">
        <v>0</v>
      </c>
      <c r="F161" s="2">
        <v>0</v>
      </c>
      <c r="G161" s="2">
        <v>0</v>
      </c>
      <c r="H161" s="2">
        <v>2.7777777777777998E-2</v>
      </c>
      <c r="I161" s="3">
        <f t="shared" si="8"/>
        <v>-2.7777777777777998E-2</v>
      </c>
      <c r="J161" s="3">
        <f t="shared" si="9"/>
        <v>-2.7777777777777998E-2</v>
      </c>
      <c r="K161" s="3">
        <f t="shared" si="10"/>
        <v>-2.7777777777777998E-2</v>
      </c>
      <c r="L161" s="3">
        <f t="shared" si="11"/>
        <v>0</v>
      </c>
      <c r="M161" t="s">
        <v>710</v>
      </c>
      <c r="N161" t="s">
        <v>711</v>
      </c>
      <c r="O161" t="s">
        <v>530</v>
      </c>
      <c r="P161" t="s">
        <v>531</v>
      </c>
      <c r="Q161" t="s">
        <v>712</v>
      </c>
      <c r="R161" t="s">
        <v>713</v>
      </c>
      <c r="U161" t="s">
        <v>714</v>
      </c>
      <c r="V161" s="7"/>
    </row>
    <row r="162" spans="1:22" x14ac:dyDescent="0.15">
      <c r="A162" s="28" t="s">
        <v>715</v>
      </c>
      <c r="B162" s="13" t="s">
        <v>490</v>
      </c>
      <c r="C162" s="2">
        <v>0</v>
      </c>
      <c r="D162" s="2">
        <v>0.107142857142857</v>
      </c>
      <c r="E162" s="2">
        <v>0</v>
      </c>
      <c r="F162" s="2">
        <v>0</v>
      </c>
      <c r="G162" s="2">
        <v>5.2631578947369001E-2</v>
      </c>
      <c r="H162" s="2">
        <v>8.3333333333332996E-2</v>
      </c>
      <c r="I162" s="3">
        <f t="shared" si="8"/>
        <v>-8.3333333333332996E-2</v>
      </c>
      <c r="J162" s="3">
        <f t="shared" si="9"/>
        <v>-3.0701754385963995E-2</v>
      </c>
      <c r="K162" s="3">
        <f t="shared" si="10"/>
        <v>-8.3333333333332996E-2</v>
      </c>
      <c r="L162" s="3">
        <f t="shared" si="11"/>
        <v>5.2631578947369001E-2</v>
      </c>
      <c r="M162" t="s">
        <v>528</v>
      </c>
      <c r="N162" t="s">
        <v>529</v>
      </c>
      <c r="O162" t="s">
        <v>622</v>
      </c>
      <c r="P162" t="s">
        <v>623</v>
      </c>
      <c r="Q162" t="s">
        <v>624</v>
      </c>
      <c r="R162" t="s">
        <v>625</v>
      </c>
      <c r="U162" t="s">
        <v>673</v>
      </c>
      <c r="V162" s="7"/>
    </row>
    <row r="163" spans="1:22" x14ac:dyDescent="0.15">
      <c r="A163" s="28" t="s">
        <v>716</v>
      </c>
      <c r="B163" s="13" t="s">
        <v>490</v>
      </c>
      <c r="C163" s="2">
        <v>0</v>
      </c>
      <c r="D163" s="2">
        <v>3.5714285714285997E-2</v>
      </c>
      <c r="E163" s="2">
        <v>0</v>
      </c>
      <c r="F163" s="2">
        <v>0</v>
      </c>
      <c r="G163" s="2">
        <v>5.2631578947369001E-2</v>
      </c>
      <c r="H163" s="2">
        <v>2.7777777777777998E-2</v>
      </c>
      <c r="I163" s="3">
        <f t="shared" si="8"/>
        <v>-2.7777777777777998E-2</v>
      </c>
      <c r="J163" s="3">
        <f t="shared" si="9"/>
        <v>2.4853801169591003E-2</v>
      </c>
      <c r="K163" s="3">
        <f t="shared" si="10"/>
        <v>-2.7777777777777998E-2</v>
      </c>
      <c r="L163" s="3">
        <f t="shared" si="11"/>
        <v>5.2631578947369001E-2</v>
      </c>
      <c r="M163" t="s">
        <v>538</v>
      </c>
      <c r="N163" t="s">
        <v>711</v>
      </c>
      <c r="O163" t="s">
        <v>622</v>
      </c>
      <c r="P163" t="s">
        <v>623</v>
      </c>
      <c r="Q163" t="s">
        <v>717</v>
      </c>
      <c r="R163" t="s">
        <v>718</v>
      </c>
      <c r="U163" t="s">
        <v>719</v>
      </c>
      <c r="V163" s="7"/>
    </row>
    <row r="164" spans="1:22" x14ac:dyDescent="0.15">
      <c r="A164" s="28" t="s">
        <v>720</v>
      </c>
      <c r="B164" s="13" t="s">
        <v>490</v>
      </c>
      <c r="C164" s="2">
        <v>0</v>
      </c>
      <c r="D164" s="2">
        <v>0</v>
      </c>
      <c r="E164" s="2">
        <v>0</v>
      </c>
      <c r="F164" s="2">
        <v>0</v>
      </c>
      <c r="G164" s="2">
        <v>5.2631578947369001E-2</v>
      </c>
      <c r="H164" s="2">
        <v>0</v>
      </c>
      <c r="I164" s="3">
        <f t="shared" si="8"/>
        <v>0</v>
      </c>
      <c r="J164" s="3">
        <f t="shared" si="9"/>
        <v>5.2631578947369001E-2</v>
      </c>
      <c r="K164" s="3">
        <f t="shared" si="10"/>
        <v>0</v>
      </c>
      <c r="L164" s="3">
        <f t="shared" si="11"/>
        <v>5.2631578947369001E-2</v>
      </c>
      <c r="M164" t="s">
        <v>701</v>
      </c>
      <c r="O164" t="s">
        <v>509</v>
      </c>
      <c r="P164" t="s">
        <v>510</v>
      </c>
      <c r="Q164" t="s">
        <v>706</v>
      </c>
      <c r="R164" t="s">
        <v>707</v>
      </c>
      <c r="U164" t="s">
        <v>721</v>
      </c>
      <c r="V164" s="7"/>
    </row>
    <row r="165" spans="1:22" x14ac:dyDescent="0.15">
      <c r="A165" s="28" t="s">
        <v>722</v>
      </c>
      <c r="B165" s="13" t="s">
        <v>723</v>
      </c>
      <c r="C165" s="2">
        <v>1</v>
      </c>
      <c r="D165" s="2">
        <v>1</v>
      </c>
      <c r="E165" s="2">
        <v>1</v>
      </c>
      <c r="F165" s="2">
        <v>1</v>
      </c>
      <c r="G165" s="2">
        <v>1</v>
      </c>
      <c r="H165" s="2">
        <v>1</v>
      </c>
      <c r="I165" s="3">
        <f t="shared" si="8"/>
        <v>0</v>
      </c>
      <c r="J165" s="3">
        <f t="shared" si="9"/>
        <v>0</v>
      </c>
      <c r="K165" s="3">
        <f t="shared" si="10"/>
        <v>0</v>
      </c>
      <c r="L165" s="3">
        <f t="shared" si="11"/>
        <v>0</v>
      </c>
      <c r="M165" t="s">
        <v>724</v>
      </c>
      <c r="O165" t="s">
        <v>725</v>
      </c>
      <c r="P165" t="s">
        <v>726</v>
      </c>
      <c r="S165" t="s">
        <v>184</v>
      </c>
      <c r="T165" t="s">
        <v>185</v>
      </c>
      <c r="U165" t="s">
        <v>727</v>
      </c>
      <c r="V165" s="7"/>
    </row>
    <row r="166" spans="1:22" x14ac:dyDescent="0.15">
      <c r="A166" s="28" t="s">
        <v>395</v>
      </c>
      <c r="B166" s="13" t="s">
        <v>723</v>
      </c>
      <c r="C166" s="2">
        <v>0.875</v>
      </c>
      <c r="D166" s="2">
        <v>1</v>
      </c>
      <c r="E166" s="2">
        <v>0.97777777777777797</v>
      </c>
      <c r="F166" s="2">
        <v>0.9</v>
      </c>
      <c r="G166" s="2">
        <v>1</v>
      </c>
      <c r="H166" s="2">
        <v>0.97222222222222199</v>
      </c>
      <c r="I166" s="3">
        <f t="shared" si="8"/>
        <v>-7.2222222222221966E-2</v>
      </c>
      <c r="J166" s="3">
        <f t="shared" si="9"/>
        <v>2.7777777777778012E-2</v>
      </c>
      <c r="K166" s="3">
        <f t="shared" si="10"/>
        <v>5.5555555555559799E-3</v>
      </c>
      <c r="L166" s="3">
        <f t="shared" si="11"/>
        <v>2.2222222222222032E-2</v>
      </c>
      <c r="M166" t="s">
        <v>396</v>
      </c>
      <c r="S166" t="s">
        <v>184</v>
      </c>
      <c r="T166" t="s">
        <v>185</v>
      </c>
      <c r="U166" t="s">
        <v>397</v>
      </c>
      <c r="V166" s="7"/>
    </row>
    <row r="167" spans="1:22" x14ac:dyDescent="0.15">
      <c r="A167" s="28" t="s">
        <v>358</v>
      </c>
      <c r="B167" s="13" t="s">
        <v>723</v>
      </c>
      <c r="C167" s="2">
        <v>1</v>
      </c>
      <c r="D167" s="2">
        <v>1</v>
      </c>
      <c r="E167" s="2">
        <v>1</v>
      </c>
      <c r="F167" s="2">
        <v>1</v>
      </c>
      <c r="G167" s="2">
        <v>1</v>
      </c>
      <c r="H167" s="2">
        <v>1</v>
      </c>
      <c r="I167" s="3">
        <f t="shared" si="8"/>
        <v>0</v>
      </c>
      <c r="J167" s="3">
        <f t="shared" si="9"/>
        <v>0</v>
      </c>
      <c r="K167" s="3">
        <f t="shared" si="10"/>
        <v>0</v>
      </c>
      <c r="L167" s="3">
        <f t="shared" si="11"/>
        <v>0</v>
      </c>
      <c r="M167" t="s">
        <v>359</v>
      </c>
      <c r="U167" t="s">
        <v>337</v>
      </c>
      <c r="V167" s="7"/>
    </row>
    <row r="168" spans="1:22" x14ac:dyDescent="0.15">
      <c r="A168" s="28" t="s">
        <v>728</v>
      </c>
      <c r="B168" s="13" t="s">
        <v>723</v>
      </c>
      <c r="C168" s="2">
        <v>1</v>
      </c>
      <c r="D168" s="2">
        <v>1</v>
      </c>
      <c r="E168" s="2">
        <v>1</v>
      </c>
      <c r="F168" s="2">
        <v>1</v>
      </c>
      <c r="G168" s="2">
        <v>1</v>
      </c>
      <c r="H168" s="2">
        <v>1</v>
      </c>
      <c r="I168" s="3">
        <f t="shared" si="8"/>
        <v>0</v>
      </c>
      <c r="J168" s="3">
        <f t="shared" si="9"/>
        <v>0</v>
      </c>
      <c r="K168" s="3">
        <f t="shared" si="10"/>
        <v>0</v>
      </c>
      <c r="L168" s="3">
        <f t="shared" si="11"/>
        <v>0</v>
      </c>
      <c r="M168" t="s">
        <v>729</v>
      </c>
      <c r="S168" t="s">
        <v>56</v>
      </c>
      <c r="T168" t="s">
        <v>57</v>
      </c>
      <c r="U168" t="s">
        <v>62</v>
      </c>
      <c r="V168" s="7"/>
    </row>
    <row r="169" spans="1:22" x14ac:dyDescent="0.15">
      <c r="A169" s="28" t="s">
        <v>36</v>
      </c>
      <c r="B169" s="13" t="s">
        <v>723</v>
      </c>
      <c r="C169" s="2">
        <v>1</v>
      </c>
      <c r="D169" s="2">
        <v>1</v>
      </c>
      <c r="E169" s="2">
        <v>1</v>
      </c>
      <c r="F169" s="2">
        <v>1</v>
      </c>
      <c r="G169" s="2">
        <v>1</v>
      </c>
      <c r="H169" s="2">
        <v>1</v>
      </c>
      <c r="I169" s="3">
        <f t="shared" si="8"/>
        <v>0</v>
      </c>
      <c r="J169" s="3">
        <f t="shared" si="9"/>
        <v>0</v>
      </c>
      <c r="K169" s="3">
        <f t="shared" si="10"/>
        <v>0</v>
      </c>
      <c r="L169" s="3">
        <f t="shared" si="11"/>
        <v>0</v>
      </c>
      <c r="M169" t="s">
        <v>38</v>
      </c>
      <c r="O169" t="s">
        <v>39</v>
      </c>
      <c r="P169" t="s">
        <v>40</v>
      </c>
      <c r="Q169" t="s">
        <v>41</v>
      </c>
      <c r="R169" t="s">
        <v>42</v>
      </c>
      <c r="S169" t="s">
        <v>43</v>
      </c>
      <c r="T169" t="s">
        <v>44</v>
      </c>
      <c r="U169" t="s">
        <v>45</v>
      </c>
      <c r="V169" s="7"/>
    </row>
    <row r="170" spans="1:22" x14ac:dyDescent="0.15">
      <c r="A170" s="28" t="s">
        <v>322</v>
      </c>
      <c r="B170" s="13" t="s">
        <v>723</v>
      </c>
      <c r="C170" s="2">
        <v>1</v>
      </c>
      <c r="D170" s="2">
        <v>1</v>
      </c>
      <c r="E170" s="2">
        <v>1</v>
      </c>
      <c r="F170" s="2">
        <v>1</v>
      </c>
      <c r="G170" s="2">
        <v>1</v>
      </c>
      <c r="H170" s="2">
        <v>1</v>
      </c>
      <c r="I170" s="3">
        <f t="shared" si="8"/>
        <v>0</v>
      </c>
      <c r="J170" s="3">
        <f t="shared" si="9"/>
        <v>0</v>
      </c>
      <c r="K170" s="3">
        <f t="shared" si="10"/>
        <v>0</v>
      </c>
      <c r="L170" s="3">
        <f t="shared" si="11"/>
        <v>0</v>
      </c>
      <c r="M170" t="s">
        <v>323</v>
      </c>
      <c r="Q170" t="s">
        <v>324</v>
      </c>
      <c r="R170" t="s">
        <v>325</v>
      </c>
      <c r="V170" s="7"/>
    </row>
    <row r="171" spans="1:22" x14ac:dyDescent="0.15">
      <c r="A171" s="28" t="s">
        <v>444</v>
      </c>
      <c r="B171" s="13" t="s">
        <v>723</v>
      </c>
      <c r="C171" s="2">
        <v>1</v>
      </c>
      <c r="D171" s="2">
        <v>1</v>
      </c>
      <c r="E171" s="2">
        <v>1</v>
      </c>
      <c r="F171" s="2">
        <v>1</v>
      </c>
      <c r="G171" s="2">
        <v>1</v>
      </c>
      <c r="H171" s="2">
        <v>1</v>
      </c>
      <c r="I171" s="3">
        <f t="shared" si="8"/>
        <v>0</v>
      </c>
      <c r="J171" s="3">
        <f t="shared" si="9"/>
        <v>0</v>
      </c>
      <c r="K171" s="3">
        <f t="shared" si="10"/>
        <v>0</v>
      </c>
      <c r="L171" s="3">
        <f t="shared" si="11"/>
        <v>0</v>
      </c>
      <c r="M171" t="s">
        <v>445</v>
      </c>
      <c r="N171" t="s">
        <v>446</v>
      </c>
      <c r="O171" t="s">
        <v>447</v>
      </c>
      <c r="P171" t="s">
        <v>448</v>
      </c>
      <c r="Q171" t="s">
        <v>449</v>
      </c>
      <c r="R171" t="s">
        <v>450</v>
      </c>
      <c r="S171" t="s">
        <v>451</v>
      </c>
      <c r="T171" t="s">
        <v>452</v>
      </c>
      <c r="U171" t="s">
        <v>453</v>
      </c>
      <c r="V171" s="7" t="s">
        <v>454</v>
      </c>
    </row>
    <row r="172" spans="1:22" x14ac:dyDescent="0.15">
      <c r="A172" s="28" t="s">
        <v>730</v>
      </c>
      <c r="B172" s="13" t="s">
        <v>723</v>
      </c>
      <c r="C172" s="2">
        <v>1</v>
      </c>
      <c r="D172" s="2">
        <v>1</v>
      </c>
      <c r="E172" s="2">
        <v>1</v>
      </c>
      <c r="F172" s="2">
        <v>1</v>
      </c>
      <c r="G172" s="2">
        <v>1</v>
      </c>
      <c r="H172" s="2">
        <v>1</v>
      </c>
      <c r="I172" s="3">
        <f t="shared" si="8"/>
        <v>0</v>
      </c>
      <c r="J172" s="3">
        <f t="shared" si="9"/>
        <v>0</v>
      </c>
      <c r="K172" s="3">
        <f t="shared" si="10"/>
        <v>0</v>
      </c>
      <c r="L172" s="3">
        <f t="shared" si="11"/>
        <v>0</v>
      </c>
      <c r="M172" t="s">
        <v>731</v>
      </c>
      <c r="N172" t="s">
        <v>732</v>
      </c>
      <c r="O172" t="s">
        <v>733</v>
      </c>
      <c r="P172" t="s">
        <v>734</v>
      </c>
      <c r="Q172" t="s">
        <v>735</v>
      </c>
      <c r="R172" t="s">
        <v>736</v>
      </c>
      <c r="S172" t="s">
        <v>737</v>
      </c>
      <c r="T172" t="s">
        <v>738</v>
      </c>
      <c r="U172" t="s">
        <v>739</v>
      </c>
      <c r="V172" s="7" t="s">
        <v>35</v>
      </c>
    </row>
    <row r="173" spans="1:22" x14ac:dyDescent="0.15">
      <c r="A173" s="28" t="s">
        <v>126</v>
      </c>
      <c r="B173" s="13" t="s">
        <v>723</v>
      </c>
      <c r="C173" s="2">
        <v>1</v>
      </c>
      <c r="D173" s="2">
        <v>1</v>
      </c>
      <c r="E173" s="2">
        <v>1</v>
      </c>
      <c r="F173" s="2">
        <v>1</v>
      </c>
      <c r="G173" s="2">
        <v>1</v>
      </c>
      <c r="H173" s="2">
        <v>1</v>
      </c>
      <c r="I173" s="3">
        <f t="shared" si="8"/>
        <v>0</v>
      </c>
      <c r="J173" s="3">
        <f t="shared" si="9"/>
        <v>0</v>
      </c>
      <c r="K173" s="3">
        <f t="shared" si="10"/>
        <v>0</v>
      </c>
      <c r="L173" s="3">
        <f t="shared" si="11"/>
        <v>0</v>
      </c>
      <c r="M173" t="s">
        <v>127</v>
      </c>
      <c r="N173" t="s">
        <v>128</v>
      </c>
      <c r="Q173" t="s">
        <v>129</v>
      </c>
      <c r="R173" t="s">
        <v>130</v>
      </c>
      <c r="U173" t="s">
        <v>131</v>
      </c>
      <c r="V173" s="7"/>
    </row>
    <row r="174" spans="1:22" x14ac:dyDescent="0.15">
      <c r="A174" s="28" t="s">
        <v>132</v>
      </c>
      <c r="B174" s="13" t="s">
        <v>723</v>
      </c>
      <c r="C174" s="2">
        <v>1</v>
      </c>
      <c r="D174" s="2">
        <v>1</v>
      </c>
      <c r="E174" s="2">
        <v>1</v>
      </c>
      <c r="F174" s="2">
        <v>1</v>
      </c>
      <c r="G174" s="2">
        <v>1</v>
      </c>
      <c r="H174" s="2">
        <v>1</v>
      </c>
      <c r="I174" s="3">
        <f t="shared" si="8"/>
        <v>0</v>
      </c>
      <c r="J174" s="3">
        <f t="shared" si="9"/>
        <v>0</v>
      </c>
      <c r="K174" s="3">
        <f t="shared" si="10"/>
        <v>0</v>
      </c>
      <c r="L174" s="3">
        <f t="shared" si="11"/>
        <v>0</v>
      </c>
      <c r="M174" t="s">
        <v>133</v>
      </c>
      <c r="N174" t="s">
        <v>134</v>
      </c>
      <c r="Q174" t="s">
        <v>135</v>
      </c>
      <c r="R174" t="s">
        <v>136</v>
      </c>
      <c r="U174" t="s">
        <v>137</v>
      </c>
      <c r="V174" s="7"/>
    </row>
    <row r="175" spans="1:22" x14ac:dyDescent="0.15">
      <c r="A175" s="28" t="s">
        <v>353</v>
      </c>
      <c r="B175" s="13" t="s">
        <v>723</v>
      </c>
      <c r="C175" s="2">
        <v>0.375</v>
      </c>
      <c r="D175" s="2">
        <v>0.32142857142857101</v>
      </c>
      <c r="E175" s="2">
        <v>0.155555555555556</v>
      </c>
      <c r="F175" s="2">
        <v>0.1</v>
      </c>
      <c r="G175" s="2">
        <v>0.36842105263157898</v>
      </c>
      <c r="H175" s="2">
        <v>0.33333333333333298</v>
      </c>
      <c r="I175" s="3">
        <f t="shared" si="8"/>
        <v>-0.23333333333333298</v>
      </c>
      <c r="J175" s="3">
        <f t="shared" si="9"/>
        <v>3.5087719298246001E-2</v>
      </c>
      <c r="K175" s="3">
        <f t="shared" si="10"/>
        <v>-0.17777777777777698</v>
      </c>
      <c r="L175" s="3">
        <f t="shared" si="11"/>
        <v>0.21286549707602298</v>
      </c>
      <c r="M175" t="s">
        <v>354</v>
      </c>
      <c r="U175" t="s">
        <v>355</v>
      </c>
      <c r="V175" s="7"/>
    </row>
    <row r="176" spans="1:22" x14ac:dyDescent="0.15">
      <c r="A176" s="28" t="s">
        <v>362</v>
      </c>
      <c r="B176" s="13" t="s">
        <v>723</v>
      </c>
      <c r="C176" s="2">
        <v>1</v>
      </c>
      <c r="D176" s="2">
        <v>1</v>
      </c>
      <c r="E176" s="2">
        <v>1</v>
      </c>
      <c r="F176" s="2">
        <v>1</v>
      </c>
      <c r="G176" s="2">
        <v>1</v>
      </c>
      <c r="H176" s="2">
        <v>1</v>
      </c>
      <c r="I176" s="3">
        <f t="shared" si="8"/>
        <v>0</v>
      </c>
      <c r="J176" s="3">
        <f t="shared" si="9"/>
        <v>0</v>
      </c>
      <c r="K176" s="3">
        <f t="shared" si="10"/>
        <v>0</v>
      </c>
      <c r="L176" s="3">
        <f t="shared" si="11"/>
        <v>0</v>
      </c>
      <c r="M176" t="s">
        <v>363</v>
      </c>
      <c r="U176" t="s">
        <v>334</v>
      </c>
      <c r="V176" s="7"/>
    </row>
    <row r="177" spans="1:22" x14ac:dyDescent="0.15">
      <c r="A177" s="28" t="s">
        <v>370</v>
      </c>
      <c r="B177" s="13" t="s">
        <v>723</v>
      </c>
      <c r="C177" s="2">
        <v>1</v>
      </c>
      <c r="D177" s="2">
        <v>1</v>
      </c>
      <c r="E177" s="2">
        <v>1</v>
      </c>
      <c r="F177" s="2">
        <v>1</v>
      </c>
      <c r="G177" s="2">
        <v>1</v>
      </c>
      <c r="H177" s="2">
        <v>1</v>
      </c>
      <c r="I177" s="3">
        <f t="shared" si="8"/>
        <v>0</v>
      </c>
      <c r="J177" s="3">
        <f t="shared" si="9"/>
        <v>0</v>
      </c>
      <c r="K177" s="3">
        <f t="shared" si="10"/>
        <v>0</v>
      </c>
      <c r="L177" s="3">
        <f t="shared" si="11"/>
        <v>0</v>
      </c>
      <c r="M177" t="s">
        <v>230</v>
      </c>
      <c r="S177" t="s">
        <v>184</v>
      </c>
      <c r="T177" t="s">
        <v>185</v>
      </c>
      <c r="U177" t="s">
        <v>371</v>
      </c>
      <c r="V177" s="7"/>
    </row>
    <row r="178" spans="1:22" x14ac:dyDescent="0.15">
      <c r="A178" s="28" t="s">
        <v>413</v>
      </c>
      <c r="B178" s="13" t="s">
        <v>723</v>
      </c>
      <c r="C178" s="2">
        <v>0</v>
      </c>
      <c r="D178" s="2">
        <v>0.107142857142857</v>
      </c>
      <c r="E178" s="2">
        <v>2.2222222222222001E-2</v>
      </c>
      <c r="F178" s="2">
        <v>0.2</v>
      </c>
      <c r="G178" s="2">
        <v>5.2631578947369001E-2</v>
      </c>
      <c r="H178" s="2">
        <v>8.3333333333332996E-2</v>
      </c>
      <c r="I178" s="3">
        <f t="shared" si="8"/>
        <v>0.11666666666666702</v>
      </c>
      <c r="J178" s="3">
        <f t="shared" si="9"/>
        <v>-3.0701754385963995E-2</v>
      </c>
      <c r="K178" s="3">
        <f t="shared" si="10"/>
        <v>-6.1111111111110991E-2</v>
      </c>
      <c r="L178" s="3">
        <f t="shared" si="11"/>
        <v>3.0409356725147E-2</v>
      </c>
      <c r="M178" t="s">
        <v>230</v>
      </c>
      <c r="U178" t="s">
        <v>334</v>
      </c>
      <c r="V178" s="7"/>
    </row>
    <row r="179" spans="1:22" x14ac:dyDescent="0.15">
      <c r="A179" s="28" t="s">
        <v>740</v>
      </c>
      <c r="B179" s="13" t="s">
        <v>723</v>
      </c>
      <c r="C179" s="2">
        <v>1</v>
      </c>
      <c r="D179" s="2">
        <v>1</v>
      </c>
      <c r="E179" s="2">
        <v>1</v>
      </c>
      <c r="F179" s="2">
        <v>1</v>
      </c>
      <c r="G179" s="2">
        <v>1</v>
      </c>
      <c r="H179" s="2">
        <v>1</v>
      </c>
      <c r="I179" s="3">
        <f t="shared" si="8"/>
        <v>0</v>
      </c>
      <c r="J179" s="3">
        <f t="shared" si="9"/>
        <v>0</v>
      </c>
      <c r="K179" s="3">
        <f t="shared" si="10"/>
        <v>0</v>
      </c>
      <c r="L179" s="3">
        <f t="shared" si="11"/>
        <v>0</v>
      </c>
      <c r="M179" t="s">
        <v>741</v>
      </c>
      <c r="S179" t="s">
        <v>56</v>
      </c>
      <c r="T179" t="s">
        <v>57</v>
      </c>
      <c r="U179" t="s">
        <v>742</v>
      </c>
      <c r="V179" s="7"/>
    </row>
    <row r="180" spans="1:22" x14ac:dyDescent="0.15">
      <c r="A180" s="28" t="s">
        <v>743</v>
      </c>
      <c r="B180" s="13" t="s">
        <v>723</v>
      </c>
      <c r="C180" s="2">
        <v>1</v>
      </c>
      <c r="D180" s="2">
        <v>1</v>
      </c>
      <c r="E180" s="2">
        <v>1</v>
      </c>
      <c r="F180" s="2">
        <v>0.9</v>
      </c>
      <c r="G180" s="2">
        <v>1</v>
      </c>
      <c r="H180" s="2">
        <v>1</v>
      </c>
      <c r="I180" s="3">
        <f t="shared" si="8"/>
        <v>-9.9999999999999978E-2</v>
      </c>
      <c r="J180" s="3">
        <f t="shared" si="9"/>
        <v>0</v>
      </c>
      <c r="K180" s="3">
        <f t="shared" si="10"/>
        <v>0</v>
      </c>
      <c r="L180" s="3">
        <f t="shared" si="11"/>
        <v>0</v>
      </c>
      <c r="M180" t="s">
        <v>744</v>
      </c>
      <c r="N180" t="s">
        <v>745</v>
      </c>
      <c r="O180" t="s">
        <v>746</v>
      </c>
      <c r="P180" t="s">
        <v>747</v>
      </c>
      <c r="Q180" t="s">
        <v>748</v>
      </c>
      <c r="R180" t="s">
        <v>749</v>
      </c>
      <c r="U180" t="s">
        <v>750</v>
      </c>
      <c r="V180" s="7"/>
    </row>
    <row r="181" spans="1:22" x14ac:dyDescent="0.15">
      <c r="A181" s="28" t="s">
        <v>751</v>
      </c>
      <c r="B181" s="13" t="s">
        <v>723</v>
      </c>
      <c r="C181" s="2">
        <v>1</v>
      </c>
      <c r="D181" s="2">
        <v>1</v>
      </c>
      <c r="E181" s="2">
        <v>1</v>
      </c>
      <c r="F181" s="2">
        <v>1</v>
      </c>
      <c r="G181" s="2">
        <v>1</v>
      </c>
      <c r="H181" s="2">
        <v>1</v>
      </c>
      <c r="I181" s="3">
        <f t="shared" si="8"/>
        <v>0</v>
      </c>
      <c r="J181" s="3">
        <f t="shared" si="9"/>
        <v>0</v>
      </c>
      <c r="K181" s="3">
        <f t="shared" si="10"/>
        <v>0</v>
      </c>
      <c r="L181" s="3">
        <f t="shared" si="11"/>
        <v>0</v>
      </c>
      <c r="M181" t="s">
        <v>752</v>
      </c>
      <c r="Q181" t="s">
        <v>753</v>
      </c>
      <c r="R181" t="s">
        <v>754</v>
      </c>
      <c r="S181" t="s">
        <v>87</v>
      </c>
      <c r="T181" t="s">
        <v>88</v>
      </c>
      <c r="U181" t="s">
        <v>755</v>
      </c>
      <c r="V181" s="7"/>
    </row>
    <row r="182" spans="1:22" x14ac:dyDescent="0.15">
      <c r="A182" s="28" t="s">
        <v>756</v>
      </c>
      <c r="B182" s="13" t="s">
        <v>723</v>
      </c>
      <c r="C182" s="2">
        <v>1</v>
      </c>
      <c r="D182" s="2">
        <v>1</v>
      </c>
      <c r="E182" s="2">
        <v>1</v>
      </c>
      <c r="F182" s="2">
        <v>1</v>
      </c>
      <c r="G182" s="2">
        <v>1</v>
      </c>
      <c r="H182" s="2">
        <v>1</v>
      </c>
      <c r="I182" s="3">
        <f t="shared" si="8"/>
        <v>0</v>
      </c>
      <c r="J182" s="3">
        <f t="shared" si="9"/>
        <v>0</v>
      </c>
      <c r="K182" s="3">
        <f t="shared" si="10"/>
        <v>0</v>
      </c>
      <c r="L182" s="3">
        <f t="shared" si="11"/>
        <v>0</v>
      </c>
      <c r="M182" t="s">
        <v>757</v>
      </c>
      <c r="N182" t="s">
        <v>758</v>
      </c>
      <c r="O182" t="s">
        <v>216</v>
      </c>
      <c r="P182" t="s">
        <v>217</v>
      </c>
      <c r="Q182" t="s">
        <v>759</v>
      </c>
      <c r="R182" t="s">
        <v>760</v>
      </c>
      <c r="U182" t="s">
        <v>220</v>
      </c>
      <c r="V182" s="7"/>
    </row>
    <row r="183" spans="1:22" x14ac:dyDescent="0.15">
      <c r="A183" s="28" t="s">
        <v>761</v>
      </c>
      <c r="B183" s="13" t="s">
        <v>723</v>
      </c>
      <c r="C183" s="2">
        <v>1</v>
      </c>
      <c r="D183" s="2">
        <v>1</v>
      </c>
      <c r="E183" s="2">
        <v>1</v>
      </c>
      <c r="F183" s="2">
        <v>1</v>
      </c>
      <c r="G183" s="2">
        <v>1</v>
      </c>
      <c r="H183" s="2">
        <v>1</v>
      </c>
      <c r="I183" s="3">
        <f t="shared" si="8"/>
        <v>0</v>
      </c>
      <c r="J183" s="3">
        <f t="shared" si="9"/>
        <v>0</v>
      </c>
      <c r="K183" s="3">
        <f t="shared" si="10"/>
        <v>0</v>
      </c>
      <c r="L183" s="3">
        <f t="shared" si="11"/>
        <v>0</v>
      </c>
      <c r="M183" t="s">
        <v>757</v>
      </c>
      <c r="O183" t="s">
        <v>725</v>
      </c>
      <c r="P183" t="s">
        <v>726</v>
      </c>
      <c r="S183" t="s">
        <v>184</v>
      </c>
      <c r="T183" t="s">
        <v>185</v>
      </c>
      <c r="U183" t="s">
        <v>762</v>
      </c>
      <c r="V183" s="7"/>
    </row>
    <row r="184" spans="1:22" x14ac:dyDescent="0.15">
      <c r="A184" s="28" t="s">
        <v>763</v>
      </c>
      <c r="B184" s="13" t="s">
        <v>723</v>
      </c>
      <c r="C184" s="2">
        <v>1</v>
      </c>
      <c r="D184" s="2">
        <v>1</v>
      </c>
      <c r="E184" s="2">
        <v>1</v>
      </c>
      <c r="F184" s="2">
        <v>1</v>
      </c>
      <c r="G184" s="2">
        <v>1</v>
      </c>
      <c r="H184" s="2">
        <v>1</v>
      </c>
      <c r="I184" s="3">
        <f t="shared" si="8"/>
        <v>0</v>
      </c>
      <c r="J184" s="3">
        <f t="shared" si="9"/>
        <v>0</v>
      </c>
      <c r="K184" s="3">
        <f t="shared" si="10"/>
        <v>0</v>
      </c>
      <c r="L184" s="3">
        <f t="shared" si="11"/>
        <v>0</v>
      </c>
      <c r="M184" t="s">
        <v>757</v>
      </c>
      <c r="O184" t="s">
        <v>725</v>
      </c>
      <c r="P184" t="s">
        <v>726</v>
      </c>
      <c r="S184" t="s">
        <v>184</v>
      </c>
      <c r="T184" t="s">
        <v>185</v>
      </c>
      <c r="U184" t="s">
        <v>764</v>
      </c>
      <c r="V184" s="7"/>
    </row>
    <row r="185" spans="1:22" x14ac:dyDescent="0.15">
      <c r="A185" s="28" t="s">
        <v>765</v>
      </c>
      <c r="B185" s="13" t="s">
        <v>766</v>
      </c>
      <c r="C185" s="2">
        <v>1</v>
      </c>
      <c r="D185" s="2">
        <v>1</v>
      </c>
      <c r="E185" s="2">
        <v>1</v>
      </c>
      <c r="F185" s="2">
        <v>1</v>
      </c>
      <c r="G185" s="2">
        <v>1</v>
      </c>
      <c r="H185" s="2">
        <v>1</v>
      </c>
      <c r="I185" s="3">
        <f t="shared" si="8"/>
        <v>0</v>
      </c>
      <c r="J185" s="3">
        <f t="shared" si="9"/>
        <v>0</v>
      </c>
      <c r="K185" s="3">
        <f t="shared" si="10"/>
        <v>0</v>
      </c>
      <c r="L185" s="3">
        <f t="shared" si="11"/>
        <v>0</v>
      </c>
      <c r="M185" t="s">
        <v>767</v>
      </c>
      <c r="N185" t="s">
        <v>768</v>
      </c>
      <c r="O185" t="s">
        <v>769</v>
      </c>
      <c r="P185" t="s">
        <v>770</v>
      </c>
      <c r="Q185" t="s">
        <v>771</v>
      </c>
      <c r="R185" t="s">
        <v>772</v>
      </c>
      <c r="S185" t="s">
        <v>87</v>
      </c>
      <c r="T185" t="s">
        <v>88</v>
      </c>
      <c r="U185" t="s">
        <v>773</v>
      </c>
      <c r="V185" s="7"/>
    </row>
    <row r="186" spans="1:22" x14ac:dyDescent="0.15">
      <c r="A186" s="28" t="s">
        <v>774</v>
      </c>
      <c r="B186" s="13" t="s">
        <v>766</v>
      </c>
      <c r="C186" s="2">
        <v>1</v>
      </c>
      <c r="D186" s="2">
        <v>1</v>
      </c>
      <c r="E186" s="2">
        <v>1</v>
      </c>
      <c r="F186" s="2">
        <v>1</v>
      </c>
      <c r="G186" s="2">
        <v>1</v>
      </c>
      <c r="H186" s="2">
        <v>1</v>
      </c>
      <c r="I186" s="3">
        <f t="shared" si="8"/>
        <v>0</v>
      </c>
      <c r="J186" s="3">
        <f t="shared" si="9"/>
        <v>0</v>
      </c>
      <c r="K186" s="3">
        <f t="shared" si="10"/>
        <v>0</v>
      </c>
      <c r="L186" s="3">
        <f t="shared" si="11"/>
        <v>0</v>
      </c>
      <c r="M186" t="s">
        <v>775</v>
      </c>
      <c r="N186" t="s">
        <v>776</v>
      </c>
      <c r="Q186" t="s">
        <v>777</v>
      </c>
      <c r="R186" t="s">
        <v>778</v>
      </c>
      <c r="U186" t="s">
        <v>779</v>
      </c>
      <c r="V186" s="7"/>
    </row>
    <row r="187" spans="1:22" x14ac:dyDescent="0.15">
      <c r="A187" s="28" t="s">
        <v>780</v>
      </c>
      <c r="B187" s="13" t="s">
        <v>766</v>
      </c>
      <c r="C187" s="2">
        <v>1</v>
      </c>
      <c r="D187" s="2">
        <v>1</v>
      </c>
      <c r="E187" s="2">
        <v>1</v>
      </c>
      <c r="F187" s="2">
        <v>1</v>
      </c>
      <c r="G187" s="2">
        <v>1</v>
      </c>
      <c r="H187" s="2">
        <v>1</v>
      </c>
      <c r="I187" s="3">
        <f t="shared" si="8"/>
        <v>0</v>
      </c>
      <c r="J187" s="3">
        <f t="shared" si="9"/>
        <v>0</v>
      </c>
      <c r="K187" s="3">
        <f t="shared" si="10"/>
        <v>0</v>
      </c>
      <c r="L187" s="3">
        <f t="shared" si="11"/>
        <v>0</v>
      </c>
      <c r="M187" t="s">
        <v>781</v>
      </c>
      <c r="N187" t="s">
        <v>782</v>
      </c>
      <c r="Q187" t="s">
        <v>783</v>
      </c>
      <c r="R187" t="s">
        <v>784</v>
      </c>
      <c r="U187" t="s">
        <v>785</v>
      </c>
      <c r="V187" s="7"/>
    </row>
    <row r="188" spans="1:22" x14ac:dyDescent="0.15">
      <c r="A188" s="28" t="s">
        <v>786</v>
      </c>
      <c r="B188" s="13" t="s">
        <v>787</v>
      </c>
      <c r="C188" s="2">
        <v>1</v>
      </c>
      <c r="D188" s="2">
        <v>1</v>
      </c>
      <c r="E188" s="2">
        <v>1</v>
      </c>
      <c r="F188" s="2">
        <v>1</v>
      </c>
      <c r="G188" s="2">
        <v>1</v>
      </c>
      <c r="H188" s="2">
        <v>1</v>
      </c>
      <c r="I188" s="3">
        <f t="shared" si="8"/>
        <v>0</v>
      </c>
      <c r="J188" s="3">
        <f t="shared" si="9"/>
        <v>0</v>
      </c>
      <c r="K188" s="3">
        <f t="shared" si="10"/>
        <v>0</v>
      </c>
      <c r="L188" s="3">
        <f t="shared" si="11"/>
        <v>0</v>
      </c>
      <c r="M188" t="s">
        <v>788</v>
      </c>
      <c r="N188" t="s">
        <v>789</v>
      </c>
      <c r="O188" t="s">
        <v>790</v>
      </c>
      <c r="P188" t="s">
        <v>791</v>
      </c>
      <c r="Q188" t="s">
        <v>792</v>
      </c>
      <c r="R188" t="s">
        <v>793</v>
      </c>
      <c r="U188" t="s">
        <v>794</v>
      </c>
      <c r="V188" s="7"/>
    </row>
    <row r="189" spans="1:22" x14ac:dyDescent="0.15">
      <c r="A189" s="28" t="s">
        <v>651</v>
      </c>
      <c r="B189" s="13" t="s">
        <v>787</v>
      </c>
      <c r="C189" s="2">
        <v>1</v>
      </c>
      <c r="D189" s="2">
        <v>1</v>
      </c>
      <c r="E189" s="2">
        <v>1</v>
      </c>
      <c r="F189" s="2">
        <v>1</v>
      </c>
      <c r="G189" s="2">
        <v>1</v>
      </c>
      <c r="H189" s="2">
        <v>1</v>
      </c>
      <c r="I189" s="3">
        <f t="shared" si="8"/>
        <v>0</v>
      </c>
      <c r="J189" s="3">
        <f t="shared" si="9"/>
        <v>0</v>
      </c>
      <c r="K189" s="3">
        <f t="shared" si="10"/>
        <v>0</v>
      </c>
      <c r="L189" s="3">
        <f t="shared" si="11"/>
        <v>0</v>
      </c>
      <c r="M189" t="s">
        <v>652</v>
      </c>
      <c r="O189" t="s">
        <v>653</v>
      </c>
      <c r="P189" t="s">
        <v>654</v>
      </c>
      <c r="Q189" t="s">
        <v>655</v>
      </c>
      <c r="R189" t="s">
        <v>656</v>
      </c>
      <c r="U189" t="s">
        <v>657</v>
      </c>
      <c r="V189" s="7"/>
    </row>
    <row r="190" spans="1:22" x14ac:dyDescent="0.15">
      <c r="A190" s="28" t="s">
        <v>795</v>
      </c>
      <c r="B190" s="13" t="s">
        <v>796</v>
      </c>
      <c r="C190" s="2">
        <v>1</v>
      </c>
      <c r="D190" s="2">
        <v>1</v>
      </c>
      <c r="E190" s="2">
        <v>1</v>
      </c>
      <c r="F190" s="2">
        <v>1</v>
      </c>
      <c r="G190" s="2">
        <v>1</v>
      </c>
      <c r="H190" s="2">
        <v>1</v>
      </c>
      <c r="I190" s="3">
        <f t="shared" si="8"/>
        <v>0</v>
      </c>
      <c r="J190" s="3">
        <f t="shared" si="9"/>
        <v>0</v>
      </c>
      <c r="K190" s="3">
        <f t="shared" si="10"/>
        <v>0</v>
      </c>
      <c r="L190" s="3">
        <f t="shared" si="11"/>
        <v>0</v>
      </c>
      <c r="M190" t="s">
        <v>797</v>
      </c>
      <c r="O190" t="s">
        <v>798</v>
      </c>
      <c r="P190" t="s">
        <v>799</v>
      </c>
      <c r="Q190" t="s">
        <v>800</v>
      </c>
      <c r="R190" t="s">
        <v>801</v>
      </c>
      <c r="S190" t="s">
        <v>802</v>
      </c>
      <c r="T190" t="s">
        <v>803</v>
      </c>
      <c r="U190" t="s">
        <v>804</v>
      </c>
      <c r="V190" s="7"/>
    </row>
    <row r="191" spans="1:22" x14ac:dyDescent="0.15">
      <c r="A191" s="28" t="s">
        <v>805</v>
      </c>
      <c r="B191" s="13" t="s">
        <v>796</v>
      </c>
      <c r="C191" s="2">
        <v>1</v>
      </c>
      <c r="D191" s="2">
        <v>1</v>
      </c>
      <c r="E191" s="2">
        <v>1</v>
      </c>
      <c r="F191" s="2">
        <v>1</v>
      </c>
      <c r="G191" s="2">
        <v>1</v>
      </c>
      <c r="H191" s="2">
        <v>1</v>
      </c>
      <c r="I191" s="3">
        <f t="shared" si="8"/>
        <v>0</v>
      </c>
      <c r="J191" s="3">
        <f t="shared" si="9"/>
        <v>0</v>
      </c>
      <c r="K191" s="3">
        <f t="shared" si="10"/>
        <v>0</v>
      </c>
      <c r="L191" s="3">
        <f t="shared" si="11"/>
        <v>0</v>
      </c>
      <c r="M191" t="s">
        <v>806</v>
      </c>
      <c r="O191" t="s">
        <v>807</v>
      </c>
      <c r="P191" t="s">
        <v>808</v>
      </c>
      <c r="Q191" t="s">
        <v>809</v>
      </c>
      <c r="R191" t="s">
        <v>810</v>
      </c>
      <c r="U191" t="s">
        <v>811</v>
      </c>
      <c r="V191" s="7"/>
    </row>
    <row r="192" spans="1:22" x14ac:dyDescent="0.15">
      <c r="A192" s="28" t="s">
        <v>812</v>
      </c>
      <c r="B192" s="13" t="s">
        <v>796</v>
      </c>
      <c r="C192" s="2">
        <v>1</v>
      </c>
      <c r="D192" s="2">
        <v>1</v>
      </c>
      <c r="E192" s="2">
        <v>1</v>
      </c>
      <c r="F192" s="2">
        <v>1</v>
      </c>
      <c r="G192" s="2">
        <v>1</v>
      </c>
      <c r="H192" s="2">
        <v>1</v>
      </c>
      <c r="I192" s="3">
        <f t="shared" si="8"/>
        <v>0</v>
      </c>
      <c r="J192" s="3">
        <f t="shared" si="9"/>
        <v>0</v>
      </c>
      <c r="K192" s="3">
        <f t="shared" si="10"/>
        <v>0</v>
      </c>
      <c r="L192" s="3">
        <f t="shared" si="11"/>
        <v>0</v>
      </c>
      <c r="M192" t="s">
        <v>813</v>
      </c>
      <c r="N192" t="s">
        <v>814</v>
      </c>
      <c r="O192" t="s">
        <v>815</v>
      </c>
      <c r="P192" t="s">
        <v>816</v>
      </c>
      <c r="Q192" t="s">
        <v>817</v>
      </c>
      <c r="R192" t="s">
        <v>818</v>
      </c>
      <c r="S192" t="s">
        <v>819</v>
      </c>
      <c r="T192" t="s">
        <v>820</v>
      </c>
      <c r="U192" t="s">
        <v>821</v>
      </c>
      <c r="V192" s="7"/>
    </row>
    <row r="193" spans="1:22" x14ac:dyDescent="0.15">
      <c r="A193" s="28" t="s">
        <v>822</v>
      </c>
      <c r="B193" s="13" t="s">
        <v>796</v>
      </c>
      <c r="C193" s="2">
        <v>1</v>
      </c>
      <c r="D193" s="2">
        <v>1</v>
      </c>
      <c r="E193" s="2">
        <v>0.97777777777777797</v>
      </c>
      <c r="F193" s="2">
        <v>1</v>
      </c>
      <c r="G193" s="2">
        <v>1</v>
      </c>
      <c r="H193" s="2">
        <v>1</v>
      </c>
      <c r="I193" s="3">
        <f t="shared" si="8"/>
        <v>0</v>
      </c>
      <c r="J193" s="3">
        <f t="shared" si="9"/>
        <v>0</v>
      </c>
      <c r="K193" s="3">
        <f t="shared" si="10"/>
        <v>-2.2222222222222032E-2</v>
      </c>
      <c r="L193" s="3">
        <f t="shared" si="11"/>
        <v>2.2222222222222032E-2</v>
      </c>
      <c r="M193" t="s">
        <v>823</v>
      </c>
      <c r="O193" t="s">
        <v>824</v>
      </c>
      <c r="P193" t="s">
        <v>825</v>
      </c>
      <c r="Q193" t="s">
        <v>826</v>
      </c>
      <c r="R193" t="s">
        <v>827</v>
      </c>
      <c r="V193" s="7"/>
    </row>
    <row r="194" spans="1:22" x14ac:dyDescent="0.15">
      <c r="A194" s="28" t="s">
        <v>828</v>
      </c>
      <c r="B194" s="13" t="s">
        <v>796</v>
      </c>
      <c r="C194" s="2">
        <v>1</v>
      </c>
      <c r="D194" s="2">
        <v>1</v>
      </c>
      <c r="E194" s="2">
        <v>1</v>
      </c>
      <c r="F194" s="2">
        <v>1</v>
      </c>
      <c r="G194" s="2">
        <v>1</v>
      </c>
      <c r="H194" s="2">
        <v>1</v>
      </c>
      <c r="I194" s="3">
        <f t="shared" si="8"/>
        <v>0</v>
      </c>
      <c r="J194" s="3">
        <f t="shared" si="9"/>
        <v>0</v>
      </c>
      <c r="K194" s="3">
        <f t="shared" si="10"/>
        <v>0</v>
      </c>
      <c r="L194" s="3">
        <f t="shared" si="11"/>
        <v>0</v>
      </c>
      <c r="M194" t="s">
        <v>829</v>
      </c>
      <c r="O194" t="s">
        <v>830</v>
      </c>
      <c r="P194" t="s">
        <v>831</v>
      </c>
      <c r="Q194" t="s">
        <v>832</v>
      </c>
      <c r="R194" t="s">
        <v>833</v>
      </c>
      <c r="S194" t="s">
        <v>87</v>
      </c>
      <c r="T194" t="s">
        <v>88</v>
      </c>
      <c r="U194" t="s">
        <v>834</v>
      </c>
      <c r="V194" s="7"/>
    </row>
    <row r="195" spans="1:22" x14ac:dyDescent="0.15">
      <c r="A195" s="28" t="s">
        <v>36</v>
      </c>
      <c r="B195" s="13" t="s">
        <v>796</v>
      </c>
      <c r="C195" s="2">
        <v>1</v>
      </c>
      <c r="D195" s="2">
        <v>1</v>
      </c>
      <c r="E195" s="2">
        <v>1</v>
      </c>
      <c r="F195" s="2">
        <v>1</v>
      </c>
      <c r="G195" s="2">
        <v>1</v>
      </c>
      <c r="H195" s="2">
        <v>1</v>
      </c>
      <c r="I195" s="3">
        <f t="shared" si="8"/>
        <v>0</v>
      </c>
      <c r="J195" s="3">
        <f t="shared" si="9"/>
        <v>0</v>
      </c>
      <c r="K195" s="3">
        <f t="shared" si="10"/>
        <v>0</v>
      </c>
      <c r="L195" s="3">
        <f t="shared" si="11"/>
        <v>0</v>
      </c>
      <c r="M195" t="s">
        <v>38</v>
      </c>
      <c r="O195" t="s">
        <v>39</v>
      </c>
      <c r="P195" t="s">
        <v>40</v>
      </c>
      <c r="Q195" t="s">
        <v>41</v>
      </c>
      <c r="R195" t="s">
        <v>42</v>
      </c>
      <c r="S195" t="s">
        <v>43</v>
      </c>
      <c r="T195" t="s">
        <v>44</v>
      </c>
      <c r="U195" t="s">
        <v>45</v>
      </c>
      <c r="V195" s="7"/>
    </row>
    <row r="196" spans="1:22" x14ac:dyDescent="0.15">
      <c r="A196" s="28" t="s">
        <v>835</v>
      </c>
      <c r="B196" s="13" t="s">
        <v>796</v>
      </c>
      <c r="C196" s="2">
        <v>1</v>
      </c>
      <c r="D196" s="2">
        <v>1</v>
      </c>
      <c r="E196" s="2">
        <v>1</v>
      </c>
      <c r="F196" s="2">
        <v>1</v>
      </c>
      <c r="G196" s="2">
        <v>1</v>
      </c>
      <c r="H196" s="2">
        <v>1</v>
      </c>
      <c r="I196" s="3">
        <f t="shared" ref="I196:I259" si="12">F196-H196</f>
        <v>0</v>
      </c>
      <c r="J196" s="3">
        <f t="shared" ref="J196:J259" si="13">G196-H196</f>
        <v>0</v>
      </c>
      <c r="K196" s="3">
        <f t="shared" ref="K196:K259" si="14">E196-H196</f>
        <v>0</v>
      </c>
      <c r="L196" s="3">
        <f t="shared" ref="L196:L259" si="15">G196-E196</f>
        <v>0</v>
      </c>
      <c r="M196" t="s">
        <v>836</v>
      </c>
      <c r="O196" t="s">
        <v>807</v>
      </c>
      <c r="P196" t="s">
        <v>808</v>
      </c>
      <c r="Q196" t="s">
        <v>837</v>
      </c>
      <c r="R196" t="s">
        <v>838</v>
      </c>
      <c r="S196" t="s">
        <v>87</v>
      </c>
      <c r="T196" t="s">
        <v>88</v>
      </c>
      <c r="U196" t="s">
        <v>839</v>
      </c>
      <c r="V196" s="7"/>
    </row>
    <row r="197" spans="1:22" x14ac:dyDescent="0.15">
      <c r="A197" s="28" t="s">
        <v>840</v>
      </c>
      <c r="B197" s="13" t="s">
        <v>796</v>
      </c>
      <c r="C197" s="2">
        <v>0.125</v>
      </c>
      <c r="D197" s="2">
        <v>0</v>
      </c>
      <c r="E197" s="2">
        <v>0</v>
      </c>
      <c r="F197" s="2">
        <v>0.4</v>
      </c>
      <c r="G197" s="2">
        <v>0</v>
      </c>
      <c r="H197" s="2">
        <v>2.7777777777777998E-2</v>
      </c>
      <c r="I197" s="3">
        <f t="shared" si="12"/>
        <v>0.37222222222222201</v>
      </c>
      <c r="J197" s="3">
        <f t="shared" si="13"/>
        <v>-2.7777777777777998E-2</v>
      </c>
      <c r="K197" s="3">
        <f t="shared" si="14"/>
        <v>-2.7777777777777998E-2</v>
      </c>
      <c r="L197" s="3">
        <f t="shared" si="15"/>
        <v>0</v>
      </c>
      <c r="M197" t="s">
        <v>841</v>
      </c>
      <c r="O197" t="s">
        <v>842</v>
      </c>
      <c r="P197" t="s">
        <v>843</v>
      </c>
      <c r="Q197" t="s">
        <v>844</v>
      </c>
      <c r="R197" t="s">
        <v>845</v>
      </c>
      <c r="U197" t="s">
        <v>846</v>
      </c>
      <c r="V197" s="7"/>
    </row>
    <row r="198" spans="1:22" x14ac:dyDescent="0.15">
      <c r="A198" s="28" t="s">
        <v>847</v>
      </c>
      <c r="B198" s="13" t="s">
        <v>796</v>
      </c>
      <c r="C198" s="2">
        <v>1</v>
      </c>
      <c r="D198" s="2">
        <v>1</v>
      </c>
      <c r="E198" s="2">
        <v>1</v>
      </c>
      <c r="F198" s="2">
        <v>1</v>
      </c>
      <c r="G198" s="2">
        <v>1</v>
      </c>
      <c r="H198" s="2">
        <v>1</v>
      </c>
      <c r="I198" s="3">
        <f t="shared" si="12"/>
        <v>0</v>
      </c>
      <c r="J198" s="3">
        <f t="shared" si="13"/>
        <v>0</v>
      </c>
      <c r="K198" s="3">
        <f t="shared" si="14"/>
        <v>0</v>
      </c>
      <c r="L198" s="3">
        <f t="shared" si="15"/>
        <v>0</v>
      </c>
      <c r="M198" t="s">
        <v>841</v>
      </c>
      <c r="O198" t="s">
        <v>842</v>
      </c>
      <c r="P198" t="s">
        <v>843</v>
      </c>
      <c r="Q198" t="s">
        <v>844</v>
      </c>
      <c r="R198" t="s">
        <v>845</v>
      </c>
      <c r="U198" t="s">
        <v>846</v>
      </c>
      <c r="V198" s="7"/>
    </row>
    <row r="199" spans="1:22" x14ac:dyDescent="0.15">
      <c r="A199" s="28" t="s">
        <v>848</v>
      </c>
      <c r="B199" s="13" t="s">
        <v>796</v>
      </c>
      <c r="C199" s="2">
        <v>1</v>
      </c>
      <c r="D199" s="2">
        <v>1</v>
      </c>
      <c r="E199" s="2">
        <v>1</v>
      </c>
      <c r="F199" s="2">
        <v>1</v>
      </c>
      <c r="G199" s="2">
        <v>1</v>
      </c>
      <c r="H199" s="2">
        <v>1</v>
      </c>
      <c r="I199" s="3">
        <f t="shared" si="12"/>
        <v>0</v>
      </c>
      <c r="J199" s="3">
        <f t="shared" si="13"/>
        <v>0</v>
      </c>
      <c r="K199" s="3">
        <f t="shared" si="14"/>
        <v>0</v>
      </c>
      <c r="L199" s="3">
        <f t="shared" si="15"/>
        <v>0</v>
      </c>
      <c r="M199" t="s">
        <v>849</v>
      </c>
      <c r="N199" t="s">
        <v>850</v>
      </c>
      <c r="O199" t="s">
        <v>851</v>
      </c>
      <c r="P199" t="s">
        <v>852</v>
      </c>
      <c r="Q199" t="s">
        <v>853</v>
      </c>
      <c r="R199" t="s">
        <v>854</v>
      </c>
      <c r="S199" t="s">
        <v>87</v>
      </c>
      <c r="T199" t="s">
        <v>88</v>
      </c>
      <c r="U199" t="s">
        <v>855</v>
      </c>
      <c r="V199" s="7" t="s">
        <v>35</v>
      </c>
    </row>
    <row r="200" spans="1:22" x14ac:dyDescent="0.15">
      <c r="A200" s="28" t="s">
        <v>856</v>
      </c>
      <c r="B200" s="13" t="s">
        <v>796</v>
      </c>
      <c r="C200" s="2">
        <v>1</v>
      </c>
      <c r="D200" s="2">
        <v>1</v>
      </c>
      <c r="E200" s="2">
        <v>1</v>
      </c>
      <c r="F200" s="2">
        <v>1</v>
      </c>
      <c r="G200" s="2">
        <v>0.94736842105263197</v>
      </c>
      <c r="H200" s="2">
        <v>1</v>
      </c>
      <c r="I200" s="3">
        <f t="shared" si="12"/>
        <v>0</v>
      </c>
      <c r="J200" s="3">
        <f t="shared" si="13"/>
        <v>-5.263157894736803E-2</v>
      </c>
      <c r="K200" s="3">
        <f t="shared" si="14"/>
        <v>0</v>
      </c>
      <c r="L200" s="3">
        <f t="shared" si="15"/>
        <v>-5.263157894736803E-2</v>
      </c>
      <c r="M200" t="s">
        <v>857</v>
      </c>
      <c r="O200" t="s">
        <v>858</v>
      </c>
      <c r="P200" t="s">
        <v>859</v>
      </c>
      <c r="Q200" t="s">
        <v>860</v>
      </c>
      <c r="R200" t="s">
        <v>861</v>
      </c>
      <c r="U200" t="s">
        <v>862</v>
      </c>
      <c r="V200" s="7"/>
    </row>
    <row r="201" spans="1:22" x14ac:dyDescent="0.15">
      <c r="A201" s="28" t="s">
        <v>46</v>
      </c>
      <c r="B201" s="13" t="s">
        <v>796</v>
      </c>
      <c r="C201" s="2">
        <v>1</v>
      </c>
      <c r="D201" s="2">
        <v>1</v>
      </c>
      <c r="E201" s="2">
        <v>1</v>
      </c>
      <c r="F201" s="2">
        <v>1</v>
      </c>
      <c r="G201" s="2">
        <v>1</v>
      </c>
      <c r="H201" s="2">
        <v>1</v>
      </c>
      <c r="I201" s="3">
        <f t="shared" si="12"/>
        <v>0</v>
      </c>
      <c r="J201" s="3">
        <f t="shared" si="13"/>
        <v>0</v>
      </c>
      <c r="K201" s="3">
        <f t="shared" si="14"/>
        <v>0</v>
      </c>
      <c r="L201" s="3">
        <f t="shared" si="15"/>
        <v>0</v>
      </c>
      <c r="M201" t="s">
        <v>47</v>
      </c>
      <c r="O201" t="s">
        <v>48</v>
      </c>
      <c r="P201" t="s">
        <v>49</v>
      </c>
      <c r="S201" t="s">
        <v>50</v>
      </c>
      <c r="T201" t="s">
        <v>51</v>
      </c>
      <c r="U201" t="s">
        <v>52</v>
      </c>
      <c r="V201" s="7"/>
    </row>
    <row r="202" spans="1:22" x14ac:dyDescent="0.15">
      <c r="A202" s="28" t="s">
        <v>863</v>
      </c>
      <c r="B202" s="13" t="s">
        <v>796</v>
      </c>
      <c r="C202" s="2">
        <v>1</v>
      </c>
      <c r="D202" s="2">
        <v>1</v>
      </c>
      <c r="E202" s="2">
        <v>1</v>
      </c>
      <c r="F202" s="2">
        <v>1</v>
      </c>
      <c r="G202" s="2">
        <v>1</v>
      </c>
      <c r="H202" s="2">
        <v>1</v>
      </c>
      <c r="I202" s="3">
        <f t="shared" si="12"/>
        <v>0</v>
      </c>
      <c r="J202" s="3">
        <f t="shared" si="13"/>
        <v>0</v>
      </c>
      <c r="K202" s="3">
        <f t="shared" si="14"/>
        <v>0</v>
      </c>
      <c r="L202" s="3">
        <f t="shared" si="15"/>
        <v>0</v>
      </c>
      <c r="M202" t="s">
        <v>864</v>
      </c>
      <c r="O202" t="s">
        <v>865</v>
      </c>
      <c r="P202" t="s">
        <v>866</v>
      </c>
      <c r="Q202" t="s">
        <v>837</v>
      </c>
      <c r="R202" t="s">
        <v>838</v>
      </c>
      <c r="U202" t="s">
        <v>867</v>
      </c>
      <c r="V202" s="7"/>
    </row>
    <row r="203" spans="1:22" x14ac:dyDescent="0.15">
      <c r="A203" s="28" t="s">
        <v>868</v>
      </c>
      <c r="B203" s="13" t="s">
        <v>796</v>
      </c>
      <c r="C203" s="2">
        <v>1</v>
      </c>
      <c r="D203" s="2">
        <v>1</v>
      </c>
      <c r="E203" s="2">
        <v>1</v>
      </c>
      <c r="F203" s="2">
        <v>1</v>
      </c>
      <c r="G203" s="2">
        <v>1</v>
      </c>
      <c r="H203" s="2">
        <v>1</v>
      </c>
      <c r="I203" s="3">
        <f t="shared" si="12"/>
        <v>0</v>
      </c>
      <c r="J203" s="3">
        <f t="shared" si="13"/>
        <v>0</v>
      </c>
      <c r="K203" s="3">
        <f t="shared" si="14"/>
        <v>0</v>
      </c>
      <c r="L203" s="3">
        <f t="shared" si="15"/>
        <v>0</v>
      </c>
      <c r="M203" t="s">
        <v>869</v>
      </c>
      <c r="O203" t="s">
        <v>870</v>
      </c>
      <c r="P203" t="s">
        <v>871</v>
      </c>
      <c r="Q203" t="s">
        <v>872</v>
      </c>
      <c r="R203" t="s">
        <v>873</v>
      </c>
      <c r="S203" t="s">
        <v>87</v>
      </c>
      <c r="T203" t="s">
        <v>88</v>
      </c>
      <c r="U203" t="s">
        <v>874</v>
      </c>
      <c r="V203" s="7"/>
    </row>
    <row r="204" spans="1:22" x14ac:dyDescent="0.15">
      <c r="A204" s="28" t="s">
        <v>875</v>
      </c>
      <c r="B204" s="13" t="s">
        <v>796</v>
      </c>
      <c r="C204" s="2">
        <v>1</v>
      </c>
      <c r="D204" s="2">
        <v>1</v>
      </c>
      <c r="E204" s="2">
        <v>1</v>
      </c>
      <c r="F204" s="2">
        <v>0.9</v>
      </c>
      <c r="G204" s="2">
        <v>1</v>
      </c>
      <c r="H204" s="2">
        <v>1</v>
      </c>
      <c r="I204" s="3">
        <f t="shared" si="12"/>
        <v>-9.9999999999999978E-2</v>
      </c>
      <c r="J204" s="3">
        <f t="shared" si="13"/>
        <v>0</v>
      </c>
      <c r="K204" s="3">
        <f t="shared" si="14"/>
        <v>0</v>
      </c>
      <c r="L204" s="3">
        <f t="shared" si="15"/>
        <v>0</v>
      </c>
      <c r="M204" t="s">
        <v>876</v>
      </c>
      <c r="O204" t="s">
        <v>877</v>
      </c>
      <c r="P204" t="s">
        <v>878</v>
      </c>
      <c r="Q204" t="s">
        <v>879</v>
      </c>
      <c r="R204" t="s">
        <v>880</v>
      </c>
      <c r="U204" t="s">
        <v>881</v>
      </c>
      <c r="V204" s="7"/>
    </row>
    <row r="205" spans="1:22" x14ac:dyDescent="0.15">
      <c r="A205" s="28" t="s">
        <v>882</v>
      </c>
      <c r="B205" s="13" t="s">
        <v>796</v>
      </c>
      <c r="C205" s="2">
        <v>1</v>
      </c>
      <c r="D205" s="2">
        <v>0.96428571428571397</v>
      </c>
      <c r="E205" s="2">
        <v>1</v>
      </c>
      <c r="F205" s="2">
        <v>1</v>
      </c>
      <c r="G205" s="2">
        <v>1</v>
      </c>
      <c r="H205" s="2">
        <v>0.97222222222222199</v>
      </c>
      <c r="I205" s="3">
        <f t="shared" si="12"/>
        <v>2.7777777777778012E-2</v>
      </c>
      <c r="J205" s="3">
        <f t="shared" si="13"/>
        <v>2.7777777777778012E-2</v>
      </c>
      <c r="K205" s="3">
        <f t="shared" si="14"/>
        <v>2.7777777777778012E-2</v>
      </c>
      <c r="L205" s="3">
        <f t="shared" si="15"/>
        <v>0</v>
      </c>
      <c r="M205" t="s">
        <v>857</v>
      </c>
      <c r="Q205" t="s">
        <v>800</v>
      </c>
      <c r="R205" t="s">
        <v>801</v>
      </c>
      <c r="U205" t="s">
        <v>883</v>
      </c>
      <c r="V205" s="7"/>
    </row>
    <row r="206" spans="1:22" x14ac:dyDescent="0.15">
      <c r="A206" s="28" t="s">
        <v>884</v>
      </c>
      <c r="B206" s="13" t="s">
        <v>796</v>
      </c>
      <c r="C206" s="2">
        <v>1</v>
      </c>
      <c r="D206" s="2">
        <v>1</v>
      </c>
      <c r="E206" s="2">
        <v>1</v>
      </c>
      <c r="F206" s="2">
        <v>1</v>
      </c>
      <c r="G206" s="2">
        <v>1</v>
      </c>
      <c r="H206" s="2">
        <v>1</v>
      </c>
      <c r="I206" s="3">
        <f t="shared" si="12"/>
        <v>0</v>
      </c>
      <c r="J206" s="3">
        <f t="shared" si="13"/>
        <v>0</v>
      </c>
      <c r="K206" s="3">
        <f t="shared" si="14"/>
        <v>0</v>
      </c>
      <c r="L206" s="3">
        <f t="shared" si="15"/>
        <v>0</v>
      </c>
      <c r="M206" t="s">
        <v>885</v>
      </c>
      <c r="N206" t="s">
        <v>886</v>
      </c>
      <c r="O206" t="s">
        <v>887</v>
      </c>
      <c r="P206" t="s">
        <v>888</v>
      </c>
      <c r="Q206" t="s">
        <v>889</v>
      </c>
      <c r="R206" t="s">
        <v>890</v>
      </c>
      <c r="S206" t="s">
        <v>184</v>
      </c>
      <c r="T206" t="s">
        <v>185</v>
      </c>
      <c r="U206" t="s">
        <v>891</v>
      </c>
      <c r="V206" s="7"/>
    </row>
    <row r="207" spans="1:22" x14ac:dyDescent="0.15">
      <c r="A207" s="28" t="s">
        <v>892</v>
      </c>
      <c r="B207" s="13" t="s">
        <v>796</v>
      </c>
      <c r="C207" s="2">
        <v>1</v>
      </c>
      <c r="D207" s="2">
        <v>1</v>
      </c>
      <c r="E207" s="2">
        <v>1</v>
      </c>
      <c r="F207" s="2">
        <v>1</v>
      </c>
      <c r="G207" s="2">
        <v>1</v>
      </c>
      <c r="H207" s="2">
        <v>1</v>
      </c>
      <c r="I207" s="3">
        <f t="shared" si="12"/>
        <v>0</v>
      </c>
      <c r="J207" s="3">
        <f t="shared" si="13"/>
        <v>0</v>
      </c>
      <c r="K207" s="3">
        <f t="shared" si="14"/>
        <v>0</v>
      </c>
      <c r="L207" s="3">
        <f t="shared" si="15"/>
        <v>0</v>
      </c>
      <c r="M207" t="s">
        <v>893</v>
      </c>
      <c r="O207" t="s">
        <v>894</v>
      </c>
      <c r="P207" t="s">
        <v>895</v>
      </c>
      <c r="Q207" t="s">
        <v>837</v>
      </c>
      <c r="R207" t="s">
        <v>838</v>
      </c>
      <c r="U207" t="s">
        <v>896</v>
      </c>
      <c r="V207" s="7"/>
    </row>
    <row r="208" spans="1:22" x14ac:dyDescent="0.15">
      <c r="A208" s="28" t="s">
        <v>897</v>
      </c>
      <c r="B208" s="13" t="s">
        <v>796</v>
      </c>
      <c r="C208" s="2">
        <v>1</v>
      </c>
      <c r="D208" s="2">
        <v>0.96428571428571397</v>
      </c>
      <c r="E208" s="2">
        <v>1</v>
      </c>
      <c r="F208" s="2">
        <v>0.6</v>
      </c>
      <c r="G208" s="2">
        <v>0.94736842105263197</v>
      </c>
      <c r="H208" s="2">
        <v>0.97222222222222199</v>
      </c>
      <c r="I208" s="3">
        <f t="shared" si="12"/>
        <v>-0.37222222222222201</v>
      </c>
      <c r="J208" s="3">
        <f t="shared" si="13"/>
        <v>-2.4853801169590017E-2</v>
      </c>
      <c r="K208" s="3">
        <f t="shared" si="14"/>
        <v>2.7777777777778012E-2</v>
      </c>
      <c r="L208" s="3">
        <f t="shared" si="15"/>
        <v>-5.263157894736803E-2</v>
      </c>
      <c r="M208" t="s">
        <v>898</v>
      </c>
      <c r="Q208" t="s">
        <v>800</v>
      </c>
      <c r="R208" t="s">
        <v>801</v>
      </c>
      <c r="U208" t="s">
        <v>899</v>
      </c>
      <c r="V208" s="7"/>
    </row>
    <row r="209" spans="1:22" x14ac:dyDescent="0.15">
      <c r="A209" s="28" t="s">
        <v>900</v>
      </c>
      <c r="B209" s="13" t="s">
        <v>796</v>
      </c>
      <c r="C209" s="2">
        <v>1</v>
      </c>
      <c r="D209" s="2">
        <v>1</v>
      </c>
      <c r="E209" s="2">
        <v>1</v>
      </c>
      <c r="F209" s="2">
        <v>1</v>
      </c>
      <c r="G209" s="2">
        <v>1</v>
      </c>
      <c r="H209" s="2">
        <v>1</v>
      </c>
      <c r="I209" s="3">
        <f t="shared" si="12"/>
        <v>0</v>
      </c>
      <c r="J209" s="3">
        <f t="shared" si="13"/>
        <v>0</v>
      </c>
      <c r="K209" s="3">
        <f t="shared" si="14"/>
        <v>0</v>
      </c>
      <c r="L209" s="3">
        <f t="shared" si="15"/>
        <v>0</v>
      </c>
      <c r="M209" t="s">
        <v>901</v>
      </c>
      <c r="O209" t="s">
        <v>902</v>
      </c>
      <c r="P209" t="s">
        <v>903</v>
      </c>
      <c r="U209" t="s">
        <v>904</v>
      </c>
      <c r="V209" s="7"/>
    </row>
    <row r="210" spans="1:22" x14ac:dyDescent="0.15">
      <c r="A210" s="28" t="s">
        <v>905</v>
      </c>
      <c r="B210" s="13" t="s">
        <v>796</v>
      </c>
      <c r="C210" s="2">
        <v>1</v>
      </c>
      <c r="D210" s="2">
        <v>1</v>
      </c>
      <c r="E210" s="2">
        <v>1</v>
      </c>
      <c r="F210" s="2">
        <v>1</v>
      </c>
      <c r="G210" s="2">
        <v>1</v>
      </c>
      <c r="H210" s="2">
        <v>1</v>
      </c>
      <c r="I210" s="3">
        <f t="shared" si="12"/>
        <v>0</v>
      </c>
      <c r="J210" s="3">
        <f t="shared" si="13"/>
        <v>0</v>
      </c>
      <c r="K210" s="3">
        <f t="shared" si="14"/>
        <v>0</v>
      </c>
      <c r="L210" s="3">
        <f t="shared" si="15"/>
        <v>0</v>
      </c>
      <c r="M210" t="s">
        <v>906</v>
      </c>
      <c r="O210" t="s">
        <v>907</v>
      </c>
      <c r="P210" t="s">
        <v>908</v>
      </c>
      <c r="Q210" t="s">
        <v>909</v>
      </c>
      <c r="R210" t="s">
        <v>910</v>
      </c>
      <c r="S210" t="s">
        <v>911</v>
      </c>
      <c r="T210" t="s">
        <v>912</v>
      </c>
      <c r="U210" t="s">
        <v>913</v>
      </c>
      <c r="V210" s="7"/>
    </row>
    <row r="211" spans="1:22" x14ac:dyDescent="0.15">
      <c r="A211" s="28" t="s">
        <v>914</v>
      </c>
      <c r="B211" s="13" t="s">
        <v>796</v>
      </c>
      <c r="C211" s="2">
        <v>0</v>
      </c>
      <c r="D211" s="2">
        <v>0</v>
      </c>
      <c r="E211" s="2">
        <v>0</v>
      </c>
      <c r="F211" s="2">
        <v>0.1</v>
      </c>
      <c r="G211" s="2">
        <v>0</v>
      </c>
      <c r="H211" s="2">
        <v>0</v>
      </c>
      <c r="I211" s="3">
        <f t="shared" si="12"/>
        <v>0.1</v>
      </c>
      <c r="J211" s="3">
        <f t="shared" si="13"/>
        <v>0</v>
      </c>
      <c r="K211" s="3">
        <f t="shared" si="14"/>
        <v>0</v>
      </c>
      <c r="L211" s="3">
        <f t="shared" si="15"/>
        <v>0</v>
      </c>
      <c r="M211" t="s">
        <v>915</v>
      </c>
      <c r="N211" t="s">
        <v>916</v>
      </c>
      <c r="O211" t="s">
        <v>887</v>
      </c>
      <c r="P211" t="s">
        <v>888</v>
      </c>
      <c r="Q211" t="s">
        <v>917</v>
      </c>
      <c r="R211" t="s">
        <v>918</v>
      </c>
      <c r="S211" t="s">
        <v>184</v>
      </c>
      <c r="T211" t="s">
        <v>185</v>
      </c>
      <c r="U211" t="s">
        <v>919</v>
      </c>
      <c r="V211" s="7"/>
    </row>
    <row r="212" spans="1:22" x14ac:dyDescent="0.15">
      <c r="A212" s="28" t="s">
        <v>920</v>
      </c>
      <c r="B212" s="13" t="s">
        <v>796</v>
      </c>
      <c r="C212" s="2">
        <v>0</v>
      </c>
      <c r="D212" s="2">
        <v>0</v>
      </c>
      <c r="E212" s="2">
        <v>0</v>
      </c>
      <c r="F212" s="2">
        <v>0.1</v>
      </c>
      <c r="G212" s="2">
        <v>0</v>
      </c>
      <c r="H212" s="2">
        <v>0</v>
      </c>
      <c r="I212" s="3">
        <f t="shared" si="12"/>
        <v>0.1</v>
      </c>
      <c r="J212" s="3">
        <f t="shared" si="13"/>
        <v>0</v>
      </c>
      <c r="K212" s="3">
        <f t="shared" si="14"/>
        <v>0</v>
      </c>
      <c r="L212" s="3">
        <f t="shared" si="15"/>
        <v>0</v>
      </c>
      <c r="M212" t="s">
        <v>921</v>
      </c>
      <c r="O212" t="s">
        <v>807</v>
      </c>
      <c r="P212" t="s">
        <v>808</v>
      </c>
      <c r="Q212" t="s">
        <v>837</v>
      </c>
      <c r="R212" t="s">
        <v>838</v>
      </c>
      <c r="S212" t="s">
        <v>87</v>
      </c>
      <c r="T212" t="s">
        <v>88</v>
      </c>
      <c r="U212" t="s">
        <v>839</v>
      </c>
      <c r="V212" s="7"/>
    </row>
    <row r="213" spans="1:22" x14ac:dyDescent="0.15">
      <c r="A213" s="28" t="s">
        <v>922</v>
      </c>
      <c r="B213" s="13" t="s">
        <v>923</v>
      </c>
      <c r="C213" s="2">
        <v>1</v>
      </c>
      <c r="D213" s="2">
        <v>1</v>
      </c>
      <c r="E213" s="2">
        <v>1</v>
      </c>
      <c r="F213" s="2">
        <v>1</v>
      </c>
      <c r="G213" s="2">
        <v>1</v>
      </c>
      <c r="H213" s="2">
        <v>1</v>
      </c>
      <c r="I213" s="3">
        <f t="shared" si="12"/>
        <v>0</v>
      </c>
      <c r="J213" s="3">
        <f t="shared" si="13"/>
        <v>0</v>
      </c>
      <c r="K213" s="3">
        <f t="shared" si="14"/>
        <v>0</v>
      </c>
      <c r="L213" s="3">
        <f t="shared" si="15"/>
        <v>0</v>
      </c>
      <c r="M213" t="s">
        <v>924</v>
      </c>
      <c r="O213" t="s">
        <v>925</v>
      </c>
      <c r="P213" t="s">
        <v>926</v>
      </c>
      <c r="Q213" t="s">
        <v>927</v>
      </c>
      <c r="R213" t="s">
        <v>928</v>
      </c>
      <c r="S213" t="s">
        <v>184</v>
      </c>
      <c r="T213" t="s">
        <v>185</v>
      </c>
      <c r="U213" t="s">
        <v>929</v>
      </c>
      <c r="V213" s="7"/>
    </row>
    <row r="214" spans="1:22" x14ac:dyDescent="0.15">
      <c r="A214" s="28" t="s">
        <v>730</v>
      </c>
      <c r="B214" s="13" t="s">
        <v>923</v>
      </c>
      <c r="C214" s="2">
        <v>1</v>
      </c>
      <c r="D214" s="2">
        <v>1</v>
      </c>
      <c r="E214" s="2">
        <v>1</v>
      </c>
      <c r="F214" s="2">
        <v>1</v>
      </c>
      <c r="G214" s="2">
        <v>1</v>
      </c>
      <c r="H214" s="2">
        <v>1</v>
      </c>
      <c r="I214" s="3">
        <f t="shared" si="12"/>
        <v>0</v>
      </c>
      <c r="J214" s="3">
        <f t="shared" si="13"/>
        <v>0</v>
      </c>
      <c r="K214" s="3">
        <f t="shared" si="14"/>
        <v>0</v>
      </c>
      <c r="L214" s="3">
        <f t="shared" si="15"/>
        <v>0</v>
      </c>
      <c r="M214" t="s">
        <v>731</v>
      </c>
      <c r="N214" t="s">
        <v>732</v>
      </c>
      <c r="O214" t="s">
        <v>733</v>
      </c>
      <c r="P214" t="s">
        <v>734</v>
      </c>
      <c r="Q214" t="s">
        <v>735</v>
      </c>
      <c r="R214" t="s">
        <v>736</v>
      </c>
      <c r="S214" t="s">
        <v>737</v>
      </c>
      <c r="T214" t="s">
        <v>738</v>
      </c>
      <c r="U214" t="s">
        <v>739</v>
      </c>
      <c r="V214" s="7" t="s">
        <v>35</v>
      </c>
    </row>
    <row r="215" spans="1:22" x14ac:dyDescent="0.15">
      <c r="A215" s="28" t="s">
        <v>930</v>
      </c>
      <c r="B215" s="13" t="s">
        <v>923</v>
      </c>
      <c r="C215" s="2">
        <v>0.375</v>
      </c>
      <c r="D215" s="2">
        <v>0</v>
      </c>
      <c r="E215" s="2">
        <v>0</v>
      </c>
      <c r="F215" s="2">
        <v>0.5</v>
      </c>
      <c r="G215" s="2">
        <v>0</v>
      </c>
      <c r="H215" s="2">
        <v>8.3333333333332996E-2</v>
      </c>
      <c r="I215" s="3">
        <f t="shared" si="12"/>
        <v>0.41666666666666702</v>
      </c>
      <c r="J215" s="3">
        <f t="shared" si="13"/>
        <v>-8.3333333333332996E-2</v>
      </c>
      <c r="K215" s="3">
        <f t="shared" si="14"/>
        <v>-8.3333333333332996E-2</v>
      </c>
      <c r="L215" s="3">
        <f t="shared" si="15"/>
        <v>0</v>
      </c>
      <c r="M215" t="s">
        <v>931</v>
      </c>
      <c r="S215" t="s">
        <v>56</v>
      </c>
      <c r="T215" t="s">
        <v>57</v>
      </c>
      <c r="U215" t="s">
        <v>62</v>
      </c>
      <c r="V215" s="7"/>
    </row>
    <row r="216" spans="1:22" x14ac:dyDescent="0.15">
      <c r="A216" s="28" t="s">
        <v>932</v>
      </c>
      <c r="B216" s="13" t="s">
        <v>923</v>
      </c>
      <c r="C216" s="2">
        <v>1</v>
      </c>
      <c r="D216" s="2">
        <v>1</v>
      </c>
      <c r="E216" s="2">
        <v>1</v>
      </c>
      <c r="F216" s="2">
        <v>0.7</v>
      </c>
      <c r="G216" s="2">
        <v>1</v>
      </c>
      <c r="H216" s="2">
        <v>1</v>
      </c>
      <c r="I216" s="3">
        <f t="shared" si="12"/>
        <v>-0.30000000000000004</v>
      </c>
      <c r="J216" s="3">
        <f t="shared" si="13"/>
        <v>0</v>
      </c>
      <c r="K216" s="3">
        <f t="shared" si="14"/>
        <v>0</v>
      </c>
      <c r="L216" s="3">
        <f t="shared" si="15"/>
        <v>0</v>
      </c>
      <c r="M216" t="s">
        <v>933</v>
      </c>
      <c r="O216" t="s">
        <v>934</v>
      </c>
      <c r="P216" t="s">
        <v>935</v>
      </c>
      <c r="Q216" t="s">
        <v>936</v>
      </c>
      <c r="R216" t="s">
        <v>937</v>
      </c>
      <c r="S216" t="s">
        <v>184</v>
      </c>
      <c r="T216" t="s">
        <v>185</v>
      </c>
      <c r="U216" t="s">
        <v>938</v>
      </c>
      <c r="V216" s="7"/>
    </row>
    <row r="217" spans="1:22" x14ac:dyDescent="0.15">
      <c r="A217" s="28" t="s">
        <v>326</v>
      </c>
      <c r="B217" s="13" t="s">
        <v>352</v>
      </c>
      <c r="C217" s="2">
        <v>1</v>
      </c>
      <c r="D217" s="2">
        <v>0.214285714285714</v>
      </c>
      <c r="E217" s="2">
        <v>0.266666666666667</v>
      </c>
      <c r="F217" s="2">
        <v>1</v>
      </c>
      <c r="G217" s="2">
        <v>0.47368421052631599</v>
      </c>
      <c r="H217" s="2">
        <v>0.38888888888888901</v>
      </c>
      <c r="I217" s="16">
        <f t="shared" si="12"/>
        <v>0.61111111111111094</v>
      </c>
      <c r="J217" s="3">
        <f t="shared" si="13"/>
        <v>8.4795321637426979E-2</v>
      </c>
      <c r="K217" s="3">
        <f t="shared" si="14"/>
        <v>-0.12222222222222201</v>
      </c>
      <c r="L217" s="3">
        <f t="shared" si="15"/>
        <v>0.20701754385964899</v>
      </c>
      <c r="M217" t="s">
        <v>328</v>
      </c>
      <c r="S217" t="s">
        <v>184</v>
      </c>
      <c r="T217" t="s">
        <v>185</v>
      </c>
      <c r="U217" t="s">
        <v>329</v>
      </c>
      <c r="V217" s="7"/>
    </row>
    <row r="218" spans="1:22" x14ac:dyDescent="0.15">
      <c r="A218" s="28" t="s">
        <v>330</v>
      </c>
      <c r="B218" s="13" t="s">
        <v>352</v>
      </c>
      <c r="C218" s="2">
        <v>0.875</v>
      </c>
      <c r="D218" s="2">
        <v>0.35714285714285698</v>
      </c>
      <c r="E218" s="2">
        <v>0.51111111111111096</v>
      </c>
      <c r="F218" s="2">
        <v>1</v>
      </c>
      <c r="G218" s="2">
        <v>0.36842105263157898</v>
      </c>
      <c r="H218" s="2">
        <v>0.47222222222222199</v>
      </c>
      <c r="I218" s="16">
        <f t="shared" si="12"/>
        <v>0.52777777777777801</v>
      </c>
      <c r="J218" s="3">
        <f t="shared" si="13"/>
        <v>-0.10380116959064301</v>
      </c>
      <c r="K218" s="3">
        <f t="shared" si="14"/>
        <v>3.8888888888888973E-2</v>
      </c>
      <c r="L218" s="3">
        <f t="shared" si="15"/>
        <v>-0.14269005847953198</v>
      </c>
      <c r="M218" t="s">
        <v>331</v>
      </c>
      <c r="S218" t="s">
        <v>184</v>
      </c>
      <c r="T218" t="s">
        <v>185</v>
      </c>
      <c r="U218" t="s">
        <v>332</v>
      </c>
      <c r="V218" s="7"/>
    </row>
    <row r="219" spans="1:22" x14ac:dyDescent="0.15">
      <c r="A219" s="28" t="s">
        <v>229</v>
      </c>
      <c r="B219" s="13" t="s">
        <v>352</v>
      </c>
      <c r="C219" s="2">
        <v>1</v>
      </c>
      <c r="D219" s="2">
        <v>1</v>
      </c>
      <c r="E219" s="2">
        <v>1</v>
      </c>
      <c r="F219" s="2">
        <v>1</v>
      </c>
      <c r="G219" s="2">
        <v>1</v>
      </c>
      <c r="H219" s="2">
        <v>1</v>
      </c>
      <c r="I219" s="3">
        <f t="shared" si="12"/>
        <v>0</v>
      </c>
      <c r="J219" s="3">
        <f t="shared" si="13"/>
        <v>0</v>
      </c>
      <c r="K219" s="3">
        <f t="shared" si="14"/>
        <v>0</v>
      </c>
      <c r="L219" s="3">
        <f t="shared" si="15"/>
        <v>0</v>
      </c>
      <c r="M219" t="s">
        <v>230</v>
      </c>
      <c r="Q219" t="s">
        <v>231</v>
      </c>
      <c r="R219" t="s">
        <v>232</v>
      </c>
      <c r="S219" t="s">
        <v>56</v>
      </c>
      <c r="T219" t="s">
        <v>57</v>
      </c>
      <c r="U219" t="s">
        <v>233</v>
      </c>
      <c r="V219" s="7"/>
    </row>
    <row r="220" spans="1:22" x14ac:dyDescent="0.15">
      <c r="A220" s="28" t="s">
        <v>333</v>
      </c>
      <c r="B220" s="13" t="s">
        <v>352</v>
      </c>
      <c r="C220" s="2">
        <v>1</v>
      </c>
      <c r="D220" s="2">
        <v>1</v>
      </c>
      <c r="E220" s="2">
        <v>1</v>
      </c>
      <c r="F220" s="2">
        <v>1</v>
      </c>
      <c r="G220" s="2">
        <v>1</v>
      </c>
      <c r="H220" s="2">
        <v>1</v>
      </c>
      <c r="I220" s="3">
        <f t="shared" si="12"/>
        <v>0</v>
      </c>
      <c r="J220" s="3">
        <f t="shared" si="13"/>
        <v>0</v>
      </c>
      <c r="K220" s="3">
        <f t="shared" si="14"/>
        <v>0</v>
      </c>
      <c r="L220" s="3">
        <f t="shared" si="15"/>
        <v>0</v>
      </c>
      <c r="M220" t="s">
        <v>230</v>
      </c>
      <c r="U220" t="s">
        <v>334</v>
      </c>
      <c r="V220" s="7"/>
    </row>
    <row r="221" spans="1:22" x14ac:dyDescent="0.15">
      <c r="A221" s="28" t="s">
        <v>335</v>
      </c>
      <c r="B221" s="13" t="s">
        <v>352</v>
      </c>
      <c r="C221" s="2">
        <v>1</v>
      </c>
      <c r="D221" s="2">
        <v>1</v>
      </c>
      <c r="E221" s="2">
        <v>1</v>
      </c>
      <c r="F221" s="2">
        <v>1</v>
      </c>
      <c r="G221" s="2">
        <v>1</v>
      </c>
      <c r="H221" s="2">
        <v>1</v>
      </c>
      <c r="I221" s="3">
        <f t="shared" si="12"/>
        <v>0</v>
      </c>
      <c r="J221" s="3">
        <f t="shared" si="13"/>
        <v>0</v>
      </c>
      <c r="K221" s="3">
        <f t="shared" si="14"/>
        <v>0</v>
      </c>
      <c r="L221" s="3">
        <f t="shared" si="15"/>
        <v>0</v>
      </c>
      <c r="M221" t="s">
        <v>336</v>
      </c>
      <c r="U221" t="s">
        <v>337</v>
      </c>
      <c r="V221" s="7"/>
    </row>
    <row r="222" spans="1:22" x14ac:dyDescent="0.15">
      <c r="A222" s="28" t="s">
        <v>338</v>
      </c>
      <c r="B222" s="13" t="s">
        <v>352</v>
      </c>
      <c r="C222" s="2">
        <v>1</v>
      </c>
      <c r="D222" s="2">
        <v>1</v>
      </c>
      <c r="E222" s="2">
        <v>1</v>
      </c>
      <c r="F222" s="2">
        <v>1</v>
      </c>
      <c r="G222" s="2">
        <v>1</v>
      </c>
      <c r="H222" s="2">
        <v>1</v>
      </c>
      <c r="I222" s="3">
        <f t="shared" si="12"/>
        <v>0</v>
      </c>
      <c r="J222" s="3">
        <f t="shared" si="13"/>
        <v>0</v>
      </c>
      <c r="K222" s="3">
        <f t="shared" si="14"/>
        <v>0</v>
      </c>
      <c r="L222" s="3">
        <f t="shared" si="15"/>
        <v>0</v>
      </c>
      <c r="M222" t="s">
        <v>339</v>
      </c>
      <c r="S222" t="s">
        <v>56</v>
      </c>
      <c r="T222" t="s">
        <v>57</v>
      </c>
      <c r="U222" t="s">
        <v>337</v>
      </c>
      <c r="V222" s="7"/>
    </row>
    <row r="223" spans="1:22" x14ac:dyDescent="0.15">
      <c r="A223" s="28" t="s">
        <v>939</v>
      </c>
      <c r="B223" s="13" t="s">
        <v>352</v>
      </c>
      <c r="C223" s="2">
        <v>1</v>
      </c>
      <c r="D223" s="2">
        <v>1</v>
      </c>
      <c r="E223" s="2">
        <v>1</v>
      </c>
      <c r="F223" s="2">
        <v>1</v>
      </c>
      <c r="G223" s="2">
        <v>1</v>
      </c>
      <c r="H223" s="2">
        <v>1</v>
      </c>
      <c r="I223" s="3">
        <f t="shared" si="12"/>
        <v>0</v>
      </c>
      <c r="J223" s="3">
        <f t="shared" si="13"/>
        <v>0</v>
      </c>
      <c r="K223" s="3">
        <f t="shared" si="14"/>
        <v>0</v>
      </c>
      <c r="L223" s="3">
        <f t="shared" si="15"/>
        <v>0</v>
      </c>
      <c r="M223" t="s">
        <v>940</v>
      </c>
      <c r="U223" t="s">
        <v>355</v>
      </c>
      <c r="V223" s="7"/>
    </row>
    <row r="224" spans="1:22" x14ac:dyDescent="0.15">
      <c r="A224" s="28" t="s">
        <v>941</v>
      </c>
      <c r="B224" s="13" t="s">
        <v>352</v>
      </c>
      <c r="C224" s="2">
        <v>1</v>
      </c>
      <c r="D224" s="2">
        <v>1</v>
      </c>
      <c r="E224" s="2">
        <v>1</v>
      </c>
      <c r="F224" s="2">
        <v>1</v>
      </c>
      <c r="G224" s="2">
        <v>1</v>
      </c>
      <c r="H224" s="2">
        <v>1</v>
      </c>
      <c r="I224" s="3">
        <f t="shared" si="12"/>
        <v>0</v>
      </c>
      <c r="J224" s="3">
        <f t="shared" si="13"/>
        <v>0</v>
      </c>
      <c r="K224" s="3">
        <f t="shared" si="14"/>
        <v>0</v>
      </c>
      <c r="L224" s="3">
        <f t="shared" si="15"/>
        <v>0</v>
      </c>
      <c r="M224" t="s">
        <v>942</v>
      </c>
      <c r="O224" t="s">
        <v>943</v>
      </c>
      <c r="P224" t="s">
        <v>944</v>
      </c>
      <c r="Q224" t="s">
        <v>945</v>
      </c>
      <c r="R224" t="s">
        <v>946</v>
      </c>
      <c r="S224" t="s">
        <v>947</v>
      </c>
      <c r="T224" t="s">
        <v>948</v>
      </c>
      <c r="U224" t="s">
        <v>949</v>
      </c>
      <c r="V224" s="7"/>
    </row>
    <row r="225" spans="1:22" x14ac:dyDescent="0.15">
      <c r="A225" s="28" t="s">
        <v>950</v>
      </c>
      <c r="B225" s="13" t="s">
        <v>352</v>
      </c>
      <c r="C225" s="2">
        <v>1</v>
      </c>
      <c r="D225" s="2">
        <v>1</v>
      </c>
      <c r="E225" s="2">
        <v>1</v>
      </c>
      <c r="F225" s="2">
        <v>1</v>
      </c>
      <c r="G225" s="2">
        <v>1</v>
      </c>
      <c r="H225" s="2">
        <v>1</v>
      </c>
      <c r="I225" s="3">
        <f t="shared" si="12"/>
        <v>0</v>
      </c>
      <c r="J225" s="3">
        <f t="shared" si="13"/>
        <v>0</v>
      </c>
      <c r="K225" s="3">
        <f t="shared" si="14"/>
        <v>0</v>
      </c>
      <c r="L225" s="3">
        <f t="shared" si="15"/>
        <v>0</v>
      </c>
      <c r="M225" t="s">
        <v>951</v>
      </c>
      <c r="N225" t="s">
        <v>952</v>
      </c>
      <c r="O225" t="s">
        <v>953</v>
      </c>
      <c r="P225" t="s">
        <v>954</v>
      </c>
      <c r="Q225" t="s">
        <v>955</v>
      </c>
      <c r="R225" t="s">
        <v>956</v>
      </c>
      <c r="S225" t="s">
        <v>56</v>
      </c>
      <c r="T225" t="s">
        <v>57</v>
      </c>
      <c r="U225" t="s">
        <v>957</v>
      </c>
      <c r="V225" s="7"/>
    </row>
    <row r="226" spans="1:22" x14ac:dyDescent="0.15">
      <c r="A226" s="28" t="s">
        <v>96</v>
      </c>
      <c r="B226" s="13" t="s">
        <v>352</v>
      </c>
      <c r="C226" s="2">
        <v>1</v>
      </c>
      <c r="D226" s="2">
        <v>1</v>
      </c>
      <c r="E226" s="2">
        <v>0.97777777777777797</v>
      </c>
      <c r="F226" s="2">
        <v>1</v>
      </c>
      <c r="G226" s="2">
        <v>1</v>
      </c>
      <c r="H226" s="2">
        <v>1</v>
      </c>
      <c r="I226" s="3">
        <f t="shared" si="12"/>
        <v>0</v>
      </c>
      <c r="J226" s="3">
        <f t="shared" si="13"/>
        <v>0</v>
      </c>
      <c r="K226" s="3">
        <f t="shared" si="14"/>
        <v>-2.2222222222222032E-2</v>
      </c>
      <c r="L226" s="3">
        <f t="shared" si="15"/>
        <v>2.2222222222222032E-2</v>
      </c>
      <c r="M226" t="s">
        <v>97</v>
      </c>
      <c r="N226" t="s">
        <v>98</v>
      </c>
      <c r="O226" t="s">
        <v>99</v>
      </c>
      <c r="P226" t="s">
        <v>100</v>
      </c>
      <c r="Q226" t="s">
        <v>101</v>
      </c>
      <c r="R226" t="s">
        <v>102</v>
      </c>
      <c r="U226" t="s">
        <v>103</v>
      </c>
      <c r="V226" s="7"/>
    </row>
    <row r="227" spans="1:22" x14ac:dyDescent="0.15">
      <c r="A227" s="28" t="s">
        <v>349</v>
      </c>
      <c r="B227" s="13" t="s">
        <v>352</v>
      </c>
      <c r="C227" s="2">
        <v>1</v>
      </c>
      <c r="D227" s="2">
        <v>1</v>
      </c>
      <c r="E227" s="2">
        <v>1</v>
      </c>
      <c r="F227" s="2">
        <v>1</v>
      </c>
      <c r="G227" s="2">
        <v>1</v>
      </c>
      <c r="H227" s="2">
        <v>1</v>
      </c>
      <c r="I227" s="3">
        <f t="shared" si="12"/>
        <v>0</v>
      </c>
      <c r="J227" s="3">
        <f t="shared" si="13"/>
        <v>0</v>
      </c>
      <c r="K227" s="3">
        <f t="shared" si="14"/>
        <v>0</v>
      </c>
      <c r="L227" s="3">
        <f t="shared" si="15"/>
        <v>0</v>
      </c>
      <c r="M227" t="s">
        <v>350</v>
      </c>
      <c r="U227" t="s">
        <v>337</v>
      </c>
      <c r="V227" s="7"/>
    </row>
    <row r="228" spans="1:22" x14ac:dyDescent="0.15">
      <c r="A228" s="28" t="s">
        <v>351</v>
      </c>
      <c r="B228" s="13" t="s">
        <v>352</v>
      </c>
      <c r="C228" s="2">
        <v>1</v>
      </c>
      <c r="D228" s="2">
        <v>1</v>
      </c>
      <c r="E228" s="2">
        <v>1</v>
      </c>
      <c r="F228" s="2">
        <v>1</v>
      </c>
      <c r="G228" s="2">
        <v>1</v>
      </c>
      <c r="H228" s="2">
        <v>1</v>
      </c>
      <c r="I228" s="3">
        <f t="shared" si="12"/>
        <v>0</v>
      </c>
      <c r="J228" s="3">
        <f t="shared" si="13"/>
        <v>0</v>
      </c>
      <c r="K228" s="3">
        <f t="shared" si="14"/>
        <v>0</v>
      </c>
      <c r="L228" s="3">
        <f t="shared" si="15"/>
        <v>0</v>
      </c>
      <c r="M228" t="s">
        <v>327</v>
      </c>
      <c r="U228" t="s">
        <v>352</v>
      </c>
      <c r="V228" s="7"/>
    </row>
    <row r="229" spans="1:22" x14ac:dyDescent="0.15">
      <c r="A229" s="28" t="s">
        <v>353</v>
      </c>
      <c r="B229" s="13" t="s">
        <v>352</v>
      </c>
      <c r="C229" s="2">
        <v>0.375</v>
      </c>
      <c r="D229" s="2">
        <v>0.32142857142857101</v>
      </c>
      <c r="E229" s="2">
        <v>0.155555555555556</v>
      </c>
      <c r="F229" s="2">
        <v>0.1</v>
      </c>
      <c r="G229" s="2">
        <v>0.36842105263157898</v>
      </c>
      <c r="H229" s="2">
        <v>0.33333333333333298</v>
      </c>
      <c r="I229" s="3">
        <f t="shared" si="12"/>
        <v>-0.23333333333333298</v>
      </c>
      <c r="J229" s="3">
        <f t="shared" si="13"/>
        <v>3.5087719298246001E-2</v>
      </c>
      <c r="K229" s="3">
        <f t="shared" si="14"/>
        <v>-0.17777777777777698</v>
      </c>
      <c r="L229" s="3">
        <f t="shared" si="15"/>
        <v>0.21286549707602298</v>
      </c>
      <c r="M229" t="s">
        <v>354</v>
      </c>
      <c r="U229" t="s">
        <v>355</v>
      </c>
      <c r="V229" s="7"/>
    </row>
    <row r="230" spans="1:22" x14ac:dyDescent="0.15">
      <c r="A230" s="28" t="s">
        <v>958</v>
      </c>
      <c r="B230" s="13" t="s">
        <v>352</v>
      </c>
      <c r="C230" s="2">
        <v>1</v>
      </c>
      <c r="D230" s="2">
        <v>0.96428571428571397</v>
      </c>
      <c r="E230" s="2">
        <v>1</v>
      </c>
      <c r="F230" s="2">
        <v>1</v>
      </c>
      <c r="G230" s="2">
        <v>1</v>
      </c>
      <c r="H230" s="2">
        <v>0.97222222222222199</v>
      </c>
      <c r="I230" s="3">
        <f t="shared" si="12"/>
        <v>2.7777777777778012E-2</v>
      </c>
      <c r="J230" s="3">
        <f t="shared" si="13"/>
        <v>2.7777777777778012E-2</v>
      </c>
      <c r="K230" s="3">
        <f t="shared" si="14"/>
        <v>2.7777777777778012E-2</v>
      </c>
      <c r="L230" s="3">
        <f t="shared" si="15"/>
        <v>0</v>
      </c>
      <c r="M230" t="s">
        <v>959</v>
      </c>
      <c r="N230" t="s">
        <v>960</v>
      </c>
      <c r="O230" t="s">
        <v>961</v>
      </c>
      <c r="P230" t="s">
        <v>962</v>
      </c>
      <c r="Q230" t="s">
        <v>963</v>
      </c>
      <c r="R230" t="s">
        <v>964</v>
      </c>
      <c r="U230" t="s">
        <v>965</v>
      </c>
      <c r="V230" s="7"/>
    </row>
    <row r="231" spans="1:22" x14ac:dyDescent="0.15">
      <c r="A231" s="28" t="s">
        <v>966</v>
      </c>
      <c r="B231" s="13" t="s">
        <v>352</v>
      </c>
      <c r="C231" s="2">
        <v>1</v>
      </c>
      <c r="D231" s="2">
        <v>1</v>
      </c>
      <c r="E231" s="2">
        <v>1</v>
      </c>
      <c r="F231" s="2">
        <v>1</v>
      </c>
      <c r="G231" s="2">
        <v>1</v>
      </c>
      <c r="H231" s="2">
        <v>1</v>
      </c>
      <c r="I231" s="3">
        <f t="shared" si="12"/>
        <v>0</v>
      </c>
      <c r="J231" s="3">
        <f t="shared" si="13"/>
        <v>0</v>
      </c>
      <c r="K231" s="3">
        <f t="shared" si="14"/>
        <v>0</v>
      </c>
      <c r="L231" s="3">
        <f t="shared" si="15"/>
        <v>0</v>
      </c>
      <c r="S231" t="s">
        <v>56</v>
      </c>
      <c r="T231" t="s">
        <v>57</v>
      </c>
      <c r="U231" t="s">
        <v>352</v>
      </c>
      <c r="V231" s="7"/>
    </row>
    <row r="232" spans="1:22" x14ac:dyDescent="0.15">
      <c r="A232" s="28" t="s">
        <v>46</v>
      </c>
      <c r="B232" s="13" t="s">
        <v>352</v>
      </c>
      <c r="C232" s="2">
        <v>1</v>
      </c>
      <c r="D232" s="2">
        <v>1</v>
      </c>
      <c r="E232" s="2">
        <v>1</v>
      </c>
      <c r="F232" s="2">
        <v>1</v>
      </c>
      <c r="G232" s="2">
        <v>1</v>
      </c>
      <c r="H232" s="2">
        <v>1</v>
      </c>
      <c r="I232" s="3">
        <f t="shared" si="12"/>
        <v>0</v>
      </c>
      <c r="J232" s="3">
        <f t="shared" si="13"/>
        <v>0</v>
      </c>
      <c r="K232" s="3">
        <f t="shared" si="14"/>
        <v>0</v>
      </c>
      <c r="L232" s="3">
        <f t="shared" si="15"/>
        <v>0</v>
      </c>
      <c r="M232" t="s">
        <v>47</v>
      </c>
      <c r="O232" t="s">
        <v>48</v>
      </c>
      <c r="P232" t="s">
        <v>49</v>
      </c>
      <c r="S232" t="s">
        <v>50</v>
      </c>
      <c r="T232" t="s">
        <v>51</v>
      </c>
      <c r="U232" t="s">
        <v>52</v>
      </c>
      <c r="V232" s="7"/>
    </row>
    <row r="233" spans="1:22" x14ac:dyDescent="0.15">
      <c r="A233" s="28" t="s">
        <v>358</v>
      </c>
      <c r="B233" s="13" t="s">
        <v>352</v>
      </c>
      <c r="C233" s="2">
        <v>1</v>
      </c>
      <c r="D233" s="2">
        <v>1</v>
      </c>
      <c r="E233" s="2">
        <v>1</v>
      </c>
      <c r="F233" s="2">
        <v>1</v>
      </c>
      <c r="G233" s="2">
        <v>1</v>
      </c>
      <c r="H233" s="2">
        <v>1</v>
      </c>
      <c r="I233" s="3">
        <f t="shared" si="12"/>
        <v>0</v>
      </c>
      <c r="J233" s="3">
        <f t="shared" si="13"/>
        <v>0</v>
      </c>
      <c r="K233" s="3">
        <f t="shared" si="14"/>
        <v>0</v>
      </c>
      <c r="L233" s="3">
        <f t="shared" si="15"/>
        <v>0</v>
      </c>
      <c r="M233" t="s">
        <v>359</v>
      </c>
      <c r="U233" t="s">
        <v>337</v>
      </c>
      <c r="V233" s="7"/>
    </row>
    <row r="234" spans="1:22" x14ac:dyDescent="0.15">
      <c r="A234" s="28" t="s">
        <v>360</v>
      </c>
      <c r="B234" s="13" t="s">
        <v>352</v>
      </c>
      <c r="C234" s="2">
        <v>1</v>
      </c>
      <c r="D234" s="2">
        <v>1</v>
      </c>
      <c r="E234" s="2">
        <v>1</v>
      </c>
      <c r="F234" s="2">
        <v>1</v>
      </c>
      <c r="G234" s="2">
        <v>1</v>
      </c>
      <c r="H234" s="2">
        <v>1</v>
      </c>
      <c r="I234" s="3">
        <f t="shared" si="12"/>
        <v>0</v>
      </c>
      <c r="J234" s="3">
        <f t="shared" si="13"/>
        <v>0</v>
      </c>
      <c r="K234" s="3">
        <f t="shared" si="14"/>
        <v>0</v>
      </c>
      <c r="L234" s="3">
        <f t="shared" si="15"/>
        <v>0</v>
      </c>
      <c r="M234" t="s">
        <v>361</v>
      </c>
      <c r="U234" t="s">
        <v>337</v>
      </c>
      <c r="V234" s="7"/>
    </row>
    <row r="235" spans="1:22" x14ac:dyDescent="0.15">
      <c r="A235" s="28" t="s">
        <v>967</v>
      </c>
      <c r="B235" s="13" t="s">
        <v>352</v>
      </c>
      <c r="C235" s="2">
        <v>1</v>
      </c>
      <c r="D235" s="2">
        <v>1</v>
      </c>
      <c r="E235" s="2">
        <v>1</v>
      </c>
      <c r="F235" s="2">
        <v>1</v>
      </c>
      <c r="G235" s="2">
        <v>1</v>
      </c>
      <c r="H235" s="2">
        <v>1</v>
      </c>
      <c r="I235" s="3">
        <f t="shared" si="12"/>
        <v>0</v>
      </c>
      <c r="J235" s="3">
        <f t="shared" si="13"/>
        <v>0</v>
      </c>
      <c r="K235" s="3">
        <f t="shared" si="14"/>
        <v>0</v>
      </c>
      <c r="L235" s="3">
        <f t="shared" si="15"/>
        <v>0</v>
      </c>
      <c r="M235" t="s">
        <v>968</v>
      </c>
      <c r="S235" t="s">
        <v>56</v>
      </c>
      <c r="T235" t="s">
        <v>57</v>
      </c>
      <c r="U235" t="s">
        <v>969</v>
      </c>
      <c r="V235" s="7"/>
    </row>
    <row r="236" spans="1:22" x14ac:dyDescent="0.15">
      <c r="A236" s="28" t="s">
        <v>362</v>
      </c>
      <c r="B236" s="13" t="s">
        <v>352</v>
      </c>
      <c r="C236" s="2">
        <v>1</v>
      </c>
      <c r="D236" s="2">
        <v>1</v>
      </c>
      <c r="E236" s="2">
        <v>1</v>
      </c>
      <c r="F236" s="2">
        <v>1</v>
      </c>
      <c r="G236" s="2">
        <v>1</v>
      </c>
      <c r="H236" s="2">
        <v>1</v>
      </c>
      <c r="I236" s="3">
        <f t="shared" si="12"/>
        <v>0</v>
      </c>
      <c r="J236" s="3">
        <f t="shared" si="13"/>
        <v>0</v>
      </c>
      <c r="K236" s="3">
        <f t="shared" si="14"/>
        <v>0</v>
      </c>
      <c r="L236" s="3">
        <f t="shared" si="15"/>
        <v>0</v>
      </c>
      <c r="M236" t="s">
        <v>363</v>
      </c>
      <c r="U236" t="s">
        <v>334</v>
      </c>
      <c r="V236" s="7"/>
    </row>
    <row r="237" spans="1:22" x14ac:dyDescent="0.15">
      <c r="A237" s="28" t="s">
        <v>364</v>
      </c>
      <c r="B237" s="13" t="s">
        <v>352</v>
      </c>
      <c r="C237" s="2">
        <v>1</v>
      </c>
      <c r="D237" s="2">
        <v>1</v>
      </c>
      <c r="E237" s="2">
        <v>1</v>
      </c>
      <c r="F237" s="2">
        <v>1</v>
      </c>
      <c r="G237" s="2">
        <v>1</v>
      </c>
      <c r="H237" s="2">
        <v>1</v>
      </c>
      <c r="I237" s="3">
        <f t="shared" si="12"/>
        <v>0</v>
      </c>
      <c r="J237" s="3">
        <f t="shared" si="13"/>
        <v>0</v>
      </c>
      <c r="K237" s="3">
        <f t="shared" si="14"/>
        <v>0</v>
      </c>
      <c r="L237" s="3">
        <f t="shared" si="15"/>
        <v>0</v>
      </c>
      <c r="M237" t="s">
        <v>327</v>
      </c>
      <c r="U237" t="s">
        <v>355</v>
      </c>
      <c r="V237" s="7"/>
    </row>
    <row r="238" spans="1:22" x14ac:dyDescent="0.15">
      <c r="A238" s="28" t="s">
        <v>365</v>
      </c>
      <c r="B238" s="13" t="s">
        <v>352</v>
      </c>
      <c r="C238" s="2">
        <v>1</v>
      </c>
      <c r="D238" s="2">
        <v>1</v>
      </c>
      <c r="E238" s="2">
        <v>1</v>
      </c>
      <c r="F238" s="2">
        <v>1</v>
      </c>
      <c r="G238" s="2">
        <v>1</v>
      </c>
      <c r="H238" s="2">
        <v>1</v>
      </c>
      <c r="I238" s="3">
        <f t="shared" si="12"/>
        <v>0</v>
      </c>
      <c r="J238" s="3">
        <f t="shared" si="13"/>
        <v>0</v>
      </c>
      <c r="K238" s="3">
        <f t="shared" si="14"/>
        <v>0</v>
      </c>
      <c r="L238" s="3">
        <f t="shared" si="15"/>
        <v>0</v>
      </c>
      <c r="M238" t="s">
        <v>327</v>
      </c>
      <c r="U238" t="s">
        <v>366</v>
      </c>
      <c r="V238" s="7"/>
    </row>
    <row r="239" spans="1:22" x14ac:dyDescent="0.15">
      <c r="A239" s="28" t="s">
        <v>367</v>
      </c>
      <c r="B239" s="13" t="s">
        <v>352</v>
      </c>
      <c r="C239" s="2">
        <v>1</v>
      </c>
      <c r="D239" s="2">
        <v>1</v>
      </c>
      <c r="E239" s="2">
        <v>0.95555555555555605</v>
      </c>
      <c r="F239" s="2">
        <v>1</v>
      </c>
      <c r="G239" s="2">
        <v>0.94736842105263197</v>
      </c>
      <c r="H239" s="2">
        <v>1</v>
      </c>
      <c r="I239" s="3">
        <f t="shared" si="12"/>
        <v>0</v>
      </c>
      <c r="J239" s="3">
        <f t="shared" si="13"/>
        <v>-5.263157894736803E-2</v>
      </c>
      <c r="K239" s="3">
        <f t="shared" si="14"/>
        <v>-4.4444444444443953E-2</v>
      </c>
      <c r="L239" s="3">
        <f t="shared" si="15"/>
        <v>-8.1871345029240761E-3</v>
      </c>
      <c r="M239" t="s">
        <v>368</v>
      </c>
      <c r="U239" t="s">
        <v>369</v>
      </c>
      <c r="V239" s="7"/>
    </row>
    <row r="240" spans="1:22" x14ac:dyDescent="0.15">
      <c r="A240" s="28" t="s">
        <v>370</v>
      </c>
      <c r="B240" s="13" t="s">
        <v>352</v>
      </c>
      <c r="C240" s="2">
        <v>1</v>
      </c>
      <c r="D240" s="2">
        <v>1</v>
      </c>
      <c r="E240" s="2">
        <v>1</v>
      </c>
      <c r="F240" s="2">
        <v>1</v>
      </c>
      <c r="G240" s="2">
        <v>1</v>
      </c>
      <c r="H240" s="2">
        <v>1</v>
      </c>
      <c r="I240" s="3">
        <f t="shared" si="12"/>
        <v>0</v>
      </c>
      <c r="J240" s="3">
        <f t="shared" si="13"/>
        <v>0</v>
      </c>
      <c r="K240" s="3">
        <f t="shared" si="14"/>
        <v>0</v>
      </c>
      <c r="L240" s="3">
        <f t="shared" si="15"/>
        <v>0</v>
      </c>
      <c r="M240" t="s">
        <v>230</v>
      </c>
      <c r="S240" t="s">
        <v>184</v>
      </c>
      <c r="T240" t="s">
        <v>185</v>
      </c>
      <c r="U240" t="s">
        <v>371</v>
      </c>
      <c r="V240" s="7"/>
    </row>
    <row r="241" spans="1:22" x14ac:dyDescent="0.15">
      <c r="A241" s="28" t="s">
        <v>372</v>
      </c>
      <c r="B241" s="13" t="s">
        <v>352</v>
      </c>
      <c r="C241" s="2">
        <v>1</v>
      </c>
      <c r="D241" s="2">
        <v>1</v>
      </c>
      <c r="E241" s="2">
        <v>1</v>
      </c>
      <c r="F241" s="2">
        <v>1</v>
      </c>
      <c r="G241" s="2">
        <v>1</v>
      </c>
      <c r="H241" s="2">
        <v>1</v>
      </c>
      <c r="I241" s="3">
        <f t="shared" si="12"/>
        <v>0</v>
      </c>
      <c r="J241" s="3">
        <f t="shared" si="13"/>
        <v>0</v>
      </c>
      <c r="K241" s="3">
        <f t="shared" si="14"/>
        <v>0</v>
      </c>
      <c r="L241" s="3">
        <f t="shared" si="15"/>
        <v>0</v>
      </c>
      <c r="M241" t="s">
        <v>373</v>
      </c>
      <c r="N241" t="s">
        <v>374</v>
      </c>
      <c r="O241" t="s">
        <v>375</v>
      </c>
      <c r="P241" t="s">
        <v>376</v>
      </c>
      <c r="Q241" t="s">
        <v>377</v>
      </c>
      <c r="R241" t="s">
        <v>378</v>
      </c>
      <c r="S241" t="s">
        <v>379</v>
      </c>
      <c r="T241" t="s">
        <v>380</v>
      </c>
      <c r="U241" t="s">
        <v>381</v>
      </c>
      <c r="V241" s="7"/>
    </row>
    <row r="242" spans="1:22" x14ac:dyDescent="0.15">
      <c r="A242" s="28" t="s">
        <v>382</v>
      </c>
      <c r="B242" s="13" t="s">
        <v>352</v>
      </c>
      <c r="C242" s="2">
        <v>1</v>
      </c>
      <c r="D242" s="2">
        <v>1</v>
      </c>
      <c r="E242" s="2">
        <v>1</v>
      </c>
      <c r="F242" s="2">
        <v>1</v>
      </c>
      <c r="G242" s="2">
        <v>1</v>
      </c>
      <c r="H242" s="2">
        <v>1</v>
      </c>
      <c r="I242" s="3">
        <f t="shared" si="12"/>
        <v>0</v>
      </c>
      <c r="J242" s="3">
        <f t="shared" si="13"/>
        <v>0</v>
      </c>
      <c r="K242" s="3">
        <f t="shared" si="14"/>
        <v>0</v>
      </c>
      <c r="L242" s="3">
        <f t="shared" si="15"/>
        <v>0</v>
      </c>
      <c r="M242" t="s">
        <v>327</v>
      </c>
      <c r="U242" t="s">
        <v>383</v>
      </c>
      <c r="V242" s="7"/>
    </row>
    <row r="243" spans="1:22" x14ac:dyDescent="0.15">
      <c r="A243" s="28" t="s">
        <v>384</v>
      </c>
      <c r="B243" s="13" t="s">
        <v>352</v>
      </c>
      <c r="C243" s="2">
        <v>1</v>
      </c>
      <c r="D243" s="2">
        <v>0.96428571428571397</v>
      </c>
      <c r="E243" s="2">
        <v>0.97777777777777797</v>
      </c>
      <c r="F243" s="2">
        <v>1</v>
      </c>
      <c r="G243" s="2">
        <v>1</v>
      </c>
      <c r="H243" s="2">
        <v>0.97222222222222199</v>
      </c>
      <c r="I243" s="3">
        <f t="shared" si="12"/>
        <v>2.7777777777778012E-2</v>
      </c>
      <c r="J243" s="3">
        <f t="shared" si="13"/>
        <v>2.7777777777778012E-2</v>
      </c>
      <c r="K243" s="3">
        <f t="shared" si="14"/>
        <v>5.5555555555559799E-3</v>
      </c>
      <c r="L243" s="3">
        <f t="shared" si="15"/>
        <v>2.2222222222222032E-2</v>
      </c>
      <c r="M243" t="s">
        <v>385</v>
      </c>
      <c r="U243" t="s">
        <v>337</v>
      </c>
      <c r="V243" s="7"/>
    </row>
    <row r="244" spans="1:22" x14ac:dyDescent="0.15">
      <c r="A244" s="28" t="s">
        <v>387</v>
      </c>
      <c r="B244" s="13" t="s">
        <v>352</v>
      </c>
      <c r="C244" s="2">
        <v>1</v>
      </c>
      <c r="D244" s="2">
        <v>1</v>
      </c>
      <c r="E244" s="2">
        <v>1</v>
      </c>
      <c r="F244" s="2">
        <v>1</v>
      </c>
      <c r="G244" s="2">
        <v>1</v>
      </c>
      <c r="H244" s="2">
        <v>1</v>
      </c>
      <c r="I244" s="3">
        <f t="shared" si="12"/>
        <v>0</v>
      </c>
      <c r="J244" s="3">
        <f t="shared" si="13"/>
        <v>0</v>
      </c>
      <c r="K244" s="3">
        <f t="shared" si="14"/>
        <v>0</v>
      </c>
      <c r="L244" s="3">
        <f t="shared" si="15"/>
        <v>0</v>
      </c>
      <c r="M244" t="s">
        <v>336</v>
      </c>
      <c r="S244" t="s">
        <v>56</v>
      </c>
      <c r="T244" t="s">
        <v>57</v>
      </c>
      <c r="U244" t="s">
        <v>337</v>
      </c>
      <c r="V244" s="7"/>
    </row>
    <row r="245" spans="1:22" x14ac:dyDescent="0.15">
      <c r="A245" s="28" t="s">
        <v>388</v>
      </c>
      <c r="B245" s="13" t="s">
        <v>352</v>
      </c>
      <c r="C245" s="2">
        <v>1</v>
      </c>
      <c r="D245" s="2">
        <v>0.89285714285714302</v>
      </c>
      <c r="E245" s="2">
        <v>0.86666666666666703</v>
      </c>
      <c r="F245" s="2">
        <v>1</v>
      </c>
      <c r="G245" s="2">
        <v>0.94736842105263197</v>
      </c>
      <c r="H245" s="2">
        <v>0.91666666666666696</v>
      </c>
      <c r="I245" s="3">
        <f t="shared" si="12"/>
        <v>8.3333333333333037E-2</v>
      </c>
      <c r="J245" s="3">
        <f t="shared" si="13"/>
        <v>3.0701754385965008E-2</v>
      </c>
      <c r="K245" s="3">
        <f t="shared" si="14"/>
        <v>-4.9999999999999933E-2</v>
      </c>
      <c r="L245" s="3">
        <f t="shared" si="15"/>
        <v>8.0701754385964941E-2</v>
      </c>
      <c r="M245" t="s">
        <v>350</v>
      </c>
      <c r="S245" t="s">
        <v>184</v>
      </c>
      <c r="T245" t="s">
        <v>185</v>
      </c>
      <c r="U245" t="s">
        <v>337</v>
      </c>
      <c r="V245" s="7"/>
    </row>
    <row r="246" spans="1:22" x14ac:dyDescent="0.15">
      <c r="A246" s="28" t="s">
        <v>970</v>
      </c>
      <c r="B246" s="13" t="s">
        <v>352</v>
      </c>
      <c r="C246" s="2">
        <v>1</v>
      </c>
      <c r="D246" s="2">
        <v>1</v>
      </c>
      <c r="E246" s="2">
        <v>1</v>
      </c>
      <c r="F246" s="2">
        <v>1</v>
      </c>
      <c r="G246" s="2">
        <v>1</v>
      </c>
      <c r="H246" s="2">
        <v>1</v>
      </c>
      <c r="I246" s="3">
        <f t="shared" si="12"/>
        <v>0</v>
      </c>
      <c r="J246" s="3">
        <f t="shared" si="13"/>
        <v>0</v>
      </c>
      <c r="K246" s="3">
        <f t="shared" si="14"/>
        <v>0</v>
      </c>
      <c r="L246" s="3">
        <f t="shared" si="15"/>
        <v>0</v>
      </c>
      <c r="M246" t="s">
        <v>971</v>
      </c>
      <c r="N246" t="s">
        <v>972</v>
      </c>
      <c r="O246" t="s">
        <v>973</v>
      </c>
      <c r="P246" t="s">
        <v>974</v>
      </c>
      <c r="Q246" t="s">
        <v>975</v>
      </c>
      <c r="R246" t="s">
        <v>976</v>
      </c>
      <c r="S246" t="s">
        <v>257</v>
      </c>
      <c r="T246" t="s">
        <v>258</v>
      </c>
      <c r="U246" t="s">
        <v>977</v>
      </c>
      <c r="V246" s="7"/>
    </row>
    <row r="247" spans="1:22" x14ac:dyDescent="0.15">
      <c r="A247" s="28" t="s">
        <v>978</v>
      </c>
      <c r="B247" s="13" t="s">
        <v>352</v>
      </c>
      <c r="C247" s="2">
        <v>1</v>
      </c>
      <c r="D247" s="2">
        <v>1</v>
      </c>
      <c r="E247" s="2">
        <v>1</v>
      </c>
      <c r="F247" s="2">
        <v>1</v>
      </c>
      <c r="G247" s="2">
        <v>1</v>
      </c>
      <c r="H247" s="2">
        <v>1</v>
      </c>
      <c r="I247" s="3">
        <f t="shared" si="12"/>
        <v>0</v>
      </c>
      <c r="J247" s="3">
        <f t="shared" si="13"/>
        <v>0</v>
      </c>
      <c r="K247" s="3">
        <f t="shared" si="14"/>
        <v>0</v>
      </c>
      <c r="L247" s="3">
        <f t="shared" si="15"/>
        <v>0</v>
      </c>
      <c r="M247" t="s">
        <v>979</v>
      </c>
      <c r="N247" t="s">
        <v>980</v>
      </c>
      <c r="O247" t="s">
        <v>981</v>
      </c>
      <c r="P247" t="s">
        <v>982</v>
      </c>
      <c r="Q247" t="s">
        <v>983</v>
      </c>
      <c r="R247" t="s">
        <v>984</v>
      </c>
      <c r="U247" t="s">
        <v>985</v>
      </c>
      <c r="V247" s="7"/>
    </row>
    <row r="248" spans="1:22" x14ac:dyDescent="0.15">
      <c r="A248" s="28" t="s">
        <v>658</v>
      </c>
      <c r="B248" s="13" t="s">
        <v>352</v>
      </c>
      <c r="C248" s="2">
        <v>1</v>
      </c>
      <c r="D248" s="2">
        <v>1</v>
      </c>
      <c r="E248" s="2">
        <v>1</v>
      </c>
      <c r="F248" s="2">
        <v>1</v>
      </c>
      <c r="G248" s="2">
        <v>1</v>
      </c>
      <c r="H248" s="2">
        <v>1</v>
      </c>
      <c r="I248" s="3">
        <f t="shared" si="12"/>
        <v>0</v>
      </c>
      <c r="J248" s="3">
        <f t="shared" si="13"/>
        <v>0</v>
      </c>
      <c r="K248" s="3">
        <f t="shared" si="14"/>
        <v>0</v>
      </c>
      <c r="L248" s="3">
        <f t="shared" si="15"/>
        <v>0</v>
      </c>
      <c r="M248" t="s">
        <v>659</v>
      </c>
      <c r="N248" t="s">
        <v>660</v>
      </c>
      <c r="O248" t="s">
        <v>577</v>
      </c>
      <c r="P248" t="s">
        <v>578</v>
      </c>
      <c r="Q248" t="s">
        <v>661</v>
      </c>
      <c r="R248" t="s">
        <v>662</v>
      </c>
      <c r="U248" t="s">
        <v>663</v>
      </c>
      <c r="V248" s="7"/>
    </row>
    <row r="249" spans="1:22" x14ac:dyDescent="0.15">
      <c r="A249" s="28" t="s">
        <v>194</v>
      </c>
      <c r="B249" s="13" t="s">
        <v>352</v>
      </c>
      <c r="C249" s="2">
        <v>1</v>
      </c>
      <c r="D249" s="2">
        <v>1</v>
      </c>
      <c r="E249" s="2">
        <v>1</v>
      </c>
      <c r="F249" s="2">
        <v>0.9</v>
      </c>
      <c r="G249" s="2">
        <v>1</v>
      </c>
      <c r="H249" s="2">
        <v>1</v>
      </c>
      <c r="I249" s="3">
        <f t="shared" si="12"/>
        <v>-9.9999999999999978E-2</v>
      </c>
      <c r="J249" s="3">
        <f t="shared" si="13"/>
        <v>0</v>
      </c>
      <c r="K249" s="3">
        <f t="shared" si="14"/>
        <v>0</v>
      </c>
      <c r="L249" s="3">
        <f t="shared" si="15"/>
        <v>0</v>
      </c>
      <c r="M249" t="s">
        <v>195</v>
      </c>
      <c r="N249" t="s">
        <v>196</v>
      </c>
      <c r="O249" t="s">
        <v>173</v>
      </c>
      <c r="P249" t="s">
        <v>174</v>
      </c>
      <c r="Q249" t="s">
        <v>197</v>
      </c>
      <c r="R249" t="s">
        <v>198</v>
      </c>
      <c r="S249" t="s">
        <v>184</v>
      </c>
      <c r="T249" t="s">
        <v>185</v>
      </c>
      <c r="U249" t="s">
        <v>199</v>
      </c>
      <c r="V249" s="7"/>
    </row>
    <row r="250" spans="1:22" x14ac:dyDescent="0.15">
      <c r="A250" s="28" t="s">
        <v>395</v>
      </c>
      <c r="B250" s="13" t="s">
        <v>352</v>
      </c>
      <c r="C250" s="2">
        <v>0.875</v>
      </c>
      <c r="D250" s="2">
        <v>1</v>
      </c>
      <c r="E250" s="2">
        <v>0.97777777777777797</v>
      </c>
      <c r="F250" s="2">
        <v>0.9</v>
      </c>
      <c r="G250" s="2">
        <v>1</v>
      </c>
      <c r="H250" s="2">
        <v>0.97222222222222199</v>
      </c>
      <c r="I250" s="3">
        <f t="shared" si="12"/>
        <v>-7.2222222222221966E-2</v>
      </c>
      <c r="J250" s="3">
        <f t="shared" si="13"/>
        <v>2.7777777777778012E-2</v>
      </c>
      <c r="K250" s="3">
        <f t="shared" si="14"/>
        <v>5.5555555555559799E-3</v>
      </c>
      <c r="L250" s="3">
        <f t="shared" si="15"/>
        <v>2.2222222222222032E-2</v>
      </c>
      <c r="M250" t="s">
        <v>396</v>
      </c>
      <c r="S250" t="s">
        <v>184</v>
      </c>
      <c r="T250" t="s">
        <v>185</v>
      </c>
      <c r="U250" t="s">
        <v>397</v>
      </c>
      <c r="V250" s="7"/>
    </row>
    <row r="251" spans="1:22" x14ac:dyDescent="0.15">
      <c r="A251" s="28" t="s">
        <v>398</v>
      </c>
      <c r="B251" s="13" t="s">
        <v>352</v>
      </c>
      <c r="C251" s="2">
        <v>0.875</v>
      </c>
      <c r="D251" s="2">
        <v>0.46428571428571402</v>
      </c>
      <c r="E251" s="2">
        <v>0.46666666666666701</v>
      </c>
      <c r="F251" s="2">
        <v>0.8</v>
      </c>
      <c r="G251" s="2">
        <v>0.52631578947368396</v>
      </c>
      <c r="H251" s="2">
        <v>0.55555555555555602</v>
      </c>
      <c r="I251" s="3">
        <f t="shared" si="12"/>
        <v>0.24444444444444402</v>
      </c>
      <c r="J251" s="3">
        <f t="shared" si="13"/>
        <v>-2.9239766081872065E-2</v>
      </c>
      <c r="K251" s="3">
        <f t="shared" si="14"/>
        <v>-8.8888888888889017E-2</v>
      </c>
      <c r="L251" s="3">
        <f t="shared" si="15"/>
        <v>5.9649122807016952E-2</v>
      </c>
      <c r="M251" t="s">
        <v>327</v>
      </c>
      <c r="U251" t="s">
        <v>355</v>
      </c>
      <c r="V251" s="7"/>
    </row>
    <row r="252" spans="1:22" x14ac:dyDescent="0.15">
      <c r="A252" s="28" t="s">
        <v>399</v>
      </c>
      <c r="B252" s="13" t="s">
        <v>352</v>
      </c>
      <c r="C252" s="2">
        <v>1</v>
      </c>
      <c r="D252" s="2">
        <v>0.96428571428571397</v>
      </c>
      <c r="E252" s="2">
        <v>1</v>
      </c>
      <c r="F252" s="2">
        <v>0.7</v>
      </c>
      <c r="G252" s="2">
        <v>0.94736842105263197</v>
      </c>
      <c r="H252" s="2">
        <v>0.97222222222222199</v>
      </c>
      <c r="I252" s="3">
        <f t="shared" si="12"/>
        <v>-0.27222222222222203</v>
      </c>
      <c r="J252" s="3">
        <f t="shared" si="13"/>
        <v>-2.4853801169590017E-2</v>
      </c>
      <c r="K252" s="3">
        <f t="shared" si="14"/>
        <v>2.7777777777778012E-2</v>
      </c>
      <c r="L252" s="3">
        <f t="shared" si="15"/>
        <v>-5.263157894736803E-2</v>
      </c>
      <c r="M252" t="s">
        <v>327</v>
      </c>
      <c r="U252" t="s">
        <v>337</v>
      </c>
      <c r="V252" s="7"/>
    </row>
    <row r="253" spans="1:22" x14ac:dyDescent="0.15">
      <c r="A253" s="28" t="s">
        <v>150</v>
      </c>
      <c r="B253" s="13" t="s">
        <v>352</v>
      </c>
      <c r="C253" s="2">
        <v>1</v>
      </c>
      <c r="D253" s="2">
        <v>0.96428571428571397</v>
      </c>
      <c r="E253" s="2">
        <v>1</v>
      </c>
      <c r="F253" s="2">
        <v>1</v>
      </c>
      <c r="G253" s="2">
        <v>1</v>
      </c>
      <c r="H253" s="2">
        <v>0.97222222222222199</v>
      </c>
      <c r="I253" s="3">
        <f t="shared" si="12"/>
        <v>2.7777777777778012E-2</v>
      </c>
      <c r="J253" s="3">
        <f t="shared" si="13"/>
        <v>2.7777777777778012E-2</v>
      </c>
      <c r="K253" s="3">
        <f t="shared" si="14"/>
        <v>2.7777777777778012E-2</v>
      </c>
      <c r="L253" s="3">
        <f t="shared" si="15"/>
        <v>0</v>
      </c>
      <c r="M253" t="s">
        <v>151</v>
      </c>
      <c r="Q253" t="s">
        <v>152</v>
      </c>
      <c r="R253" t="s">
        <v>153</v>
      </c>
      <c r="U253" t="s">
        <v>154</v>
      </c>
      <c r="V253" s="7"/>
    </row>
    <row r="254" spans="1:22" x14ac:dyDescent="0.15">
      <c r="A254" s="28" t="s">
        <v>400</v>
      </c>
      <c r="B254" s="13" t="s">
        <v>352</v>
      </c>
      <c r="C254" s="2">
        <v>1</v>
      </c>
      <c r="D254" s="2">
        <v>1</v>
      </c>
      <c r="E254" s="2">
        <v>1</v>
      </c>
      <c r="F254" s="2">
        <v>1</v>
      </c>
      <c r="G254" s="2">
        <v>1</v>
      </c>
      <c r="H254" s="2">
        <v>1</v>
      </c>
      <c r="I254" s="3">
        <f t="shared" si="12"/>
        <v>0</v>
      </c>
      <c r="J254" s="3">
        <f t="shared" si="13"/>
        <v>0</v>
      </c>
      <c r="K254" s="3">
        <f t="shared" si="14"/>
        <v>0</v>
      </c>
      <c r="L254" s="3">
        <f t="shared" si="15"/>
        <v>0</v>
      </c>
      <c r="M254" t="s">
        <v>401</v>
      </c>
      <c r="U254" t="s">
        <v>352</v>
      </c>
      <c r="V254" s="7"/>
    </row>
    <row r="255" spans="1:22" x14ac:dyDescent="0.15">
      <c r="A255" s="28" t="s">
        <v>402</v>
      </c>
      <c r="B255" s="13" t="s">
        <v>352</v>
      </c>
      <c r="C255" s="2">
        <v>1</v>
      </c>
      <c r="D255" s="2">
        <v>1</v>
      </c>
      <c r="E255" s="2">
        <v>1</v>
      </c>
      <c r="F255" s="2">
        <v>1</v>
      </c>
      <c r="G255" s="2">
        <v>1</v>
      </c>
      <c r="H255" s="2">
        <v>1</v>
      </c>
      <c r="I255" s="3">
        <f t="shared" si="12"/>
        <v>0</v>
      </c>
      <c r="J255" s="3">
        <f t="shared" si="13"/>
        <v>0</v>
      </c>
      <c r="K255" s="3">
        <f t="shared" si="14"/>
        <v>0</v>
      </c>
      <c r="L255" s="3">
        <f t="shared" si="15"/>
        <v>0</v>
      </c>
      <c r="M255" t="s">
        <v>327</v>
      </c>
      <c r="U255" t="s">
        <v>352</v>
      </c>
      <c r="V255" s="7"/>
    </row>
    <row r="256" spans="1:22" x14ac:dyDescent="0.15">
      <c r="A256" s="28" t="s">
        <v>412</v>
      </c>
      <c r="B256" s="13" t="s">
        <v>352</v>
      </c>
      <c r="C256" s="2">
        <v>1</v>
      </c>
      <c r="D256" s="2">
        <v>1</v>
      </c>
      <c r="E256" s="2">
        <v>1</v>
      </c>
      <c r="F256" s="2">
        <v>1</v>
      </c>
      <c r="G256" s="2">
        <v>1</v>
      </c>
      <c r="H256" s="2">
        <v>1</v>
      </c>
      <c r="I256" s="3">
        <f t="shared" si="12"/>
        <v>0</v>
      </c>
      <c r="J256" s="3">
        <f t="shared" si="13"/>
        <v>0</v>
      </c>
      <c r="K256" s="3">
        <f t="shared" si="14"/>
        <v>0</v>
      </c>
      <c r="L256" s="3">
        <f t="shared" si="15"/>
        <v>0</v>
      </c>
      <c r="M256" t="s">
        <v>327</v>
      </c>
      <c r="U256" t="s">
        <v>334</v>
      </c>
      <c r="V256" s="7"/>
    </row>
    <row r="257" spans="1:22" x14ac:dyDescent="0.15">
      <c r="A257" s="28" t="s">
        <v>986</v>
      </c>
      <c r="B257" s="13" t="s">
        <v>352</v>
      </c>
      <c r="C257" s="2">
        <v>0</v>
      </c>
      <c r="D257" s="2">
        <v>0.107142857142857</v>
      </c>
      <c r="E257" s="2">
        <v>2.2222222222222001E-2</v>
      </c>
      <c r="F257" s="2">
        <v>0.2</v>
      </c>
      <c r="G257" s="2">
        <v>5.2631578947369001E-2</v>
      </c>
      <c r="H257" s="2">
        <v>8.3333333333332996E-2</v>
      </c>
      <c r="I257" s="3">
        <f t="shared" si="12"/>
        <v>0.11666666666666702</v>
      </c>
      <c r="J257" s="3">
        <f t="shared" si="13"/>
        <v>-3.0701754385963995E-2</v>
      </c>
      <c r="K257" s="3">
        <f t="shared" si="14"/>
        <v>-6.1111111111110991E-2</v>
      </c>
      <c r="L257" s="3">
        <f t="shared" si="15"/>
        <v>3.0409356725147E-2</v>
      </c>
      <c r="M257" t="s">
        <v>230</v>
      </c>
      <c r="U257" t="s">
        <v>352</v>
      </c>
      <c r="V257" s="7"/>
    </row>
    <row r="258" spans="1:22" x14ac:dyDescent="0.15">
      <c r="A258" s="28" t="s">
        <v>413</v>
      </c>
      <c r="B258" s="13" t="s">
        <v>352</v>
      </c>
      <c r="C258" s="2">
        <v>0</v>
      </c>
      <c r="D258" s="2">
        <v>0.107142857142857</v>
      </c>
      <c r="E258" s="2">
        <v>2.2222222222222001E-2</v>
      </c>
      <c r="F258" s="2">
        <v>0.2</v>
      </c>
      <c r="G258" s="2">
        <v>5.2631578947369001E-2</v>
      </c>
      <c r="H258" s="2">
        <v>8.3333333333332996E-2</v>
      </c>
      <c r="I258" s="3">
        <f t="shared" si="12"/>
        <v>0.11666666666666702</v>
      </c>
      <c r="J258" s="3">
        <f t="shared" si="13"/>
        <v>-3.0701754385963995E-2</v>
      </c>
      <c r="K258" s="3">
        <f t="shared" si="14"/>
        <v>-6.1111111111110991E-2</v>
      </c>
      <c r="L258" s="3">
        <f t="shared" si="15"/>
        <v>3.0409356725147E-2</v>
      </c>
      <c r="M258" t="s">
        <v>230</v>
      </c>
      <c r="U258" t="s">
        <v>334</v>
      </c>
      <c r="V258" s="7"/>
    </row>
    <row r="259" spans="1:22" x14ac:dyDescent="0.15">
      <c r="A259" s="28" t="s">
        <v>987</v>
      </c>
      <c r="B259" s="13" t="s">
        <v>352</v>
      </c>
      <c r="C259" s="2">
        <v>0.75</v>
      </c>
      <c r="D259" s="2">
        <v>0.75</v>
      </c>
      <c r="E259" s="2">
        <v>0.844444444444444</v>
      </c>
      <c r="F259" s="2">
        <v>1</v>
      </c>
      <c r="G259" s="2">
        <v>0.84210526315789502</v>
      </c>
      <c r="H259" s="2">
        <v>0.75</v>
      </c>
      <c r="I259" s="3">
        <f t="shared" si="12"/>
        <v>0.25</v>
      </c>
      <c r="J259" s="3">
        <f t="shared" si="13"/>
        <v>9.2105263157895023E-2</v>
      </c>
      <c r="K259" s="3">
        <f t="shared" si="14"/>
        <v>9.4444444444443998E-2</v>
      </c>
      <c r="L259" s="3">
        <f t="shared" si="15"/>
        <v>-2.3391812865489747E-3</v>
      </c>
      <c r="M259" t="s">
        <v>393</v>
      </c>
      <c r="S259" t="s">
        <v>56</v>
      </c>
      <c r="T259" t="s">
        <v>57</v>
      </c>
      <c r="U259" t="s">
        <v>988</v>
      </c>
      <c r="V259" s="7"/>
    </row>
    <row r="260" spans="1:22" x14ac:dyDescent="0.15">
      <c r="A260" s="28" t="s">
        <v>415</v>
      </c>
      <c r="B260" s="13" t="s">
        <v>352</v>
      </c>
      <c r="C260" s="2">
        <v>0.625</v>
      </c>
      <c r="D260" s="2">
        <v>0.67857142857142905</v>
      </c>
      <c r="E260" s="2">
        <v>0.844444444444444</v>
      </c>
      <c r="F260" s="2">
        <v>0.9</v>
      </c>
      <c r="G260" s="2">
        <v>0.63157894736842102</v>
      </c>
      <c r="H260" s="2">
        <v>0.66666666666666696</v>
      </c>
      <c r="I260" s="3">
        <f t="shared" ref="I260:I306" si="16">F260-H260</f>
        <v>0.23333333333333306</v>
      </c>
      <c r="J260" s="3">
        <f t="shared" ref="J260:J306" si="17">G260-H260</f>
        <v>-3.5087719298245945E-2</v>
      </c>
      <c r="K260" s="3">
        <f t="shared" ref="K260:K306" si="18">E260-H260</f>
        <v>0.17777777777777704</v>
      </c>
      <c r="L260" s="3">
        <f t="shared" ref="L260:L306" si="19">G260-E260</f>
        <v>-0.21286549707602298</v>
      </c>
      <c r="M260" t="s">
        <v>327</v>
      </c>
      <c r="U260" t="s">
        <v>416</v>
      </c>
      <c r="V260" s="7"/>
    </row>
    <row r="261" spans="1:22" x14ac:dyDescent="0.15">
      <c r="A261" s="28" t="s">
        <v>155</v>
      </c>
      <c r="B261" s="13" t="s">
        <v>352</v>
      </c>
      <c r="C261" s="2">
        <v>1</v>
      </c>
      <c r="D261" s="2">
        <v>1</v>
      </c>
      <c r="E261" s="2">
        <v>0.97777777777777797</v>
      </c>
      <c r="F261" s="2">
        <v>1</v>
      </c>
      <c r="G261" s="2">
        <v>1</v>
      </c>
      <c r="H261" s="2">
        <v>1</v>
      </c>
      <c r="I261" s="3">
        <f t="shared" si="16"/>
        <v>0</v>
      </c>
      <c r="J261" s="3">
        <f t="shared" si="17"/>
        <v>0</v>
      </c>
      <c r="K261" s="3">
        <f t="shared" si="18"/>
        <v>-2.2222222222222032E-2</v>
      </c>
      <c r="L261" s="3">
        <f t="shared" si="19"/>
        <v>2.2222222222222032E-2</v>
      </c>
      <c r="M261" t="s">
        <v>151</v>
      </c>
      <c r="Q261" t="s">
        <v>152</v>
      </c>
      <c r="R261" t="s">
        <v>153</v>
      </c>
      <c r="U261" t="s">
        <v>156</v>
      </c>
      <c r="V261" s="7"/>
    </row>
    <row r="262" spans="1:22" x14ac:dyDescent="0.15">
      <c r="A262" s="28" t="s">
        <v>417</v>
      </c>
      <c r="B262" s="13" t="s">
        <v>352</v>
      </c>
      <c r="C262" s="2">
        <v>1</v>
      </c>
      <c r="D262" s="2">
        <v>1</v>
      </c>
      <c r="E262" s="2">
        <v>1</v>
      </c>
      <c r="F262" s="2">
        <v>1</v>
      </c>
      <c r="G262" s="2">
        <v>1</v>
      </c>
      <c r="H262" s="2">
        <v>1</v>
      </c>
      <c r="I262" s="3">
        <f t="shared" si="16"/>
        <v>0</v>
      </c>
      <c r="J262" s="3">
        <f t="shared" si="17"/>
        <v>0</v>
      </c>
      <c r="K262" s="3">
        <f t="shared" si="18"/>
        <v>0</v>
      </c>
      <c r="L262" s="3">
        <f t="shared" si="19"/>
        <v>0</v>
      </c>
      <c r="M262" t="s">
        <v>327</v>
      </c>
      <c r="U262" t="s">
        <v>337</v>
      </c>
      <c r="V262" s="7"/>
    </row>
    <row r="263" spans="1:22" x14ac:dyDescent="0.15">
      <c r="A263" s="28" t="s">
        <v>989</v>
      </c>
      <c r="B263" s="13" t="s">
        <v>352</v>
      </c>
      <c r="C263" s="2">
        <v>1</v>
      </c>
      <c r="D263" s="2">
        <v>1</v>
      </c>
      <c r="E263" s="2">
        <v>1</v>
      </c>
      <c r="F263" s="2">
        <v>1</v>
      </c>
      <c r="G263" s="2">
        <v>1</v>
      </c>
      <c r="H263" s="2">
        <v>1</v>
      </c>
      <c r="I263" s="3">
        <f t="shared" si="16"/>
        <v>0</v>
      </c>
      <c r="J263" s="3">
        <f t="shared" si="17"/>
        <v>0</v>
      </c>
      <c r="K263" s="3">
        <f t="shared" si="18"/>
        <v>0</v>
      </c>
      <c r="L263" s="3">
        <f t="shared" si="19"/>
        <v>0</v>
      </c>
      <c r="M263" t="s">
        <v>990</v>
      </c>
      <c r="Q263" t="s">
        <v>991</v>
      </c>
      <c r="R263" t="s">
        <v>992</v>
      </c>
      <c r="U263" t="s">
        <v>993</v>
      </c>
      <c r="V263" s="7"/>
    </row>
    <row r="264" spans="1:22" x14ac:dyDescent="0.15">
      <c r="A264" s="28" t="s">
        <v>418</v>
      </c>
      <c r="B264" s="13" t="s">
        <v>352</v>
      </c>
      <c r="C264" s="2">
        <v>1</v>
      </c>
      <c r="D264" s="2">
        <v>1</v>
      </c>
      <c r="E264" s="2">
        <v>1</v>
      </c>
      <c r="F264" s="2">
        <v>1</v>
      </c>
      <c r="G264" s="2">
        <v>1</v>
      </c>
      <c r="H264" s="2">
        <v>1</v>
      </c>
      <c r="I264" s="3">
        <f t="shared" si="16"/>
        <v>0</v>
      </c>
      <c r="J264" s="3">
        <f t="shared" si="17"/>
        <v>0</v>
      </c>
      <c r="K264" s="3">
        <f t="shared" si="18"/>
        <v>0</v>
      </c>
      <c r="L264" s="3">
        <f t="shared" si="19"/>
        <v>0</v>
      </c>
      <c r="M264" t="s">
        <v>327</v>
      </c>
      <c r="U264" t="s">
        <v>337</v>
      </c>
      <c r="V264" s="7"/>
    </row>
    <row r="265" spans="1:22" x14ac:dyDescent="0.15">
      <c r="A265" s="28" t="s">
        <v>419</v>
      </c>
      <c r="B265" s="13" t="s">
        <v>352</v>
      </c>
      <c r="C265" s="2">
        <v>1</v>
      </c>
      <c r="D265" s="2">
        <v>0.96428571428571397</v>
      </c>
      <c r="E265" s="2">
        <v>0.97777777777777797</v>
      </c>
      <c r="F265" s="2">
        <v>1</v>
      </c>
      <c r="G265" s="2">
        <v>1</v>
      </c>
      <c r="H265" s="2">
        <v>0.97222222222222199</v>
      </c>
      <c r="I265" s="3">
        <f t="shared" si="16"/>
        <v>2.7777777777778012E-2</v>
      </c>
      <c r="J265" s="3">
        <f t="shared" si="17"/>
        <v>2.7777777777778012E-2</v>
      </c>
      <c r="K265" s="3">
        <f t="shared" si="18"/>
        <v>5.5555555555559799E-3</v>
      </c>
      <c r="L265" s="3">
        <f t="shared" si="19"/>
        <v>2.2222222222222032E-2</v>
      </c>
      <c r="M265" t="s">
        <v>336</v>
      </c>
      <c r="U265" t="s">
        <v>337</v>
      </c>
      <c r="V265" s="7"/>
    </row>
    <row r="266" spans="1:22" x14ac:dyDescent="0.15">
      <c r="A266" s="28" t="s">
        <v>420</v>
      </c>
      <c r="B266" s="13" t="s">
        <v>352</v>
      </c>
      <c r="C266" s="2">
        <v>0</v>
      </c>
      <c r="D266" s="2">
        <v>0</v>
      </c>
      <c r="E266" s="2">
        <v>0</v>
      </c>
      <c r="F266" s="2">
        <v>0.2</v>
      </c>
      <c r="G266" s="2">
        <v>0</v>
      </c>
      <c r="H266" s="2">
        <v>0</v>
      </c>
      <c r="I266" s="3">
        <f t="shared" si="16"/>
        <v>0.2</v>
      </c>
      <c r="J266" s="3">
        <f t="shared" si="17"/>
        <v>0</v>
      </c>
      <c r="K266" s="3">
        <f t="shared" si="18"/>
        <v>0</v>
      </c>
      <c r="L266" s="3">
        <f t="shared" si="19"/>
        <v>0</v>
      </c>
      <c r="M266" t="s">
        <v>350</v>
      </c>
      <c r="U266" t="s">
        <v>337</v>
      </c>
      <c r="V266" s="7"/>
    </row>
    <row r="267" spans="1:22" x14ac:dyDescent="0.15">
      <c r="A267" s="28" t="s">
        <v>421</v>
      </c>
      <c r="B267" s="13" t="s">
        <v>352</v>
      </c>
      <c r="C267" s="2">
        <v>0</v>
      </c>
      <c r="D267" s="2">
        <v>0</v>
      </c>
      <c r="E267" s="2">
        <v>0</v>
      </c>
      <c r="F267" s="2">
        <v>0.1</v>
      </c>
      <c r="G267" s="2">
        <v>0</v>
      </c>
      <c r="H267" s="2">
        <v>0</v>
      </c>
      <c r="I267" s="3">
        <f t="shared" si="16"/>
        <v>0.1</v>
      </c>
      <c r="J267" s="3">
        <f t="shared" si="17"/>
        <v>0</v>
      </c>
      <c r="K267" s="3">
        <f t="shared" si="18"/>
        <v>0</v>
      </c>
      <c r="L267" s="3">
        <f t="shared" si="19"/>
        <v>0</v>
      </c>
      <c r="M267" t="s">
        <v>336</v>
      </c>
      <c r="U267" t="s">
        <v>337</v>
      </c>
      <c r="V267" s="7"/>
    </row>
    <row r="268" spans="1:22" x14ac:dyDescent="0.15">
      <c r="A268" s="28" t="s">
        <v>422</v>
      </c>
      <c r="B268" s="13" t="s">
        <v>352</v>
      </c>
      <c r="C268" s="2">
        <v>0</v>
      </c>
      <c r="D268" s="2">
        <v>0</v>
      </c>
      <c r="E268" s="2">
        <v>0</v>
      </c>
      <c r="F268" s="2">
        <v>0.1</v>
      </c>
      <c r="G268" s="2">
        <v>0</v>
      </c>
      <c r="H268" s="2">
        <v>0</v>
      </c>
      <c r="I268" s="3">
        <f t="shared" si="16"/>
        <v>0.1</v>
      </c>
      <c r="J268" s="3">
        <f t="shared" si="17"/>
        <v>0</v>
      </c>
      <c r="K268" s="3">
        <f t="shared" si="18"/>
        <v>0</v>
      </c>
      <c r="L268" s="3">
        <f t="shared" si="19"/>
        <v>0</v>
      </c>
      <c r="M268" t="s">
        <v>361</v>
      </c>
      <c r="U268" t="s">
        <v>337</v>
      </c>
      <c r="V268" s="7"/>
    </row>
    <row r="269" spans="1:22" x14ac:dyDescent="0.15">
      <c r="A269" s="28" t="s">
        <v>994</v>
      </c>
      <c r="B269" s="13" t="s">
        <v>352</v>
      </c>
      <c r="C269" s="2">
        <v>0</v>
      </c>
      <c r="D269" s="2">
        <v>0</v>
      </c>
      <c r="E269" s="2">
        <v>0</v>
      </c>
      <c r="F269" s="2">
        <v>0.1</v>
      </c>
      <c r="G269" s="2">
        <v>0</v>
      </c>
      <c r="H269" s="2">
        <v>0</v>
      </c>
      <c r="I269" s="3">
        <f t="shared" si="16"/>
        <v>0.1</v>
      </c>
      <c r="J269" s="3">
        <f t="shared" si="17"/>
        <v>0</v>
      </c>
      <c r="K269" s="3">
        <f t="shared" si="18"/>
        <v>0</v>
      </c>
      <c r="L269" s="3">
        <f t="shared" si="19"/>
        <v>0</v>
      </c>
      <c r="M269" t="s">
        <v>940</v>
      </c>
      <c r="U269" t="s">
        <v>355</v>
      </c>
      <c r="V269" s="7"/>
    </row>
    <row r="270" spans="1:22" x14ac:dyDescent="0.15">
      <c r="A270" s="28" t="s">
        <v>425</v>
      </c>
      <c r="B270" s="13" t="s">
        <v>352</v>
      </c>
      <c r="C270" s="2">
        <v>0.875</v>
      </c>
      <c r="D270" s="2">
        <v>0.60714285714285698</v>
      </c>
      <c r="E270" s="2">
        <v>0.64444444444444404</v>
      </c>
      <c r="F270" s="2">
        <v>0.8</v>
      </c>
      <c r="G270" s="2">
        <v>0.73684210526315796</v>
      </c>
      <c r="H270" s="2">
        <v>0.66666666666666696</v>
      </c>
      <c r="I270" s="3">
        <f t="shared" si="16"/>
        <v>0.13333333333333308</v>
      </c>
      <c r="J270" s="3">
        <f t="shared" si="17"/>
        <v>7.0175438596491002E-2</v>
      </c>
      <c r="K270" s="3">
        <f t="shared" si="18"/>
        <v>-2.222222222222292E-2</v>
      </c>
      <c r="L270" s="3">
        <f t="shared" si="19"/>
        <v>9.2397660818713923E-2</v>
      </c>
      <c r="M270" t="s">
        <v>327</v>
      </c>
      <c r="U270" t="s">
        <v>352</v>
      </c>
      <c r="V270" s="7"/>
    </row>
    <row r="271" spans="1:22" x14ac:dyDescent="0.15">
      <c r="A271" s="28" t="s">
        <v>157</v>
      </c>
      <c r="B271" s="13" t="s">
        <v>352</v>
      </c>
      <c r="C271" s="2">
        <v>0</v>
      </c>
      <c r="D271" s="2">
        <v>0.17857142857142899</v>
      </c>
      <c r="E271" s="2">
        <v>2.2222222222222001E-2</v>
      </c>
      <c r="F271" s="2">
        <v>0</v>
      </c>
      <c r="G271" s="2">
        <v>0.105263157894737</v>
      </c>
      <c r="H271" s="2">
        <v>0.13888888888888901</v>
      </c>
      <c r="I271" s="3">
        <f t="shared" si="16"/>
        <v>-0.13888888888888901</v>
      </c>
      <c r="J271" s="3">
        <f t="shared" si="17"/>
        <v>-3.3625730994152003E-2</v>
      </c>
      <c r="K271" s="3">
        <f t="shared" si="18"/>
        <v>-0.116666666666667</v>
      </c>
      <c r="L271" s="3">
        <f t="shared" si="19"/>
        <v>8.3040935672514998E-2</v>
      </c>
      <c r="M271" t="s">
        <v>151</v>
      </c>
      <c r="Q271" t="s">
        <v>152</v>
      </c>
      <c r="R271" t="s">
        <v>153</v>
      </c>
      <c r="U271" t="s">
        <v>156</v>
      </c>
      <c r="V271" s="7"/>
    </row>
    <row r="272" spans="1:22" x14ac:dyDescent="0.15">
      <c r="A272" s="28" t="s">
        <v>426</v>
      </c>
      <c r="B272" s="13" t="s">
        <v>352</v>
      </c>
      <c r="C272" s="2">
        <v>0</v>
      </c>
      <c r="D272" s="2">
        <v>0.107142857142857</v>
      </c>
      <c r="E272" s="2">
        <v>0.155555555555556</v>
      </c>
      <c r="F272" s="2">
        <v>0.1</v>
      </c>
      <c r="G272" s="2">
        <v>5.2631578947369001E-2</v>
      </c>
      <c r="H272" s="2">
        <v>8.3333333333332996E-2</v>
      </c>
      <c r="I272" s="3">
        <f t="shared" si="16"/>
        <v>1.666666666666701E-2</v>
      </c>
      <c r="J272" s="3">
        <f t="shared" si="17"/>
        <v>-3.0701754385963995E-2</v>
      </c>
      <c r="K272" s="3">
        <f t="shared" si="18"/>
        <v>7.2222222222223006E-2</v>
      </c>
      <c r="L272" s="3">
        <f t="shared" si="19"/>
        <v>-0.102923976608187</v>
      </c>
      <c r="M272" t="s">
        <v>350</v>
      </c>
      <c r="S272" t="s">
        <v>184</v>
      </c>
      <c r="T272" t="s">
        <v>185</v>
      </c>
      <c r="U272" t="s">
        <v>427</v>
      </c>
      <c r="V272" s="7"/>
    </row>
    <row r="273" spans="1:22" x14ac:dyDescent="0.15">
      <c r="A273" s="28" t="s">
        <v>36</v>
      </c>
      <c r="B273" s="13" t="s">
        <v>995</v>
      </c>
      <c r="C273" s="2">
        <v>1</v>
      </c>
      <c r="D273" s="2">
        <v>1</v>
      </c>
      <c r="E273" s="2">
        <v>1</v>
      </c>
      <c r="F273" s="2">
        <v>1</v>
      </c>
      <c r="G273" s="2">
        <v>1</v>
      </c>
      <c r="H273" s="2">
        <v>1</v>
      </c>
      <c r="I273" s="3">
        <f t="shared" si="16"/>
        <v>0</v>
      </c>
      <c r="J273" s="3">
        <f t="shared" si="17"/>
        <v>0</v>
      </c>
      <c r="K273" s="3">
        <f t="shared" si="18"/>
        <v>0</v>
      </c>
      <c r="L273" s="3">
        <f t="shared" si="19"/>
        <v>0</v>
      </c>
      <c r="M273" t="s">
        <v>38</v>
      </c>
      <c r="O273" t="s">
        <v>39</v>
      </c>
      <c r="P273" t="s">
        <v>40</v>
      </c>
      <c r="Q273" t="s">
        <v>41</v>
      </c>
      <c r="R273" t="s">
        <v>42</v>
      </c>
      <c r="S273" t="s">
        <v>43</v>
      </c>
      <c r="T273" t="s">
        <v>44</v>
      </c>
      <c r="U273" t="s">
        <v>45</v>
      </c>
      <c r="V273" s="7"/>
    </row>
    <row r="274" spans="1:22" x14ac:dyDescent="0.15">
      <c r="A274" s="28" t="s">
        <v>996</v>
      </c>
      <c r="B274" s="13" t="s">
        <v>995</v>
      </c>
      <c r="C274" s="2">
        <v>1</v>
      </c>
      <c r="D274" s="2">
        <v>1</v>
      </c>
      <c r="E274" s="2">
        <v>1</v>
      </c>
      <c r="F274" s="2">
        <v>1</v>
      </c>
      <c r="G274" s="2">
        <v>1</v>
      </c>
      <c r="H274" s="2">
        <v>1</v>
      </c>
      <c r="I274" s="3">
        <f t="shared" si="16"/>
        <v>0</v>
      </c>
      <c r="J274" s="3">
        <f t="shared" si="17"/>
        <v>0</v>
      </c>
      <c r="K274" s="3">
        <f t="shared" si="18"/>
        <v>0</v>
      </c>
      <c r="L274" s="3">
        <f t="shared" si="19"/>
        <v>0</v>
      </c>
      <c r="M274" t="s">
        <v>997</v>
      </c>
      <c r="N274" t="s">
        <v>998</v>
      </c>
      <c r="O274" t="s">
        <v>999</v>
      </c>
      <c r="P274" t="s">
        <v>1000</v>
      </c>
      <c r="Q274" t="s">
        <v>1001</v>
      </c>
      <c r="R274" t="s">
        <v>1002</v>
      </c>
      <c r="S274" t="s">
        <v>87</v>
      </c>
      <c r="T274" t="s">
        <v>88</v>
      </c>
      <c r="U274" t="s">
        <v>1003</v>
      </c>
      <c r="V274" s="7"/>
    </row>
    <row r="275" spans="1:22" x14ac:dyDescent="0.15">
      <c r="A275" s="28" t="s">
        <v>574</v>
      </c>
      <c r="B275" s="13" t="s">
        <v>995</v>
      </c>
      <c r="C275" s="2">
        <v>1</v>
      </c>
      <c r="D275" s="2">
        <v>1</v>
      </c>
      <c r="E275" s="2">
        <v>1</v>
      </c>
      <c r="F275" s="2">
        <v>1</v>
      </c>
      <c r="G275" s="2">
        <v>0.89473684210526305</v>
      </c>
      <c r="H275" s="2">
        <v>1</v>
      </c>
      <c r="I275" s="3">
        <f t="shared" si="16"/>
        <v>0</v>
      </c>
      <c r="J275" s="3">
        <f t="shared" si="17"/>
        <v>-0.10526315789473695</v>
      </c>
      <c r="K275" s="3">
        <f t="shared" si="18"/>
        <v>0</v>
      </c>
      <c r="L275" s="3">
        <f t="shared" si="19"/>
        <v>-0.10526315789473695</v>
      </c>
      <c r="M275" t="s">
        <v>575</v>
      </c>
      <c r="N275" t="s">
        <v>576</v>
      </c>
      <c r="O275" t="s">
        <v>577</v>
      </c>
      <c r="P275" t="s">
        <v>578</v>
      </c>
      <c r="Q275" t="s">
        <v>579</v>
      </c>
      <c r="R275" t="s">
        <v>580</v>
      </c>
      <c r="U275" t="s">
        <v>581</v>
      </c>
      <c r="V275" s="7"/>
    </row>
    <row r="276" spans="1:22" x14ac:dyDescent="0.15">
      <c r="A276" s="28" t="s">
        <v>1004</v>
      </c>
      <c r="B276" s="13" t="s">
        <v>995</v>
      </c>
      <c r="C276" s="2">
        <v>1</v>
      </c>
      <c r="D276" s="2">
        <v>1</v>
      </c>
      <c r="E276" s="2">
        <v>1</v>
      </c>
      <c r="F276" s="2">
        <v>1</v>
      </c>
      <c r="G276" s="2">
        <v>1</v>
      </c>
      <c r="H276" s="2">
        <v>1</v>
      </c>
      <c r="I276" s="3">
        <f t="shared" si="16"/>
        <v>0</v>
      </c>
      <c r="J276" s="3">
        <f t="shared" si="17"/>
        <v>0</v>
      </c>
      <c r="K276" s="3">
        <f t="shared" si="18"/>
        <v>0</v>
      </c>
      <c r="L276" s="3">
        <f t="shared" si="19"/>
        <v>0</v>
      </c>
      <c r="M276" t="s">
        <v>1005</v>
      </c>
      <c r="O276" t="s">
        <v>1006</v>
      </c>
      <c r="P276" t="s">
        <v>1007</v>
      </c>
      <c r="Q276" t="s">
        <v>1008</v>
      </c>
      <c r="R276" t="s">
        <v>1009</v>
      </c>
      <c r="U276" t="s">
        <v>1010</v>
      </c>
      <c r="V276" s="7"/>
    </row>
    <row r="277" spans="1:22" x14ac:dyDescent="0.15">
      <c r="A277" s="28" t="s">
        <v>1011</v>
      </c>
      <c r="B277" s="13" t="s">
        <v>995</v>
      </c>
      <c r="C277" s="2">
        <v>1</v>
      </c>
      <c r="D277" s="2">
        <v>1</v>
      </c>
      <c r="E277" s="2">
        <v>1</v>
      </c>
      <c r="F277" s="2">
        <v>1</v>
      </c>
      <c r="G277" s="2">
        <v>1</v>
      </c>
      <c r="H277" s="2">
        <v>1</v>
      </c>
      <c r="I277" s="3">
        <f t="shared" si="16"/>
        <v>0</v>
      </c>
      <c r="J277" s="3">
        <f t="shared" si="17"/>
        <v>0</v>
      </c>
      <c r="K277" s="3">
        <f t="shared" si="18"/>
        <v>0</v>
      </c>
      <c r="L277" s="3">
        <f t="shared" si="19"/>
        <v>0</v>
      </c>
      <c r="M277" t="s">
        <v>1012</v>
      </c>
      <c r="O277" t="s">
        <v>1013</v>
      </c>
      <c r="P277" t="s">
        <v>1014</v>
      </c>
      <c r="Q277" t="s">
        <v>1015</v>
      </c>
      <c r="R277" t="s">
        <v>1016</v>
      </c>
      <c r="S277" t="s">
        <v>87</v>
      </c>
      <c r="T277" t="s">
        <v>88</v>
      </c>
      <c r="U277" t="s">
        <v>1017</v>
      </c>
      <c r="V277" s="7"/>
    </row>
    <row r="278" spans="1:22" x14ac:dyDescent="0.15">
      <c r="A278" s="28" t="s">
        <v>892</v>
      </c>
      <c r="B278" s="13" t="s">
        <v>995</v>
      </c>
      <c r="C278" s="2">
        <v>1</v>
      </c>
      <c r="D278" s="2">
        <v>1</v>
      </c>
      <c r="E278" s="2">
        <v>1</v>
      </c>
      <c r="F278" s="2">
        <v>1</v>
      </c>
      <c r="G278" s="2">
        <v>1</v>
      </c>
      <c r="H278" s="2">
        <v>1</v>
      </c>
      <c r="I278" s="3">
        <f t="shared" si="16"/>
        <v>0</v>
      </c>
      <c r="J278" s="3">
        <f t="shared" si="17"/>
        <v>0</v>
      </c>
      <c r="K278" s="3">
        <f t="shared" si="18"/>
        <v>0</v>
      </c>
      <c r="L278" s="3">
        <f t="shared" si="19"/>
        <v>0</v>
      </c>
      <c r="M278" t="s">
        <v>893</v>
      </c>
      <c r="O278" t="s">
        <v>894</v>
      </c>
      <c r="P278" t="s">
        <v>895</v>
      </c>
      <c r="Q278" t="s">
        <v>837</v>
      </c>
      <c r="R278" t="s">
        <v>838</v>
      </c>
      <c r="U278" t="s">
        <v>896</v>
      </c>
      <c r="V278" s="7"/>
    </row>
    <row r="279" spans="1:22" x14ac:dyDescent="0.15">
      <c r="A279" s="28" t="s">
        <v>1018</v>
      </c>
      <c r="B279" s="13" t="s">
        <v>995</v>
      </c>
      <c r="C279" s="2">
        <v>1</v>
      </c>
      <c r="D279" s="2">
        <v>1</v>
      </c>
      <c r="E279" s="2">
        <v>0.97777777777777797</v>
      </c>
      <c r="F279" s="2">
        <v>1</v>
      </c>
      <c r="G279" s="2">
        <v>1</v>
      </c>
      <c r="H279" s="2">
        <v>1</v>
      </c>
      <c r="I279" s="3">
        <f t="shared" si="16"/>
        <v>0</v>
      </c>
      <c r="J279" s="3">
        <f t="shared" si="17"/>
        <v>0</v>
      </c>
      <c r="K279" s="3">
        <f t="shared" si="18"/>
        <v>-2.2222222222222032E-2</v>
      </c>
      <c r="L279" s="3">
        <f t="shared" si="19"/>
        <v>2.2222222222222032E-2</v>
      </c>
      <c r="M279" t="s">
        <v>1019</v>
      </c>
      <c r="O279" t="s">
        <v>1020</v>
      </c>
      <c r="P279" t="s">
        <v>1021</v>
      </c>
      <c r="Q279" t="s">
        <v>1022</v>
      </c>
      <c r="R279" t="s">
        <v>1023</v>
      </c>
      <c r="S279" t="s">
        <v>87</v>
      </c>
      <c r="T279" t="s">
        <v>88</v>
      </c>
      <c r="U279" t="s">
        <v>1024</v>
      </c>
      <c r="V279" s="7"/>
    </row>
    <row r="280" spans="1:22" x14ac:dyDescent="0.15">
      <c r="A280" s="28" t="s">
        <v>658</v>
      </c>
      <c r="B280" s="13" t="s">
        <v>995</v>
      </c>
      <c r="C280" s="2">
        <v>1</v>
      </c>
      <c r="D280" s="2">
        <v>1</v>
      </c>
      <c r="E280" s="2">
        <v>1</v>
      </c>
      <c r="F280" s="2">
        <v>1</v>
      </c>
      <c r="G280" s="2">
        <v>1</v>
      </c>
      <c r="H280" s="2">
        <v>1</v>
      </c>
      <c r="I280" s="3">
        <f t="shared" si="16"/>
        <v>0</v>
      </c>
      <c r="J280" s="3">
        <f t="shared" si="17"/>
        <v>0</v>
      </c>
      <c r="K280" s="3">
        <f t="shared" si="18"/>
        <v>0</v>
      </c>
      <c r="L280" s="3">
        <f t="shared" si="19"/>
        <v>0</v>
      </c>
      <c r="M280" t="s">
        <v>659</v>
      </c>
      <c r="N280" t="s">
        <v>660</v>
      </c>
      <c r="O280" t="s">
        <v>577</v>
      </c>
      <c r="P280" t="s">
        <v>578</v>
      </c>
      <c r="Q280" t="s">
        <v>661</v>
      </c>
      <c r="R280" t="s">
        <v>662</v>
      </c>
      <c r="U280" t="s">
        <v>663</v>
      </c>
      <c r="V280" s="7"/>
    </row>
    <row r="281" spans="1:22" x14ac:dyDescent="0.15">
      <c r="A281" s="28" t="s">
        <v>1025</v>
      </c>
      <c r="B281" s="13" t="s">
        <v>995</v>
      </c>
      <c r="C281" s="2">
        <v>1</v>
      </c>
      <c r="D281" s="2">
        <v>0.96428571428571397</v>
      </c>
      <c r="E281" s="2">
        <v>1</v>
      </c>
      <c r="F281" s="2">
        <v>0.7</v>
      </c>
      <c r="G281" s="2">
        <v>0.94736842105263197</v>
      </c>
      <c r="H281" s="2">
        <v>0.97222222222222199</v>
      </c>
      <c r="I281" s="3">
        <f t="shared" si="16"/>
        <v>-0.27222222222222203</v>
      </c>
      <c r="J281" s="3">
        <f t="shared" si="17"/>
        <v>-2.4853801169590017E-2</v>
      </c>
      <c r="K281" s="3">
        <f t="shared" si="18"/>
        <v>2.7777777777778012E-2</v>
      </c>
      <c r="L281" s="3">
        <f t="shared" si="19"/>
        <v>-5.263157894736803E-2</v>
      </c>
      <c r="M281" t="s">
        <v>1026</v>
      </c>
      <c r="O281" t="s">
        <v>1027</v>
      </c>
      <c r="P281" t="s">
        <v>1028</v>
      </c>
      <c r="Q281" t="s">
        <v>1029</v>
      </c>
      <c r="R281" t="s">
        <v>1030</v>
      </c>
      <c r="S281" t="s">
        <v>184</v>
      </c>
      <c r="T281" t="s">
        <v>185</v>
      </c>
      <c r="U281" t="s">
        <v>1031</v>
      </c>
      <c r="V281" s="7"/>
    </row>
    <row r="282" spans="1:22" x14ac:dyDescent="0.15">
      <c r="A282" s="28" t="s">
        <v>1032</v>
      </c>
      <c r="B282" s="13" t="s">
        <v>995</v>
      </c>
      <c r="C282" s="2">
        <v>1</v>
      </c>
      <c r="D282" s="2">
        <v>0.92857142857142905</v>
      </c>
      <c r="E282" s="2">
        <v>0.91111111111111098</v>
      </c>
      <c r="F282" s="2">
        <v>1</v>
      </c>
      <c r="G282" s="2">
        <v>1</v>
      </c>
      <c r="H282" s="2">
        <v>0.94444444444444398</v>
      </c>
      <c r="I282" s="3">
        <f t="shared" si="16"/>
        <v>5.5555555555556024E-2</v>
      </c>
      <c r="J282" s="3">
        <f t="shared" si="17"/>
        <v>5.5555555555556024E-2</v>
      </c>
      <c r="K282" s="3">
        <f t="shared" si="18"/>
        <v>-3.3333333333332993E-2</v>
      </c>
      <c r="L282" s="3">
        <f t="shared" si="19"/>
        <v>8.8888888888889017E-2</v>
      </c>
      <c r="M282" t="s">
        <v>1033</v>
      </c>
      <c r="Q282" t="s">
        <v>1034</v>
      </c>
      <c r="R282" t="s">
        <v>1035</v>
      </c>
      <c r="U282" t="s">
        <v>1036</v>
      </c>
      <c r="V282" s="7"/>
    </row>
    <row r="283" spans="1:22" x14ac:dyDescent="0.15">
      <c r="A283" s="28" t="s">
        <v>1037</v>
      </c>
      <c r="B283" s="13" t="s">
        <v>995</v>
      </c>
      <c r="C283" s="2">
        <v>0</v>
      </c>
      <c r="D283" s="2">
        <v>0</v>
      </c>
      <c r="E283" s="2">
        <v>0</v>
      </c>
      <c r="F283" s="2">
        <v>0.1</v>
      </c>
      <c r="G283" s="2">
        <v>0</v>
      </c>
      <c r="H283" s="2">
        <v>0</v>
      </c>
      <c r="I283" s="3">
        <f t="shared" si="16"/>
        <v>0.1</v>
      </c>
      <c r="J283" s="3">
        <f t="shared" si="17"/>
        <v>0</v>
      </c>
      <c r="K283" s="3">
        <f t="shared" si="18"/>
        <v>0</v>
      </c>
      <c r="L283" s="3">
        <f t="shared" si="19"/>
        <v>0</v>
      </c>
      <c r="M283" t="s">
        <v>1038</v>
      </c>
      <c r="Q283" t="s">
        <v>1039</v>
      </c>
      <c r="R283" t="s">
        <v>1040</v>
      </c>
      <c r="U283" t="s">
        <v>1041</v>
      </c>
      <c r="V283" s="7"/>
    </row>
    <row r="284" spans="1:22" x14ac:dyDescent="0.15">
      <c r="A284" s="28" t="s">
        <v>1042</v>
      </c>
      <c r="B284" s="13" t="s">
        <v>1043</v>
      </c>
      <c r="C284" s="2">
        <v>1</v>
      </c>
      <c r="D284" s="2">
        <v>1</v>
      </c>
      <c r="E284" s="2">
        <v>1</v>
      </c>
      <c r="F284" s="2">
        <v>1</v>
      </c>
      <c r="G284" s="2">
        <v>1</v>
      </c>
      <c r="H284" s="2">
        <v>1</v>
      </c>
      <c r="I284" s="3">
        <f t="shared" si="16"/>
        <v>0</v>
      </c>
      <c r="J284" s="3">
        <f t="shared" si="17"/>
        <v>0</v>
      </c>
      <c r="K284" s="3">
        <f t="shared" si="18"/>
        <v>0</v>
      </c>
      <c r="L284" s="3">
        <f t="shared" si="19"/>
        <v>0</v>
      </c>
      <c r="M284" t="s">
        <v>1044</v>
      </c>
      <c r="N284" t="s">
        <v>82</v>
      </c>
      <c r="O284" t="s">
        <v>1045</v>
      </c>
      <c r="P284" t="s">
        <v>1046</v>
      </c>
      <c r="Q284" t="s">
        <v>1047</v>
      </c>
      <c r="R284" t="s">
        <v>1048</v>
      </c>
      <c r="S284" t="s">
        <v>87</v>
      </c>
      <c r="T284" t="s">
        <v>88</v>
      </c>
      <c r="U284" t="s">
        <v>1049</v>
      </c>
      <c r="V284" s="7"/>
    </row>
    <row r="285" spans="1:22" x14ac:dyDescent="0.15">
      <c r="A285" s="28" t="s">
        <v>170</v>
      </c>
      <c r="B285" s="13" t="s">
        <v>1043</v>
      </c>
      <c r="C285" s="2">
        <v>1</v>
      </c>
      <c r="D285" s="2">
        <v>1</v>
      </c>
      <c r="E285" s="2">
        <v>1</v>
      </c>
      <c r="F285" s="2">
        <v>1</v>
      </c>
      <c r="G285" s="2">
        <v>1</v>
      </c>
      <c r="H285" s="2">
        <v>1</v>
      </c>
      <c r="I285" s="3">
        <f t="shared" si="16"/>
        <v>0</v>
      </c>
      <c r="J285" s="3">
        <f t="shared" si="17"/>
        <v>0</v>
      </c>
      <c r="K285" s="3">
        <f t="shared" si="18"/>
        <v>0</v>
      </c>
      <c r="L285" s="3">
        <f t="shared" si="19"/>
        <v>0</v>
      </c>
      <c r="M285" t="s">
        <v>171</v>
      </c>
      <c r="N285" t="s">
        <v>172</v>
      </c>
      <c r="O285" t="s">
        <v>173</v>
      </c>
      <c r="P285" t="s">
        <v>174</v>
      </c>
      <c r="Q285" t="s">
        <v>175</v>
      </c>
      <c r="R285" t="s">
        <v>176</v>
      </c>
      <c r="S285" t="s">
        <v>56</v>
      </c>
      <c r="T285" t="s">
        <v>57</v>
      </c>
      <c r="U285" t="s">
        <v>177</v>
      </c>
      <c r="V285" s="7"/>
    </row>
    <row r="286" spans="1:22" x14ac:dyDescent="0.15">
      <c r="A286" s="28" t="s">
        <v>1050</v>
      </c>
      <c r="B286" s="13" t="s">
        <v>1043</v>
      </c>
      <c r="C286" s="2">
        <v>1</v>
      </c>
      <c r="D286" s="2">
        <v>1</v>
      </c>
      <c r="E286" s="2">
        <v>0.97777777777777797</v>
      </c>
      <c r="F286" s="2">
        <v>1</v>
      </c>
      <c r="G286" s="2">
        <v>1</v>
      </c>
      <c r="H286" s="2">
        <v>1</v>
      </c>
      <c r="I286" s="3">
        <f t="shared" si="16"/>
        <v>0</v>
      </c>
      <c r="J286" s="3">
        <f t="shared" si="17"/>
        <v>0</v>
      </c>
      <c r="K286" s="3">
        <f t="shared" si="18"/>
        <v>-2.2222222222222032E-2</v>
      </c>
      <c r="L286" s="3">
        <f t="shared" si="19"/>
        <v>2.2222222222222032E-2</v>
      </c>
      <c r="M286" t="s">
        <v>171</v>
      </c>
      <c r="N286" t="s">
        <v>172</v>
      </c>
      <c r="O286" t="s">
        <v>173</v>
      </c>
      <c r="P286" t="s">
        <v>174</v>
      </c>
      <c r="Q286" t="s">
        <v>175</v>
      </c>
      <c r="R286" t="s">
        <v>176</v>
      </c>
      <c r="U286" t="s">
        <v>1051</v>
      </c>
      <c r="V286" s="7"/>
    </row>
    <row r="287" spans="1:22" x14ac:dyDescent="0.15">
      <c r="A287" s="28" t="s">
        <v>178</v>
      </c>
      <c r="B287" s="13" t="s">
        <v>1043</v>
      </c>
      <c r="C287" s="2">
        <v>1</v>
      </c>
      <c r="D287" s="2">
        <v>1</v>
      </c>
      <c r="E287" s="2">
        <v>1</v>
      </c>
      <c r="F287" s="2">
        <v>1</v>
      </c>
      <c r="G287" s="2">
        <v>1</v>
      </c>
      <c r="H287" s="2">
        <v>1</v>
      </c>
      <c r="I287" s="3">
        <f t="shared" si="16"/>
        <v>0</v>
      </c>
      <c r="J287" s="3">
        <f t="shared" si="17"/>
        <v>0</v>
      </c>
      <c r="K287" s="3">
        <f t="shared" si="18"/>
        <v>0</v>
      </c>
      <c r="L287" s="3">
        <f t="shared" si="19"/>
        <v>0</v>
      </c>
      <c r="M287" t="s">
        <v>179</v>
      </c>
      <c r="N287" t="s">
        <v>172</v>
      </c>
      <c r="O287" t="s">
        <v>180</v>
      </c>
      <c r="P287" t="s">
        <v>181</v>
      </c>
      <c r="Q287" t="s">
        <v>182</v>
      </c>
      <c r="R287" t="s">
        <v>183</v>
      </c>
      <c r="S287" t="s">
        <v>184</v>
      </c>
      <c r="T287" t="s">
        <v>185</v>
      </c>
      <c r="U287" t="s">
        <v>186</v>
      </c>
      <c r="V287" s="7"/>
    </row>
    <row r="288" spans="1:22" x14ac:dyDescent="0.15">
      <c r="A288" s="28" t="s">
        <v>1052</v>
      </c>
      <c r="B288" s="13" t="s">
        <v>1043</v>
      </c>
      <c r="C288" s="2">
        <v>1</v>
      </c>
      <c r="D288" s="2">
        <v>1</v>
      </c>
      <c r="E288" s="2">
        <v>1</v>
      </c>
      <c r="F288" s="2">
        <v>1</v>
      </c>
      <c r="G288" s="2">
        <v>1</v>
      </c>
      <c r="H288" s="2">
        <v>1</v>
      </c>
      <c r="I288" s="3">
        <f t="shared" si="16"/>
        <v>0</v>
      </c>
      <c r="J288" s="3">
        <f t="shared" si="17"/>
        <v>0</v>
      </c>
      <c r="K288" s="3">
        <f t="shared" si="18"/>
        <v>0</v>
      </c>
      <c r="L288" s="3">
        <f t="shared" si="19"/>
        <v>0</v>
      </c>
      <c r="M288" t="s">
        <v>1053</v>
      </c>
      <c r="Q288" t="s">
        <v>1054</v>
      </c>
      <c r="R288" t="s">
        <v>1055</v>
      </c>
      <c r="S288" t="s">
        <v>1056</v>
      </c>
      <c r="T288" t="s">
        <v>1057</v>
      </c>
      <c r="U288" t="s">
        <v>1058</v>
      </c>
      <c r="V288" s="7"/>
    </row>
    <row r="289" spans="1:22" x14ac:dyDescent="0.15">
      <c r="A289" s="28" t="s">
        <v>1059</v>
      </c>
      <c r="B289" s="13" t="s">
        <v>1043</v>
      </c>
      <c r="C289" s="2">
        <v>0.75</v>
      </c>
      <c r="D289" s="2">
        <v>0.53571428571428603</v>
      </c>
      <c r="E289" s="2">
        <v>0.75555555555555598</v>
      </c>
      <c r="F289" s="2">
        <v>1</v>
      </c>
      <c r="G289" s="2">
        <v>0.57894736842105299</v>
      </c>
      <c r="H289" s="2">
        <v>0.58333333333333304</v>
      </c>
      <c r="I289" s="3">
        <f t="shared" si="16"/>
        <v>0.41666666666666696</v>
      </c>
      <c r="J289" s="3">
        <f t="shared" si="17"/>
        <v>-4.3859649122800493E-3</v>
      </c>
      <c r="K289" s="3">
        <f t="shared" si="18"/>
        <v>0.17222222222222294</v>
      </c>
      <c r="L289" s="3">
        <f t="shared" si="19"/>
        <v>-0.17660818713450299</v>
      </c>
      <c r="M289" t="s">
        <v>1060</v>
      </c>
      <c r="N289" t="s">
        <v>172</v>
      </c>
      <c r="O289" t="s">
        <v>173</v>
      </c>
      <c r="P289" t="s">
        <v>174</v>
      </c>
      <c r="Q289" t="s">
        <v>1061</v>
      </c>
      <c r="R289" t="s">
        <v>1062</v>
      </c>
      <c r="S289" t="s">
        <v>1063</v>
      </c>
      <c r="T289" t="s">
        <v>1064</v>
      </c>
      <c r="U289" t="s">
        <v>1065</v>
      </c>
      <c r="V289" s="7"/>
    </row>
    <row r="290" spans="1:22" x14ac:dyDescent="0.15">
      <c r="A290" s="28" t="s">
        <v>1066</v>
      </c>
      <c r="B290" s="13" t="s">
        <v>1043</v>
      </c>
      <c r="C290" s="2">
        <v>0.125</v>
      </c>
      <c r="D290" s="2">
        <v>0</v>
      </c>
      <c r="E290" s="2">
        <v>0</v>
      </c>
      <c r="F290" s="2">
        <v>0.1</v>
      </c>
      <c r="G290" s="2">
        <v>0</v>
      </c>
      <c r="H290" s="2">
        <v>2.7777777777777998E-2</v>
      </c>
      <c r="I290" s="3">
        <f t="shared" si="16"/>
        <v>7.2222222222222007E-2</v>
      </c>
      <c r="J290" s="3">
        <f t="shared" si="17"/>
        <v>-2.7777777777777998E-2</v>
      </c>
      <c r="K290" s="3">
        <f t="shared" si="18"/>
        <v>-2.7777777777777998E-2</v>
      </c>
      <c r="L290" s="3">
        <f t="shared" si="19"/>
        <v>0</v>
      </c>
      <c r="M290" t="s">
        <v>1060</v>
      </c>
      <c r="N290" t="s">
        <v>1067</v>
      </c>
      <c r="O290" t="s">
        <v>173</v>
      </c>
      <c r="P290" t="s">
        <v>174</v>
      </c>
      <c r="Q290" t="s">
        <v>1061</v>
      </c>
      <c r="R290" t="s">
        <v>1062</v>
      </c>
      <c r="S290" t="s">
        <v>1063</v>
      </c>
      <c r="T290" t="s">
        <v>1064</v>
      </c>
      <c r="U290" t="s">
        <v>1065</v>
      </c>
      <c r="V290" s="7"/>
    </row>
    <row r="291" spans="1:22" x14ac:dyDescent="0.15">
      <c r="A291" s="28" t="s">
        <v>1068</v>
      </c>
      <c r="B291" s="13" t="s">
        <v>1043</v>
      </c>
      <c r="C291" s="2">
        <v>0</v>
      </c>
      <c r="D291" s="2">
        <v>0</v>
      </c>
      <c r="E291" s="2">
        <v>0</v>
      </c>
      <c r="F291" s="2">
        <v>0.1</v>
      </c>
      <c r="G291" s="2">
        <v>0</v>
      </c>
      <c r="H291" s="2">
        <v>0</v>
      </c>
      <c r="I291" s="3">
        <f t="shared" si="16"/>
        <v>0.1</v>
      </c>
      <c r="J291" s="3">
        <f t="shared" si="17"/>
        <v>0</v>
      </c>
      <c r="K291" s="3">
        <f t="shared" si="18"/>
        <v>0</v>
      </c>
      <c r="L291" s="3">
        <f t="shared" si="19"/>
        <v>0</v>
      </c>
      <c r="M291" t="s">
        <v>1060</v>
      </c>
      <c r="N291" t="s">
        <v>172</v>
      </c>
      <c r="Q291" t="s">
        <v>1061</v>
      </c>
      <c r="R291" t="s">
        <v>1062</v>
      </c>
      <c r="U291" t="s">
        <v>1069</v>
      </c>
      <c r="V291" s="7"/>
    </row>
    <row r="292" spans="1:22" x14ac:dyDescent="0.15">
      <c r="A292" s="28" t="s">
        <v>1070</v>
      </c>
      <c r="B292" s="13" t="s">
        <v>1043</v>
      </c>
      <c r="C292" s="2">
        <v>0</v>
      </c>
      <c r="D292" s="2">
        <v>0</v>
      </c>
      <c r="E292" s="2">
        <v>0</v>
      </c>
      <c r="F292" s="2">
        <v>0.1</v>
      </c>
      <c r="G292" s="2">
        <v>0</v>
      </c>
      <c r="H292" s="2">
        <v>0</v>
      </c>
      <c r="I292" s="3">
        <f t="shared" si="16"/>
        <v>0.1</v>
      </c>
      <c r="J292" s="3">
        <f t="shared" si="17"/>
        <v>0</v>
      </c>
      <c r="K292" s="3">
        <f t="shared" si="18"/>
        <v>0</v>
      </c>
      <c r="L292" s="3">
        <f t="shared" si="19"/>
        <v>0</v>
      </c>
      <c r="M292" t="s">
        <v>1060</v>
      </c>
      <c r="N292" t="s">
        <v>1067</v>
      </c>
      <c r="O292" t="s">
        <v>173</v>
      </c>
      <c r="P292" t="s">
        <v>174</v>
      </c>
      <c r="Q292" t="s">
        <v>1061</v>
      </c>
      <c r="R292" t="s">
        <v>1062</v>
      </c>
      <c r="S292" t="s">
        <v>1063</v>
      </c>
      <c r="T292" t="s">
        <v>1064</v>
      </c>
      <c r="U292" t="s">
        <v>1065</v>
      </c>
      <c r="V292" s="7"/>
    </row>
    <row r="293" spans="1:22" x14ac:dyDescent="0.15">
      <c r="A293" s="28" t="s">
        <v>1071</v>
      </c>
      <c r="B293" s="13" t="s">
        <v>1043</v>
      </c>
      <c r="C293" s="2">
        <v>0.125</v>
      </c>
      <c r="D293" s="2">
        <v>0.107142857142857</v>
      </c>
      <c r="E293" s="2">
        <v>2.2222222222222001E-2</v>
      </c>
      <c r="F293" s="2">
        <v>0</v>
      </c>
      <c r="G293" s="2">
        <v>5.2631578947369001E-2</v>
      </c>
      <c r="H293" s="2">
        <v>0.11111111111111099</v>
      </c>
      <c r="I293" s="3">
        <f t="shared" si="16"/>
        <v>-0.11111111111111099</v>
      </c>
      <c r="J293" s="3">
        <f t="shared" si="17"/>
        <v>-5.8479532163741993E-2</v>
      </c>
      <c r="K293" s="3">
        <f t="shared" si="18"/>
        <v>-8.8888888888888989E-2</v>
      </c>
      <c r="L293" s="3">
        <f t="shared" si="19"/>
        <v>3.0409356725147E-2</v>
      </c>
      <c r="M293" t="s">
        <v>1072</v>
      </c>
      <c r="N293" t="s">
        <v>1073</v>
      </c>
      <c r="O293" t="s">
        <v>173</v>
      </c>
      <c r="P293" t="s">
        <v>174</v>
      </c>
      <c r="Q293" t="s">
        <v>1074</v>
      </c>
      <c r="R293" t="s">
        <v>1075</v>
      </c>
      <c r="S293" t="s">
        <v>1063</v>
      </c>
      <c r="T293" t="s">
        <v>1064</v>
      </c>
      <c r="U293" t="s">
        <v>1076</v>
      </c>
      <c r="V293" s="7"/>
    </row>
    <row r="294" spans="1:22" x14ac:dyDescent="0.15">
      <c r="A294" s="28" t="s">
        <v>1077</v>
      </c>
      <c r="B294" s="13" t="s">
        <v>1043</v>
      </c>
      <c r="C294" s="2">
        <v>1</v>
      </c>
      <c r="D294" s="2">
        <v>1</v>
      </c>
      <c r="E294" s="2">
        <v>1</v>
      </c>
      <c r="F294" s="2">
        <v>1</v>
      </c>
      <c r="G294" s="2">
        <v>1</v>
      </c>
      <c r="H294" s="2">
        <v>1</v>
      </c>
      <c r="I294" s="3">
        <f t="shared" si="16"/>
        <v>0</v>
      </c>
      <c r="J294" s="3">
        <f t="shared" si="17"/>
        <v>0</v>
      </c>
      <c r="K294" s="3">
        <f t="shared" si="18"/>
        <v>0</v>
      </c>
      <c r="L294" s="3">
        <f t="shared" si="19"/>
        <v>0</v>
      </c>
      <c r="M294" t="s">
        <v>1078</v>
      </c>
      <c r="N294" t="s">
        <v>1079</v>
      </c>
      <c r="Q294" t="s">
        <v>1080</v>
      </c>
      <c r="R294" t="s">
        <v>1081</v>
      </c>
      <c r="U294" t="s">
        <v>1082</v>
      </c>
      <c r="V294" s="7"/>
    </row>
    <row r="295" spans="1:22" x14ac:dyDescent="0.15">
      <c r="A295" s="28" t="s">
        <v>1083</v>
      </c>
      <c r="B295" s="13" t="s">
        <v>1043</v>
      </c>
      <c r="C295" s="2">
        <v>1</v>
      </c>
      <c r="D295" s="2">
        <v>1</v>
      </c>
      <c r="E295" s="2">
        <v>1</v>
      </c>
      <c r="F295" s="2">
        <v>1</v>
      </c>
      <c r="G295" s="2">
        <v>1</v>
      </c>
      <c r="H295" s="2">
        <v>1</v>
      </c>
      <c r="I295" s="3">
        <f t="shared" si="16"/>
        <v>0</v>
      </c>
      <c r="J295" s="3">
        <f t="shared" si="17"/>
        <v>0</v>
      </c>
      <c r="K295" s="3">
        <f t="shared" si="18"/>
        <v>0</v>
      </c>
      <c r="L295" s="3">
        <f t="shared" si="19"/>
        <v>0</v>
      </c>
      <c r="M295" t="s">
        <v>1084</v>
      </c>
      <c r="N295" t="s">
        <v>1085</v>
      </c>
      <c r="O295" t="s">
        <v>1086</v>
      </c>
      <c r="P295" t="s">
        <v>1087</v>
      </c>
      <c r="Q295" t="s">
        <v>1088</v>
      </c>
      <c r="R295" t="s">
        <v>1089</v>
      </c>
      <c r="U295" t="s">
        <v>1090</v>
      </c>
      <c r="V295" s="7" t="s">
        <v>1091</v>
      </c>
    </row>
    <row r="296" spans="1:22" x14ac:dyDescent="0.15">
      <c r="A296" s="28" t="s">
        <v>340</v>
      </c>
      <c r="B296" s="13" t="s">
        <v>1043</v>
      </c>
      <c r="C296" s="2">
        <v>1</v>
      </c>
      <c r="D296" s="2">
        <v>1</v>
      </c>
      <c r="E296" s="2">
        <v>1</v>
      </c>
      <c r="F296" s="2">
        <v>1</v>
      </c>
      <c r="G296" s="2">
        <v>1</v>
      </c>
      <c r="H296" s="2">
        <v>1</v>
      </c>
      <c r="I296" s="3">
        <f t="shared" si="16"/>
        <v>0</v>
      </c>
      <c r="J296" s="3">
        <f t="shared" si="17"/>
        <v>0</v>
      </c>
      <c r="K296" s="3">
        <f t="shared" si="18"/>
        <v>0</v>
      </c>
      <c r="L296" s="3">
        <f t="shared" si="19"/>
        <v>0</v>
      </c>
      <c r="M296" t="s">
        <v>341</v>
      </c>
      <c r="N296" t="s">
        <v>342</v>
      </c>
      <c r="O296" t="s">
        <v>343</v>
      </c>
      <c r="P296" t="s">
        <v>344</v>
      </c>
      <c r="Q296" t="s">
        <v>345</v>
      </c>
      <c r="R296" t="s">
        <v>346</v>
      </c>
      <c r="S296" t="s">
        <v>184</v>
      </c>
      <c r="T296" t="s">
        <v>185</v>
      </c>
      <c r="U296" t="s">
        <v>347</v>
      </c>
      <c r="V296" s="7" t="s">
        <v>348</v>
      </c>
    </row>
    <row r="297" spans="1:22" x14ac:dyDescent="0.15">
      <c r="A297" s="28" t="s">
        <v>1092</v>
      </c>
      <c r="B297" s="13" t="s">
        <v>1043</v>
      </c>
      <c r="C297" s="2">
        <v>1</v>
      </c>
      <c r="D297" s="2">
        <v>1</v>
      </c>
      <c r="E297" s="2">
        <v>1</v>
      </c>
      <c r="F297" s="2">
        <v>1</v>
      </c>
      <c r="G297" s="2">
        <v>1</v>
      </c>
      <c r="H297" s="2">
        <v>1</v>
      </c>
      <c r="I297" s="3">
        <f t="shared" si="16"/>
        <v>0</v>
      </c>
      <c r="J297" s="3">
        <f t="shared" si="17"/>
        <v>0</v>
      </c>
      <c r="K297" s="3">
        <f t="shared" si="18"/>
        <v>0</v>
      </c>
      <c r="L297" s="3">
        <f t="shared" si="19"/>
        <v>0</v>
      </c>
      <c r="M297" t="s">
        <v>1093</v>
      </c>
      <c r="N297" t="s">
        <v>1094</v>
      </c>
      <c r="O297" t="s">
        <v>1095</v>
      </c>
      <c r="P297" t="s">
        <v>1096</v>
      </c>
      <c r="Q297" t="s">
        <v>1097</v>
      </c>
      <c r="R297" t="s">
        <v>1098</v>
      </c>
      <c r="S297" t="s">
        <v>87</v>
      </c>
      <c r="T297" t="s">
        <v>88</v>
      </c>
      <c r="U297" t="s">
        <v>1099</v>
      </c>
      <c r="V297" s="7" t="s">
        <v>1100</v>
      </c>
    </row>
    <row r="298" spans="1:22" x14ac:dyDescent="0.15">
      <c r="A298" s="28" t="s">
        <v>958</v>
      </c>
      <c r="B298" s="13" t="s">
        <v>1043</v>
      </c>
      <c r="C298" s="2">
        <v>1</v>
      </c>
      <c r="D298" s="2">
        <v>0.96428571428571397</v>
      </c>
      <c r="E298" s="2">
        <v>1</v>
      </c>
      <c r="F298" s="2">
        <v>1</v>
      </c>
      <c r="G298" s="2">
        <v>1</v>
      </c>
      <c r="H298" s="2">
        <v>0.97222222222222199</v>
      </c>
      <c r="I298" s="3">
        <f t="shared" si="16"/>
        <v>2.7777777777778012E-2</v>
      </c>
      <c r="J298" s="3">
        <f t="shared" si="17"/>
        <v>2.7777777777778012E-2</v>
      </c>
      <c r="K298" s="3">
        <f t="shared" si="18"/>
        <v>2.7777777777778012E-2</v>
      </c>
      <c r="L298" s="3">
        <f t="shared" si="19"/>
        <v>0</v>
      </c>
      <c r="M298" t="s">
        <v>959</v>
      </c>
      <c r="N298" t="s">
        <v>960</v>
      </c>
      <c r="O298" t="s">
        <v>961</v>
      </c>
      <c r="P298" t="s">
        <v>962</v>
      </c>
      <c r="Q298" t="s">
        <v>963</v>
      </c>
      <c r="R298" t="s">
        <v>964</v>
      </c>
      <c r="U298" t="s">
        <v>965</v>
      </c>
      <c r="V298" s="7"/>
    </row>
    <row r="299" spans="1:22" x14ac:dyDescent="0.15">
      <c r="A299" s="28" t="s">
        <v>1101</v>
      </c>
      <c r="B299" s="13" t="s">
        <v>1043</v>
      </c>
      <c r="C299" s="2">
        <v>1</v>
      </c>
      <c r="D299" s="2">
        <v>1</v>
      </c>
      <c r="E299" s="2">
        <v>1</v>
      </c>
      <c r="F299" s="2">
        <v>1</v>
      </c>
      <c r="G299" s="2">
        <v>1</v>
      </c>
      <c r="H299" s="2">
        <v>1</v>
      </c>
      <c r="I299" s="3">
        <f t="shared" si="16"/>
        <v>0</v>
      </c>
      <c r="J299" s="3">
        <f t="shared" si="17"/>
        <v>0</v>
      </c>
      <c r="K299" s="3">
        <f t="shared" si="18"/>
        <v>0</v>
      </c>
      <c r="L299" s="3">
        <f t="shared" si="19"/>
        <v>0</v>
      </c>
      <c r="M299" t="s">
        <v>1102</v>
      </c>
      <c r="N299" t="s">
        <v>1103</v>
      </c>
      <c r="O299" t="s">
        <v>1104</v>
      </c>
      <c r="P299" t="s">
        <v>1105</v>
      </c>
      <c r="Q299" t="s">
        <v>1106</v>
      </c>
      <c r="R299" t="s">
        <v>1107</v>
      </c>
      <c r="U299" t="s">
        <v>1108</v>
      </c>
      <c r="V299" s="7" t="s">
        <v>1109</v>
      </c>
    </row>
    <row r="300" spans="1:22" x14ac:dyDescent="0.15">
      <c r="A300" s="28" t="s">
        <v>1110</v>
      </c>
      <c r="B300" s="13" t="s">
        <v>1043</v>
      </c>
      <c r="C300" s="2">
        <v>1</v>
      </c>
      <c r="D300" s="2">
        <v>1</v>
      </c>
      <c r="E300" s="2">
        <v>1</v>
      </c>
      <c r="F300" s="2">
        <v>1</v>
      </c>
      <c r="G300" s="2">
        <v>1</v>
      </c>
      <c r="H300" s="2">
        <v>1</v>
      </c>
      <c r="I300" s="3">
        <f t="shared" si="16"/>
        <v>0</v>
      </c>
      <c r="J300" s="3">
        <f t="shared" si="17"/>
        <v>0</v>
      </c>
      <c r="K300" s="3">
        <f t="shared" si="18"/>
        <v>0</v>
      </c>
      <c r="L300" s="3">
        <f t="shared" si="19"/>
        <v>0</v>
      </c>
      <c r="M300" t="s">
        <v>1111</v>
      </c>
      <c r="N300" t="s">
        <v>1112</v>
      </c>
      <c r="O300" t="s">
        <v>1113</v>
      </c>
      <c r="P300" t="s">
        <v>1114</v>
      </c>
      <c r="Q300" t="s">
        <v>1115</v>
      </c>
      <c r="R300" t="s">
        <v>1116</v>
      </c>
      <c r="U300" t="s">
        <v>1117</v>
      </c>
      <c r="V300" s="7"/>
    </row>
    <row r="301" spans="1:22" x14ac:dyDescent="0.15">
      <c r="A301" s="28" t="s">
        <v>1118</v>
      </c>
      <c r="B301" s="13" t="s">
        <v>1043</v>
      </c>
      <c r="C301" s="2">
        <v>1</v>
      </c>
      <c r="D301" s="2">
        <v>1</v>
      </c>
      <c r="E301" s="2">
        <v>1</v>
      </c>
      <c r="F301" s="2">
        <v>1</v>
      </c>
      <c r="G301" s="2">
        <v>1</v>
      </c>
      <c r="H301" s="2">
        <v>1</v>
      </c>
      <c r="I301" s="3">
        <f t="shared" si="16"/>
        <v>0</v>
      </c>
      <c r="J301" s="3">
        <f t="shared" si="17"/>
        <v>0</v>
      </c>
      <c r="K301" s="3">
        <f t="shared" si="18"/>
        <v>0</v>
      </c>
      <c r="L301" s="3">
        <f t="shared" si="19"/>
        <v>0</v>
      </c>
      <c r="M301" t="s">
        <v>1119</v>
      </c>
      <c r="N301" t="s">
        <v>1120</v>
      </c>
      <c r="O301" t="s">
        <v>1121</v>
      </c>
      <c r="P301" t="s">
        <v>1122</v>
      </c>
      <c r="Q301" t="s">
        <v>1123</v>
      </c>
      <c r="R301" t="s">
        <v>1124</v>
      </c>
      <c r="U301" t="s">
        <v>1125</v>
      </c>
      <c r="V301" s="7"/>
    </row>
    <row r="302" spans="1:22" x14ac:dyDescent="0.15">
      <c r="A302" s="28" t="s">
        <v>1126</v>
      </c>
      <c r="B302" s="13" t="s">
        <v>1043</v>
      </c>
      <c r="C302" s="2">
        <v>1</v>
      </c>
      <c r="D302" s="2">
        <v>1</v>
      </c>
      <c r="E302" s="2">
        <v>1</v>
      </c>
      <c r="F302" s="2">
        <v>1</v>
      </c>
      <c r="G302" s="2">
        <v>1</v>
      </c>
      <c r="H302" s="2">
        <v>1</v>
      </c>
      <c r="I302" s="3">
        <f t="shared" si="16"/>
        <v>0</v>
      </c>
      <c r="J302" s="3">
        <f t="shared" si="17"/>
        <v>0</v>
      </c>
      <c r="K302" s="3">
        <f t="shared" si="18"/>
        <v>0</v>
      </c>
      <c r="L302" s="3">
        <f t="shared" si="19"/>
        <v>0</v>
      </c>
      <c r="M302" t="s">
        <v>1127</v>
      </c>
      <c r="N302" t="s">
        <v>1128</v>
      </c>
      <c r="O302" t="s">
        <v>1129</v>
      </c>
      <c r="P302" t="s">
        <v>1130</v>
      </c>
      <c r="Q302" t="s">
        <v>1131</v>
      </c>
      <c r="R302" t="s">
        <v>1132</v>
      </c>
      <c r="S302" t="s">
        <v>87</v>
      </c>
      <c r="T302" t="s">
        <v>88</v>
      </c>
      <c r="U302" t="s">
        <v>1133</v>
      </c>
      <c r="V302" s="7" t="s">
        <v>1100</v>
      </c>
    </row>
    <row r="303" spans="1:22" x14ac:dyDescent="0.15">
      <c r="A303" s="28" t="s">
        <v>1134</v>
      </c>
      <c r="B303" s="13" t="s">
        <v>1043</v>
      </c>
      <c r="C303" s="2">
        <v>1</v>
      </c>
      <c r="D303" s="2">
        <v>0.96428571428571397</v>
      </c>
      <c r="E303" s="2">
        <v>1</v>
      </c>
      <c r="F303" s="2">
        <v>0.7</v>
      </c>
      <c r="G303" s="2">
        <v>0.94736842105263197</v>
      </c>
      <c r="H303" s="2">
        <v>0.97222222222222199</v>
      </c>
      <c r="I303" s="3">
        <f t="shared" si="16"/>
        <v>-0.27222222222222203</v>
      </c>
      <c r="J303" s="3">
        <f t="shared" si="17"/>
        <v>-2.4853801169590017E-2</v>
      </c>
      <c r="K303" s="3">
        <f t="shared" si="18"/>
        <v>2.7777777777778012E-2</v>
      </c>
      <c r="L303" s="3">
        <f t="shared" si="19"/>
        <v>-5.263157894736803E-2</v>
      </c>
      <c r="M303" t="s">
        <v>1135</v>
      </c>
      <c r="N303" t="s">
        <v>1136</v>
      </c>
      <c r="O303" t="s">
        <v>961</v>
      </c>
      <c r="P303" t="s">
        <v>962</v>
      </c>
      <c r="Q303" t="s">
        <v>1137</v>
      </c>
      <c r="R303" t="s">
        <v>1138</v>
      </c>
      <c r="U303" t="s">
        <v>1139</v>
      </c>
      <c r="V303" s="7"/>
    </row>
    <row r="304" spans="1:22" x14ac:dyDescent="0.15">
      <c r="A304" s="28" t="s">
        <v>1140</v>
      </c>
      <c r="B304" s="13" t="s">
        <v>1043</v>
      </c>
      <c r="C304" s="2">
        <v>1</v>
      </c>
      <c r="D304" s="2">
        <v>1</v>
      </c>
      <c r="E304" s="2">
        <v>1</v>
      </c>
      <c r="F304" s="2">
        <v>1</v>
      </c>
      <c r="G304" s="2">
        <v>1</v>
      </c>
      <c r="H304" s="2">
        <v>1</v>
      </c>
      <c r="I304" s="3">
        <f t="shared" si="16"/>
        <v>0</v>
      </c>
      <c r="J304" s="3">
        <f t="shared" si="17"/>
        <v>0</v>
      </c>
      <c r="K304" s="3">
        <f t="shared" si="18"/>
        <v>0</v>
      </c>
      <c r="L304" s="3">
        <f t="shared" si="19"/>
        <v>0</v>
      </c>
      <c r="M304" t="s">
        <v>1141</v>
      </c>
      <c r="Q304" t="s">
        <v>844</v>
      </c>
      <c r="R304" t="s">
        <v>845</v>
      </c>
      <c r="U304" t="s">
        <v>846</v>
      </c>
      <c r="V304" s="7"/>
    </row>
    <row r="305" spans="1:22" x14ac:dyDescent="0.15">
      <c r="A305" s="28" t="s">
        <v>1142</v>
      </c>
      <c r="B305" s="13" t="s">
        <v>1043</v>
      </c>
      <c r="C305" s="2">
        <v>1</v>
      </c>
      <c r="D305" s="2">
        <v>1</v>
      </c>
      <c r="E305" s="2">
        <v>1</v>
      </c>
      <c r="F305" s="2">
        <v>0.9</v>
      </c>
      <c r="G305" s="2">
        <v>1</v>
      </c>
      <c r="H305" s="2">
        <v>1</v>
      </c>
      <c r="I305" s="3">
        <f t="shared" si="16"/>
        <v>-9.9999999999999978E-2</v>
      </c>
      <c r="J305" s="3">
        <f t="shared" si="17"/>
        <v>0</v>
      </c>
      <c r="K305" s="3">
        <f t="shared" si="18"/>
        <v>0</v>
      </c>
      <c r="L305" s="3">
        <f t="shared" si="19"/>
        <v>0</v>
      </c>
      <c r="M305" t="s">
        <v>1143</v>
      </c>
      <c r="Q305" t="s">
        <v>1144</v>
      </c>
      <c r="R305" t="s">
        <v>1145</v>
      </c>
      <c r="U305" t="s">
        <v>1146</v>
      </c>
      <c r="V305" s="7"/>
    </row>
    <row r="306" spans="1:22" ht="14" thickBot="1" x14ac:dyDescent="0.2">
      <c r="A306" s="30" t="s">
        <v>950</v>
      </c>
      <c r="B306" s="31" t="s">
        <v>1043</v>
      </c>
      <c r="C306" s="18">
        <v>1</v>
      </c>
      <c r="D306" s="18">
        <v>1</v>
      </c>
      <c r="E306" s="18">
        <v>1</v>
      </c>
      <c r="F306" s="18">
        <v>1</v>
      </c>
      <c r="G306" s="18">
        <v>1</v>
      </c>
      <c r="H306" s="18">
        <v>1</v>
      </c>
      <c r="I306" s="19">
        <f t="shared" si="16"/>
        <v>0</v>
      </c>
      <c r="J306" s="19">
        <f t="shared" si="17"/>
        <v>0</v>
      </c>
      <c r="K306" s="19">
        <f t="shared" si="18"/>
        <v>0</v>
      </c>
      <c r="L306" s="19">
        <f t="shared" si="19"/>
        <v>0</v>
      </c>
      <c r="M306" s="10" t="s">
        <v>951</v>
      </c>
      <c r="N306" s="10" t="s">
        <v>952</v>
      </c>
      <c r="O306" s="10" t="s">
        <v>953</v>
      </c>
      <c r="P306" s="10" t="s">
        <v>954</v>
      </c>
      <c r="Q306" s="10" t="s">
        <v>955</v>
      </c>
      <c r="R306" s="10" t="s">
        <v>956</v>
      </c>
      <c r="S306" s="10" t="s">
        <v>56</v>
      </c>
      <c r="T306" s="10" t="s">
        <v>57</v>
      </c>
      <c r="U306" s="10" t="s">
        <v>957</v>
      </c>
      <c r="V306" s="11"/>
    </row>
  </sheetData>
  <mergeCells count="3">
    <mergeCell ref="C2:H2"/>
    <mergeCell ref="I2:L2"/>
    <mergeCell ref="M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90E8-7DA9-6940-8C76-216711B67171}">
  <dimension ref="A1:U30"/>
  <sheetViews>
    <sheetView workbookViewId="0">
      <selection sqref="A1:U1"/>
    </sheetView>
  </sheetViews>
  <sheetFormatPr baseColWidth="10" defaultColWidth="11.5" defaultRowHeight="12.75" customHeight="1" x14ac:dyDescent="0.15"/>
  <cols>
    <col min="2" max="2" width="24.5" customWidth="1"/>
    <col min="4" max="4" width="25.83203125" customWidth="1"/>
    <col min="5" max="5" width="91.33203125" customWidth="1"/>
    <col min="6" max="6" width="47" customWidth="1"/>
  </cols>
  <sheetData>
    <row r="1" spans="1:21" s="33" customFormat="1" ht="16" x14ac:dyDescent="0.2">
      <c r="A1" s="53" t="s">
        <v>1198</v>
      </c>
      <c r="B1" s="53"/>
      <c r="C1" s="53"/>
      <c r="D1" s="53"/>
      <c r="E1" s="53"/>
      <c r="F1" s="53"/>
      <c r="G1" s="53"/>
      <c r="H1" s="53"/>
      <c r="I1" s="53"/>
      <c r="J1" s="53"/>
      <c r="K1" s="53"/>
      <c r="L1" s="53"/>
      <c r="M1" s="53"/>
      <c r="N1" s="53"/>
      <c r="O1" s="53"/>
      <c r="P1" s="53"/>
      <c r="Q1" s="53"/>
      <c r="R1" s="53"/>
      <c r="S1" s="53"/>
      <c r="T1" s="53"/>
      <c r="U1" s="53"/>
    </row>
    <row r="2" spans="1:21" s="13" customFormat="1" ht="13" x14ac:dyDescent="0.15">
      <c r="A2" s="49" t="s">
        <v>1147</v>
      </c>
      <c r="B2" s="51" t="s">
        <v>1148</v>
      </c>
      <c r="C2" s="47" t="s">
        <v>1149</v>
      </c>
      <c r="D2" s="48"/>
      <c r="E2" s="12" t="s">
        <v>1150</v>
      </c>
      <c r="F2" s="37"/>
    </row>
    <row r="3" spans="1:21" s="13" customFormat="1" ht="14" x14ac:dyDescent="0.15">
      <c r="A3" s="50"/>
      <c r="B3" s="52"/>
      <c r="C3" s="5" t="s">
        <v>1151</v>
      </c>
      <c r="D3" s="14" t="s">
        <v>1152</v>
      </c>
      <c r="E3" s="15" t="s">
        <v>1153</v>
      </c>
      <c r="F3" s="38"/>
    </row>
    <row r="4" spans="1:21" ht="13" x14ac:dyDescent="0.15">
      <c r="A4" s="6" t="s">
        <v>958</v>
      </c>
      <c r="B4" t="s">
        <v>1154</v>
      </c>
      <c r="C4" t="s">
        <v>1155</v>
      </c>
      <c r="D4" t="s">
        <v>1156</v>
      </c>
      <c r="E4" s="7" t="s">
        <v>959</v>
      </c>
    </row>
    <row r="5" spans="1:21" ht="13" x14ac:dyDescent="0.15">
      <c r="A5" s="6" t="s">
        <v>362</v>
      </c>
      <c r="B5" t="s">
        <v>1154</v>
      </c>
      <c r="C5" t="s">
        <v>1155</v>
      </c>
      <c r="D5" t="s">
        <v>1157</v>
      </c>
      <c r="E5" s="7" t="s">
        <v>363</v>
      </c>
    </row>
    <row r="6" spans="1:21" ht="13" x14ac:dyDescent="0.15">
      <c r="A6" s="6" t="s">
        <v>365</v>
      </c>
      <c r="B6" t="s">
        <v>1154</v>
      </c>
      <c r="C6" t="s">
        <v>1155</v>
      </c>
      <c r="D6" t="s">
        <v>1158</v>
      </c>
      <c r="E6" s="7" t="s">
        <v>327</v>
      </c>
    </row>
    <row r="7" spans="1:21" ht="13" x14ac:dyDescent="0.15">
      <c r="A7" s="6" t="s">
        <v>419</v>
      </c>
      <c r="B7" t="s">
        <v>1154</v>
      </c>
      <c r="C7" t="s">
        <v>1155</v>
      </c>
      <c r="D7" t="s">
        <v>1159</v>
      </c>
      <c r="E7" s="7" t="s">
        <v>336</v>
      </c>
    </row>
    <row r="8" spans="1:21" ht="13" x14ac:dyDescent="0.15">
      <c r="A8" s="6" t="s">
        <v>384</v>
      </c>
      <c r="B8" t="s">
        <v>1154</v>
      </c>
      <c r="C8" t="s">
        <v>1155</v>
      </c>
      <c r="D8" t="s">
        <v>1160</v>
      </c>
      <c r="E8" s="7" t="s">
        <v>385</v>
      </c>
    </row>
    <row r="9" spans="1:21" ht="13" x14ac:dyDescent="0.15">
      <c r="A9" s="6" t="s">
        <v>414</v>
      </c>
      <c r="B9" t="s">
        <v>1154</v>
      </c>
      <c r="C9" t="s">
        <v>1155</v>
      </c>
      <c r="D9" t="s">
        <v>1161</v>
      </c>
      <c r="E9" s="7" t="s">
        <v>327</v>
      </c>
    </row>
    <row r="10" spans="1:21" ht="13" x14ac:dyDescent="0.15">
      <c r="A10" s="6" t="s">
        <v>389</v>
      </c>
      <c r="B10" t="s">
        <v>1154</v>
      </c>
      <c r="C10" t="s">
        <v>1155</v>
      </c>
      <c r="D10" t="s">
        <v>1162</v>
      </c>
      <c r="E10" s="7" t="s">
        <v>336</v>
      </c>
    </row>
    <row r="11" spans="1:21" ht="13" x14ac:dyDescent="0.15">
      <c r="A11" s="6" t="s">
        <v>402</v>
      </c>
      <c r="B11" t="s">
        <v>1154</v>
      </c>
      <c r="C11" t="s">
        <v>1155</v>
      </c>
      <c r="D11" t="s">
        <v>1163</v>
      </c>
      <c r="E11" s="7" t="s">
        <v>327</v>
      </c>
    </row>
    <row r="12" spans="1:21" ht="13" x14ac:dyDescent="0.15">
      <c r="A12" s="6" t="s">
        <v>351</v>
      </c>
      <c r="B12" t="s">
        <v>1154</v>
      </c>
      <c r="C12" t="s">
        <v>1155</v>
      </c>
      <c r="D12" t="s">
        <v>1164</v>
      </c>
      <c r="E12" s="7" t="s">
        <v>327</v>
      </c>
    </row>
    <row r="13" spans="1:21" ht="13" x14ac:dyDescent="0.15">
      <c r="A13" s="6" t="s">
        <v>966</v>
      </c>
      <c r="B13" t="s">
        <v>1154</v>
      </c>
      <c r="C13" t="s">
        <v>1155</v>
      </c>
      <c r="D13" t="s">
        <v>1165</v>
      </c>
      <c r="E13" s="7" t="s">
        <v>1166</v>
      </c>
    </row>
    <row r="14" spans="1:21" ht="13" x14ac:dyDescent="0.15">
      <c r="A14" s="6" t="s">
        <v>417</v>
      </c>
      <c r="B14" t="s">
        <v>1154</v>
      </c>
      <c r="C14" t="s">
        <v>1155</v>
      </c>
      <c r="D14" t="s">
        <v>1167</v>
      </c>
      <c r="E14" s="7" t="s">
        <v>327</v>
      </c>
    </row>
    <row r="15" spans="1:21" ht="13" x14ac:dyDescent="0.15">
      <c r="A15" s="6" t="s">
        <v>367</v>
      </c>
      <c r="B15" t="s">
        <v>1154</v>
      </c>
      <c r="C15" t="s">
        <v>1155</v>
      </c>
      <c r="D15" t="s">
        <v>1168</v>
      </c>
      <c r="E15" s="7" t="s">
        <v>368</v>
      </c>
    </row>
    <row r="16" spans="1:21" ht="13" x14ac:dyDescent="0.15">
      <c r="A16" s="6" t="s">
        <v>386</v>
      </c>
      <c r="B16" t="s">
        <v>1154</v>
      </c>
      <c r="C16" t="s">
        <v>1155</v>
      </c>
      <c r="D16" t="s">
        <v>1169</v>
      </c>
      <c r="E16" s="7" t="s">
        <v>327</v>
      </c>
    </row>
    <row r="17" spans="1:5" ht="13" x14ac:dyDescent="0.15">
      <c r="A17" s="6" t="s">
        <v>400</v>
      </c>
      <c r="B17" t="s">
        <v>1154</v>
      </c>
      <c r="C17" t="s">
        <v>1170</v>
      </c>
      <c r="D17" t="s">
        <v>1171</v>
      </c>
      <c r="E17" s="7" t="s">
        <v>401</v>
      </c>
    </row>
    <row r="18" spans="1:5" ht="13" x14ac:dyDescent="0.15">
      <c r="A18" s="8" t="s">
        <v>415</v>
      </c>
      <c r="B18" t="s">
        <v>1172</v>
      </c>
      <c r="C18" t="s">
        <v>1155</v>
      </c>
      <c r="D18" t="s">
        <v>1173</v>
      </c>
      <c r="E18" s="7" t="s">
        <v>327</v>
      </c>
    </row>
    <row r="19" spans="1:5" ht="13" x14ac:dyDescent="0.15">
      <c r="A19" s="6" t="s">
        <v>356</v>
      </c>
      <c r="B19" t="s">
        <v>1154</v>
      </c>
      <c r="C19" t="s">
        <v>1155</v>
      </c>
      <c r="D19" t="s">
        <v>1174</v>
      </c>
      <c r="E19" s="7" t="s">
        <v>327</v>
      </c>
    </row>
    <row r="20" spans="1:5" ht="13" x14ac:dyDescent="0.15">
      <c r="A20" s="6" t="s">
        <v>364</v>
      </c>
      <c r="B20" t="s">
        <v>1154</v>
      </c>
      <c r="C20" t="s">
        <v>1155</v>
      </c>
      <c r="D20" t="s">
        <v>1175</v>
      </c>
      <c r="E20" s="7" t="s">
        <v>327</v>
      </c>
    </row>
    <row r="21" spans="1:5" ht="13" x14ac:dyDescent="0.15">
      <c r="A21" s="6" t="s">
        <v>395</v>
      </c>
      <c r="B21" t="s">
        <v>1154</v>
      </c>
      <c r="C21" t="s">
        <v>1155</v>
      </c>
      <c r="D21" t="s">
        <v>1176</v>
      </c>
      <c r="E21" s="7" t="s">
        <v>396</v>
      </c>
    </row>
    <row r="22" spans="1:5" ht="13" x14ac:dyDescent="0.15">
      <c r="A22" s="6" t="s">
        <v>388</v>
      </c>
      <c r="B22" t="s">
        <v>1154</v>
      </c>
      <c r="C22" t="s">
        <v>1155</v>
      </c>
      <c r="D22" t="s">
        <v>1177</v>
      </c>
      <c r="E22" s="7" t="s">
        <v>350</v>
      </c>
    </row>
    <row r="23" spans="1:5" ht="13" x14ac:dyDescent="0.15">
      <c r="A23" s="6" t="s">
        <v>1178</v>
      </c>
      <c r="B23" t="s">
        <v>1154</v>
      </c>
      <c r="C23" t="s">
        <v>1155</v>
      </c>
      <c r="D23" t="s">
        <v>1179</v>
      </c>
      <c r="E23" s="39" t="s">
        <v>1180</v>
      </c>
    </row>
    <row r="24" spans="1:5" ht="13" x14ac:dyDescent="0.15">
      <c r="A24" s="6" t="s">
        <v>1181</v>
      </c>
      <c r="B24" t="s">
        <v>1154</v>
      </c>
      <c r="C24" t="s">
        <v>1155</v>
      </c>
      <c r="D24" t="s">
        <v>1182</v>
      </c>
      <c r="E24" s="39" t="s">
        <v>1183</v>
      </c>
    </row>
    <row r="25" spans="1:5" ht="13" x14ac:dyDescent="0.15">
      <c r="A25" s="6" t="s">
        <v>1184</v>
      </c>
      <c r="B25" t="s">
        <v>1154</v>
      </c>
      <c r="C25" t="s">
        <v>1155</v>
      </c>
      <c r="D25" t="s">
        <v>1185</v>
      </c>
      <c r="E25" s="39" t="s">
        <v>1183</v>
      </c>
    </row>
    <row r="26" spans="1:5" ht="13" x14ac:dyDescent="0.15">
      <c r="A26" s="6" t="s">
        <v>1186</v>
      </c>
      <c r="B26" t="s">
        <v>1154</v>
      </c>
      <c r="C26" t="s">
        <v>1170</v>
      </c>
      <c r="D26" t="s">
        <v>1187</v>
      </c>
      <c r="E26" s="39" t="s">
        <v>1188</v>
      </c>
    </row>
    <row r="27" spans="1:5" ht="13" x14ac:dyDescent="0.15">
      <c r="A27" s="6" t="s">
        <v>1189</v>
      </c>
      <c r="B27" t="s">
        <v>1154</v>
      </c>
      <c r="C27" t="s">
        <v>1155</v>
      </c>
      <c r="D27" t="s">
        <v>1190</v>
      </c>
      <c r="E27" s="39" t="s">
        <v>1183</v>
      </c>
    </row>
    <row r="28" spans="1:5" ht="13" x14ac:dyDescent="0.15">
      <c r="A28" s="6" t="s">
        <v>1191</v>
      </c>
      <c r="B28" t="s">
        <v>1154</v>
      </c>
      <c r="C28" t="s">
        <v>1155</v>
      </c>
      <c r="D28" t="s">
        <v>1192</v>
      </c>
      <c r="E28" s="39" t="s">
        <v>1180</v>
      </c>
    </row>
    <row r="29" spans="1:5" ht="13" x14ac:dyDescent="0.15">
      <c r="A29" s="8" t="s">
        <v>1193</v>
      </c>
      <c r="B29" t="s">
        <v>1194</v>
      </c>
      <c r="C29" t="s">
        <v>1155</v>
      </c>
      <c r="D29" t="s">
        <v>1195</v>
      </c>
      <c r="E29" s="39" t="s">
        <v>1196</v>
      </c>
    </row>
    <row r="30" spans="1:5" ht="13" x14ac:dyDescent="0.15">
      <c r="A30" s="9" t="s">
        <v>330</v>
      </c>
      <c r="B30" s="10" t="s">
        <v>1194</v>
      </c>
      <c r="C30" s="10" t="s">
        <v>1155</v>
      </c>
      <c r="D30" s="10" t="s">
        <v>1197</v>
      </c>
      <c r="E30" s="11" t="s">
        <v>331</v>
      </c>
    </row>
  </sheetData>
  <mergeCells count="4">
    <mergeCell ref="C2:D2"/>
    <mergeCell ref="A2:A3"/>
    <mergeCell ref="B2:B3"/>
    <mergeCell ref="A1:U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8A075D0F63B845876765638139BAEA" ma:contentTypeVersion="4" ma:contentTypeDescription="Crear nuevo documento." ma:contentTypeScope="" ma:versionID="e10aa3447ae10782fe85de2aa4ff956d">
  <xsd:schema xmlns:xsd="http://www.w3.org/2001/XMLSchema" xmlns:xs="http://www.w3.org/2001/XMLSchema" xmlns:p="http://schemas.microsoft.com/office/2006/metadata/properties" xmlns:ns2="f7e69c38-a82f-4565-aeec-6ccea551483c" targetNamespace="http://schemas.microsoft.com/office/2006/metadata/properties" ma:root="true" ma:fieldsID="2a82cfa8deacc16b4ef1549a53942342" ns2:_="">
    <xsd:import namespace="f7e69c38-a82f-4565-aeec-6ccea55148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c38-a82f-4565-aeec-6ccea55148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40364-11D2-4638-87FD-5BF928796826}"/>
</file>

<file path=customXml/itemProps2.xml><?xml version="1.0" encoding="utf-8"?>
<ds:datastoreItem xmlns:ds="http://schemas.openxmlformats.org/officeDocument/2006/customXml" ds:itemID="{DDEE5AE8-4C67-4462-B370-5FFA79C6B05C}">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f7e69c38-a82f-4565-aeec-6ccea551483c"/>
    <ds:schemaRef ds:uri="http://purl.org/dc/terms/"/>
    <ds:schemaRef ds:uri="http://purl.org/dc/elements/1.1/"/>
  </ds:schemaRefs>
</ds:datastoreItem>
</file>

<file path=customXml/itemProps3.xml><?xml version="1.0" encoding="utf-8"?>
<ds:datastoreItem xmlns:ds="http://schemas.openxmlformats.org/officeDocument/2006/customXml" ds:itemID="{5CCA68B1-8661-427B-A519-D6A647F9BD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Supp table 2A</vt:lpstr>
      <vt:lpstr>Supp table 2B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Obregon, Pau</cp:lastModifiedBy>
  <cp:revision>0</cp:revision>
  <dcterms:created xsi:type="dcterms:W3CDTF">2024-12-20T08:54:12Z</dcterms:created>
  <dcterms:modified xsi:type="dcterms:W3CDTF">2025-07-22T08:23:58Z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0x010100538A075D0F63B845876765638139BAEA</vt:lpwstr>
  </property>
</Properties>
</file>