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ilad/Library/CloudStorage/OneDrive-Nexus365/Michael/Other/Opthamology/CONSORT Study/Final manuscripts/Submitting to Eye/"/>
    </mc:Choice>
  </mc:AlternateContent>
  <xr:revisionPtr revIDLastSave="0" documentId="8_{E0046600-019D-8241-8203-5976A6673582}" xr6:coauthVersionLast="47" xr6:coauthVersionMax="47" xr10:uidLastSave="{00000000-0000-0000-0000-000000000000}"/>
  <bookViews>
    <workbookView xWindow="0" yWindow="500" windowWidth="38400" windowHeight="19020" xr2:uid="{23EBC48A-72E0-D14F-A9C6-D3373C78A005}"/>
  </bookViews>
  <sheets>
    <sheet name="Supplementary Digital Content 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<sst xmlns="http://schemas.openxmlformats.org/spreadsheetml/2006/main" count="82" uniqueCount="42">
  <si>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South America</t>
  </si>
  <si>
    <t>Comparison of endothelial cell loss in diabetic patients after conventional phacoemulsification and femtosecond laser-assisted cataract surgery</t>
  </si>
  <si>
    <t>South Asia</t>
  </si>
  <si>
    <t>FLACS vs conventional phacoemulsification by junior cataract surgeons: randomized trial</t>
  </si>
  <si>
    <t>Early Outcomes of Combined Phacoemulsification and Ab Interno Tanito Microhook Trabeculotomy in Open-Angle Glaucoma</t>
  </si>
  <si>
    <t>Middle East</t>
  </si>
  <si>
    <t>Corneal endothelial cell loss and intraocular pressure following phacoemulsification using a new viscous-cohesive ophthalmic viscosurgical device</t>
  </si>
  <si>
    <t>Intraoperative Performance and Early Postoperative Outcomes Following Phacoemulsification With Three Fluidic Systems: A Randomized Trial</t>
  </si>
  <si>
    <t>Comparison between direct chop and stop and chop phacoemulsification techniques in grade 3 and 4 cataract patients</t>
  </si>
  <si>
    <t>North America</t>
  </si>
  <si>
    <t>Efficiency of phacoemulsification handpieces with high and low intraocular pressure settings</t>
  </si>
  <si>
    <t>Single</t>
  </si>
  <si>
    <t>East Asia</t>
  </si>
  <si>
    <t>Comparative Evaluation of Phacoemulsification with Goniosynechialysis and Phacoemulsification with Viscogonioplasty in Angle-Closure: A Randomized Clinical Trial</t>
  </si>
  <si>
    <t>Multi</t>
  </si>
  <si>
    <t>Safety and efficacy of cataract surgery performed with a low-energy femtosecond laser compared with conventional phacoemulsification in Chinese patients: a randomized clinical trial.</t>
  </si>
  <si>
    <t>Phacoemulsification with gonioscopy-assisted transluminal trabeculotomy versus phacoemulsification alone in primary angle closure glaucoma: A randomized controlled study.</t>
  </si>
  <si>
    <t>Effect of cervical pillow in phacoemulsification surgery for age-related cataract patients: a prospective randomized controlled study.</t>
  </si>
  <si>
    <t>Comparison of pupil expansion devices in small pupil phacoemulsification.</t>
  </si>
  <si>
    <t xml:space="preserve">United States </t>
  </si>
  <si>
    <t>Phacoemulsification using an active fluidics system at physiologic vs high intraocular pressure: impact on anterior and posterior segment physiology.</t>
  </si>
  <si>
    <t>Safety and prognosis of phacoemulsification using active sentry and active fluidics with different IOP settings - a randomized, controlled study.</t>
  </si>
  <si>
    <t>Combined phacoviscocanalostomy versus phacoemulsification alone in patients with coexisting cataract and mild-to-moderate open-angle glaucoma; a randomized-controlled trial.</t>
  </si>
  <si>
    <t>Swab Pressing vs Stromal Hydration to Prevent Incision Leakage and Transient Collapse of Anterior Chamber in Phacoemulsification: A Randomized Clinical Trial.</t>
  </si>
  <si>
    <t>The safety and efficacy of phacoemulsification surgery in uncomplicated cataracts with and without an ophthalmic-viscosurgical-device</t>
  </si>
  <si>
    <t>Comparison of the reverse chopper-assisted prechop and phaco-chop nucleotomy techniques during phacoemulsification for cataracts with grade III nuclei: a randomized controlled trial</t>
  </si>
  <si>
    <t>Efficacy and safety of the OZil phacoemulsification handpiece in dropped lens fragment surgery: a randomized controlled trial</t>
  </si>
  <si>
    <t>Comparison of Surgically-induced Astigmatism using Topography and Keratometry in Patients undergoing Phacoemulsification and Small Incision Cataract Surgery: a Prospective Interventional Study</t>
  </si>
  <si>
    <t>Changes in endothelial cell density following conventional phacoemulsification and femtosecond laser-assisted cataract surgery in eyes with dense cataracts</t>
  </si>
  <si>
    <t xml:space="preserve">South Asia </t>
  </si>
  <si>
    <t>To Evaluate the Difference in Astigmatism on Keratometry Resulting from Temporal and Superior Corneal Incisions During Phacoemulsification</t>
  </si>
  <si>
    <t>A Study to Compare the Amount of Astigmatism Following Manual Small Incision Cataract Surgery and Phacoemulsification</t>
  </si>
  <si>
    <t>The Cutting Efficiency of a Hybrid Phacoemulsification Tip Using High and Low Intraocular Pressure Settings in Different Grades of Cataract</t>
  </si>
  <si>
    <t>3D visualization system and standard operating microscope for ease of visualization and surgeon comfort during phacoemulsification surgery</t>
  </si>
  <si>
    <t xml:space="preserve">Single/MultiCentre </t>
  </si>
  <si>
    <t xml:space="preserve">Number of eyes </t>
  </si>
  <si>
    <t>Impact Factor</t>
  </si>
  <si>
    <t xml:space="preserve">Region </t>
  </si>
  <si>
    <t>Number of authors</t>
  </si>
  <si>
    <t xml:space="preserve">Publication year </t>
  </si>
  <si>
    <t>Study Title</t>
  </si>
  <si>
    <t xml:space="preserve">Single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</si>
</sst>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6F8F9"/>
        <bgColor rgb="FFF6F8F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wrapText="1" shrinkToFit="1"/>
    </xf>
    <xf numFmtId="0" fontId="2" fillId="0" borderId="1" xfId="0" applyFont="1" applyBorder="1" applyAlignment="1">
      <alignment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6">
    <dxf>
      <alignment textRotation="0" wrapText="1" indent="0" justifyLastLine="0" shrinkToFit="1" readingOrder="0"/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Table 1-style" pivot="0" count="3" xr9:uid="{F334950A-50B6-844C-BFD4-1072AE8DEA31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D07351-FE38-1E43-9BBC-4758AE6B3AFB}" name="Table_1" displayName="Table_1" ref="A4:G29" headerRowDxfId="2">
  <tableColumns count="7">
    <tableColumn id="1" xr3:uid="{00000000-0010-0000-0000-000001000000}" name="Study Title" dataDxfId="0"/>
    <tableColumn id="2" xr3:uid="{00000000-0010-0000-0000-000002000000}" name="Publication year " dataDxfId="1"/>
    <tableColumn id="3" xr3:uid="{00000000-0010-0000-0000-000003000000}" name="Number of authors"/>
    <tableColumn id="4" xr3:uid="{00000000-0010-0000-0000-000004000000}" name="Region "/>
    <tableColumn id="5" xr3:uid="{00000000-0010-0000-0000-000005000000}" name="Impact Factor"/>
    <tableColumn id="6" xr3:uid="{00000000-0010-0000-0000-000006000000}" name="Number of eyes "/>
    <tableColumn id="7" xr3:uid="{00000000-0010-0000-0000-000007000000}" name="Single/MultiCentre "/>
  </tableColumns>
  <tableStyleInfo name="Tabl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F79E-24DB-F147-98AA-55275C376BB4}">
  <sheetPr>
    <outlinePr summaryBelow="0" summaryRight="0"/>
  </sheetPr>
  <dimension ref="A1:Y998"/>
  <sheetViews>
    <sheetView tabSelected="1" zoomScale="236" workbookViewId="0">
      <selection activeCell="H8" sqref="H8"/>
    </sheetView>
  </sheetViews>
  <sheetFormatPr baseColWidth="10" defaultColWidth="12.6640625" defaultRowHeight="15.75" customHeight="1" x14ac:dyDescent="0.15"/>
  <cols>
    <col min="1" max="1" width="43.5" customWidth="1"/>
    <col min="2" max="2" width="15.1640625" customWidth="1"/>
    <col min="3" max="3" width="14.6640625" customWidth="1"/>
    <col min="4" max="4" width="18.83203125" customWidth="1"/>
    <col min="5" max="5" width="13.83203125" customWidth="1"/>
    <col min="6" max="6" width="14.6640625" customWidth="1"/>
    <col min="7" max="7" width="18" customWidth="1"/>
  </cols>
  <sheetData>
    <row r="1" spans="1:25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3" customHeight="1" x14ac:dyDescent="0.15">
      <c r="A4" s="8" t="s">
        <v>40</v>
      </c>
      <c r="B4" s="7" t="s">
        <v>39</v>
      </c>
      <c r="C4" s="7" t="s">
        <v>38</v>
      </c>
      <c r="D4" s="7" t="s">
        <v>37</v>
      </c>
      <c r="E4" s="7" t="s">
        <v>36</v>
      </c>
      <c r="F4" s="7" t="s">
        <v>35</v>
      </c>
      <c r="G4" s="6" t="s">
        <v>34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2" x14ac:dyDescent="0.15">
      <c r="A5" s="9" t="s">
        <v>33</v>
      </c>
      <c r="B5" s="3">
        <v>2024</v>
      </c>
      <c r="C5" s="3">
        <v>6</v>
      </c>
      <c r="D5" s="3" t="s">
        <v>2</v>
      </c>
      <c r="E5" s="3">
        <v>2.1</v>
      </c>
      <c r="F5" s="3">
        <v>224</v>
      </c>
      <c r="G5" s="12" t="s">
        <v>11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2" x14ac:dyDescent="0.15">
      <c r="A6" s="10" t="s">
        <v>32</v>
      </c>
      <c r="B6" s="5">
        <v>2024</v>
      </c>
      <c r="C6" s="5">
        <v>2</v>
      </c>
      <c r="D6" s="5" t="s">
        <v>9</v>
      </c>
      <c r="E6" s="5">
        <v>1.8</v>
      </c>
      <c r="F6" s="5">
        <v>102</v>
      </c>
      <c r="G6" s="13" t="s">
        <v>41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42" x14ac:dyDescent="0.15">
      <c r="A7" s="11" t="s">
        <v>31</v>
      </c>
      <c r="B7" s="3">
        <v>2023</v>
      </c>
      <c r="C7" s="3">
        <v>3</v>
      </c>
      <c r="D7" s="3" t="s">
        <v>2</v>
      </c>
      <c r="E7" s="3">
        <v>1</v>
      </c>
      <c r="F7" s="3">
        <v>140</v>
      </c>
      <c r="G7" s="12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42" x14ac:dyDescent="0.15">
      <c r="A8" s="10" t="s">
        <v>30</v>
      </c>
      <c r="B8" s="5">
        <v>2024</v>
      </c>
      <c r="C8" s="5">
        <v>5</v>
      </c>
      <c r="D8" s="5" t="s">
        <v>29</v>
      </c>
      <c r="E8" s="5">
        <v>0.1</v>
      </c>
      <c r="F8" s="5">
        <v>140</v>
      </c>
      <c r="G8" s="13" t="s">
        <v>41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56" x14ac:dyDescent="0.15">
      <c r="A9" s="9" t="s">
        <v>28</v>
      </c>
      <c r="B9" s="3">
        <v>2024</v>
      </c>
      <c r="C9" s="3">
        <v>3</v>
      </c>
      <c r="D9" s="3" t="s">
        <v>2</v>
      </c>
      <c r="E9" s="3">
        <v>2.6</v>
      </c>
      <c r="F9" s="3">
        <v>100</v>
      </c>
      <c r="G9" s="2" t="s">
        <v>11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56" x14ac:dyDescent="0.15">
      <c r="A10" s="10" t="s">
        <v>27</v>
      </c>
      <c r="B10" s="5">
        <v>2024</v>
      </c>
      <c r="C10" s="5">
        <v>3</v>
      </c>
      <c r="D10" s="5" t="s">
        <v>2</v>
      </c>
      <c r="E10" s="5">
        <v>0.40899999999999997</v>
      </c>
      <c r="F10" s="5">
        <v>100</v>
      </c>
      <c r="G10" s="4" t="s">
        <v>41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" x14ac:dyDescent="0.15">
      <c r="A11" s="9" t="s">
        <v>26</v>
      </c>
      <c r="B11" s="3">
        <v>2024</v>
      </c>
      <c r="C11" s="3">
        <v>8</v>
      </c>
      <c r="D11" s="3" t="s">
        <v>2</v>
      </c>
      <c r="E11" s="3">
        <v>0.5</v>
      </c>
      <c r="F11" s="3">
        <v>40</v>
      </c>
      <c r="G11" s="2" t="s">
        <v>11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56" x14ac:dyDescent="0.15">
      <c r="A12" s="10" t="s">
        <v>25</v>
      </c>
      <c r="B12" s="5">
        <v>2023</v>
      </c>
      <c r="C12" s="5">
        <v>3</v>
      </c>
      <c r="D12" s="5" t="s">
        <v>12</v>
      </c>
      <c r="E12" s="5">
        <v>3.6160000000000001</v>
      </c>
      <c r="F12" s="5">
        <v>89</v>
      </c>
      <c r="G12" s="4" t="s">
        <v>41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2" x14ac:dyDescent="0.15">
      <c r="A13" s="9" t="s">
        <v>24</v>
      </c>
      <c r="B13" s="3">
        <v>2023</v>
      </c>
      <c r="C13" s="3">
        <v>3</v>
      </c>
      <c r="D13" s="3" t="s">
        <v>5</v>
      </c>
      <c r="E13" s="3">
        <v>1.5</v>
      </c>
      <c r="F13" s="3">
        <v>60</v>
      </c>
      <c r="G13" s="2" t="s">
        <v>11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56" x14ac:dyDescent="0.15">
      <c r="A14" s="10" t="s">
        <v>23</v>
      </c>
      <c r="B14" s="5">
        <v>2023</v>
      </c>
      <c r="C14" s="5">
        <v>9</v>
      </c>
      <c r="D14" s="5" t="s">
        <v>12</v>
      </c>
      <c r="E14" s="5">
        <v>6.7</v>
      </c>
      <c r="F14" s="5">
        <v>126</v>
      </c>
      <c r="G14" s="4" t="s">
        <v>41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6" x14ac:dyDescent="0.15">
      <c r="A15" s="9" t="s">
        <v>22</v>
      </c>
      <c r="B15" s="3">
        <v>2023</v>
      </c>
      <c r="C15" s="3">
        <v>7</v>
      </c>
      <c r="D15" s="3" t="s">
        <v>5</v>
      </c>
      <c r="E15" s="3">
        <v>4.4560000000000004</v>
      </c>
      <c r="F15" s="3">
        <v>89</v>
      </c>
      <c r="G15" s="2" t="s">
        <v>11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2" x14ac:dyDescent="0.15">
      <c r="A16" s="10" t="s">
        <v>21</v>
      </c>
      <c r="B16" s="5">
        <v>2024</v>
      </c>
      <c r="C16" s="5">
        <v>6</v>
      </c>
      <c r="D16" s="5" t="s">
        <v>12</v>
      </c>
      <c r="E16" s="5">
        <v>2.0099999999999998</v>
      </c>
      <c r="F16" s="5">
        <v>110</v>
      </c>
      <c r="G16" s="4" t="s">
        <v>41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42" x14ac:dyDescent="0.15">
      <c r="A17" s="9" t="s">
        <v>20</v>
      </c>
      <c r="B17" s="3">
        <v>2024</v>
      </c>
      <c r="C17" s="3">
        <v>4</v>
      </c>
      <c r="D17" s="3" t="s">
        <v>19</v>
      </c>
      <c r="E17" s="3">
        <v>2.6</v>
      </c>
      <c r="F17" s="3">
        <v>54</v>
      </c>
      <c r="G17" s="2" t="s">
        <v>11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8" x14ac:dyDescent="0.15">
      <c r="A18" s="10" t="s">
        <v>18</v>
      </c>
      <c r="B18" s="5">
        <v>2024</v>
      </c>
      <c r="C18" s="5">
        <v>2</v>
      </c>
      <c r="D18" s="5" t="s">
        <v>2</v>
      </c>
      <c r="E18" s="5">
        <v>1.02</v>
      </c>
      <c r="F18" s="5">
        <v>36</v>
      </c>
      <c r="G18" s="4" t="s">
        <v>41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42" x14ac:dyDescent="0.15">
      <c r="A19" s="9" t="s">
        <v>17</v>
      </c>
      <c r="B19" s="3">
        <v>2024</v>
      </c>
      <c r="C19" s="3">
        <v>4</v>
      </c>
      <c r="D19" s="3" t="s">
        <v>12</v>
      </c>
      <c r="E19" s="3">
        <v>1.4</v>
      </c>
      <c r="F19" s="3">
        <v>104</v>
      </c>
      <c r="G19" s="2" t="s">
        <v>11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56" x14ac:dyDescent="0.15">
      <c r="A20" s="10" t="s">
        <v>16</v>
      </c>
      <c r="B20" s="5">
        <v>2024</v>
      </c>
      <c r="C20" s="5">
        <v>4</v>
      </c>
      <c r="D20" s="5" t="s">
        <v>5</v>
      </c>
      <c r="E20" s="5">
        <v>3.4</v>
      </c>
      <c r="F20" s="5">
        <v>74</v>
      </c>
      <c r="G20" s="4" t="s">
        <v>41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56" x14ac:dyDescent="0.15">
      <c r="A21" s="9" t="s">
        <v>15</v>
      </c>
      <c r="B21" s="3">
        <v>2023</v>
      </c>
      <c r="C21" s="3">
        <v>7</v>
      </c>
      <c r="D21" s="3" t="s">
        <v>12</v>
      </c>
      <c r="E21" s="3">
        <v>4.4000000000000004</v>
      </c>
      <c r="F21" s="3">
        <v>132</v>
      </c>
      <c r="G21" s="2" t="s">
        <v>14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6" x14ac:dyDescent="0.15">
      <c r="A22" s="10" t="s">
        <v>13</v>
      </c>
      <c r="B22" s="5">
        <v>2024</v>
      </c>
      <c r="C22" s="5">
        <v>1</v>
      </c>
      <c r="D22" s="5" t="s">
        <v>12</v>
      </c>
      <c r="E22" s="5">
        <v>0.9</v>
      </c>
      <c r="F22" s="5">
        <v>58</v>
      </c>
      <c r="G22" s="4" t="s">
        <v>11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8" x14ac:dyDescent="0.15">
      <c r="A23" s="9" t="s">
        <v>10</v>
      </c>
      <c r="B23" s="3">
        <v>2024</v>
      </c>
      <c r="C23" s="3">
        <v>2</v>
      </c>
      <c r="D23" s="3" t="s">
        <v>9</v>
      </c>
      <c r="E23" s="3">
        <v>1.5</v>
      </c>
      <c r="F23" s="3">
        <v>36</v>
      </c>
      <c r="G23" s="2" t="s">
        <v>11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2" x14ac:dyDescent="0.15">
      <c r="A24" s="10" t="s">
        <v>8</v>
      </c>
      <c r="B24" s="5">
        <v>2024</v>
      </c>
      <c r="C24" s="5">
        <v>3</v>
      </c>
      <c r="D24" s="5" t="s">
        <v>2</v>
      </c>
      <c r="E24" s="5">
        <v>6.1</v>
      </c>
      <c r="F24" s="5">
        <v>100</v>
      </c>
      <c r="G24" s="4" t="s">
        <v>41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2" x14ac:dyDescent="0.15">
      <c r="A25" s="9" t="s">
        <v>7</v>
      </c>
      <c r="B25" s="3">
        <v>2024</v>
      </c>
      <c r="C25" s="3">
        <v>4</v>
      </c>
      <c r="D25" s="3" t="s">
        <v>2</v>
      </c>
      <c r="E25" s="3">
        <v>2.4</v>
      </c>
      <c r="F25" s="3">
        <v>100</v>
      </c>
      <c r="G25" s="2" t="s">
        <v>11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2" x14ac:dyDescent="0.15">
      <c r="A26" s="10" t="s">
        <v>6</v>
      </c>
      <c r="B26" s="5">
        <v>2024</v>
      </c>
      <c r="C26" s="5">
        <v>6</v>
      </c>
      <c r="D26" s="5" t="s">
        <v>5</v>
      </c>
      <c r="E26" s="5">
        <v>1.4</v>
      </c>
      <c r="F26" s="5">
        <v>42</v>
      </c>
      <c r="G26" s="4" t="s">
        <v>41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2" x14ac:dyDescent="0.15">
      <c r="A27" s="9" t="s">
        <v>4</v>
      </c>
      <c r="B27" s="3">
        <v>2024</v>
      </c>
      <c r="C27" s="3">
        <v>6</v>
      </c>
      <c r="D27" s="3" t="s">
        <v>2</v>
      </c>
      <c r="E27" s="3">
        <v>2.9</v>
      </c>
      <c r="F27" s="3">
        <v>114</v>
      </c>
      <c r="G27" s="2" t="s">
        <v>11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8" x14ac:dyDescent="0.15">
      <c r="A28" s="10" t="s">
        <v>3</v>
      </c>
      <c r="B28" s="5">
        <v>2023</v>
      </c>
      <c r="C28" s="5">
        <v>5</v>
      </c>
      <c r="D28" s="5" t="s">
        <v>2</v>
      </c>
      <c r="E28" s="5">
        <v>2.8</v>
      </c>
      <c r="F28" s="5">
        <v>320</v>
      </c>
      <c r="G28" s="4" t="s">
        <v>41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42" x14ac:dyDescent="0.15">
      <c r="A29" s="9" t="s">
        <v>1</v>
      </c>
      <c r="B29" s="3">
        <v>2023</v>
      </c>
      <c r="C29" s="3">
        <v>7</v>
      </c>
      <c r="D29" s="3" t="s">
        <v>0</v>
      </c>
      <c r="E29" s="3">
        <v>1.7</v>
      </c>
      <c r="F29" s="3">
        <v>95</v>
      </c>
      <c r="G29" s="2" t="s">
        <v>11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dataValidations count="2">
    <dataValidation type="custom" allowBlank="1" showDropDown="1" sqref="B5:C29 E5:F29" xr:uid="{00000000-0002-0000-0000-000001000000}">
      <formula1>AND(ISNUMBER(B5),(NOT(OR(NOT(ISERROR(DATEVALUE(B5))), AND(ISNUMBER(B5), LEFT(CELL("format", B5))="D")))))</formula1>
    </dataValidation>
    <dataValidation type="list" allowBlank="1" showDropDown="1" showErrorMessage="1" sqref="D5:D29" xr:uid="{00000000-0002-0000-0000-000000000000}">
      <formula1>"South Asia,North America,South Asia ,East Asia,Middle East,United States ,South America"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Digital Content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Mil</dc:creator>
  <cp:lastModifiedBy>Mark Mil</cp:lastModifiedBy>
  <dcterms:created xsi:type="dcterms:W3CDTF">2025-07-19T16:00:26Z</dcterms:created>
  <dcterms:modified xsi:type="dcterms:W3CDTF">2025-07-19T16:06:49Z</dcterms:modified>
</cp:coreProperties>
</file>