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00"/>
  </bookViews>
  <sheets>
    <sheet name="MAGs abundanc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<sst xmlns="http://schemas.openxmlformats.org/spreadsheetml/2006/main" count="612" uniqueCount="437">
  <si>
    <t>MAG</t>
  </si>
  <si>
    <t>Completeness</t>
  </si>
  <si>
    <t>GTDB_annotation</t>
  </si>
  <si>
    <t>CPT_LW_1</t>
  </si>
  <si>
    <t>CPT_LW_2</t>
  </si>
  <si>
    <t>CPT_LW_3</t>
  </si>
  <si>
    <t>CPT_MZ_1</t>
  </si>
  <si>
    <t>CPT_MZ_2</t>
  </si>
  <si>
    <t>CPT_MZ_3</t>
  </si>
  <si>
    <t>CPT_SW_1</t>
  </si>
  <si>
    <t>CPT_SW_2</t>
  </si>
  <si>
    <t>CPT_SW_3</t>
  </si>
  <si>
    <t>DY_1</t>
  </si>
  <si>
    <t>DY_2</t>
  </si>
  <si>
    <t>DY_3</t>
  </si>
  <si>
    <t>FG_SC_1</t>
  </si>
  <si>
    <t>FG_SC_2</t>
  </si>
  <si>
    <t>FG_SC_3</t>
  </si>
  <si>
    <t>FG_WR_1</t>
  </si>
  <si>
    <t>FG_WR_2</t>
  </si>
  <si>
    <t>FG_WR_3</t>
  </si>
  <si>
    <t>M1_1_1</t>
  </si>
  <si>
    <t>M1_1_2</t>
  </si>
  <si>
    <t>M1_1_3</t>
  </si>
  <si>
    <t>M1_2_1</t>
  </si>
  <si>
    <t>M1_2_2</t>
  </si>
  <si>
    <t>M1_2_3</t>
  </si>
  <si>
    <t>M2_1_1</t>
  </si>
  <si>
    <t>M2_1_2</t>
  </si>
  <si>
    <t>M2_1_3</t>
  </si>
  <si>
    <t>M2_2_1</t>
  </si>
  <si>
    <t>M2_2_2</t>
  </si>
  <si>
    <t>M2_2_3</t>
  </si>
  <si>
    <t>M3_1_1</t>
  </si>
  <si>
    <t>M3_1_2</t>
  </si>
  <si>
    <t>M3_1_3</t>
  </si>
  <si>
    <t>M3_2_1</t>
  </si>
  <si>
    <t>M3_2_2</t>
  </si>
  <si>
    <t>M3_2_3</t>
  </si>
  <si>
    <t>total</t>
  </si>
  <si>
    <t>CPT</t>
  </si>
  <si>
    <t>DY</t>
  </si>
  <si>
    <t>FG</t>
  </si>
  <si>
    <t>M1</t>
  </si>
  <si>
    <t>M2</t>
  </si>
  <si>
    <t>M3</t>
  </si>
  <si>
    <t>MAG1</t>
  </si>
  <si>
    <t>d__Bacteria;p__Actinomycetota;c__Acidimicrobiia;o__UBA5794;f__ZC4RG35;g__SZUA-217;s__Unclassified</t>
  </si>
  <si>
    <t>MAG10</t>
  </si>
  <si>
    <t>d__Bacteria;p__Bacillota_A;c__Clostridia;o__DUPQ01;f__DUPQ01;g__JAFGQE01;s__Unclassified</t>
  </si>
  <si>
    <t>MAG100</t>
  </si>
  <si>
    <t>d__Bacteria;p__Acidobacteriota;c__Vicinamibacteria;o__Vicinamibacterales;f__Unclassified;g__Unclassified;s__Unclassified</t>
  </si>
  <si>
    <t>MAG101</t>
  </si>
  <si>
    <t>d__Bacteria;p__Bacteroidota;c__Bacteroidia;o__Bacteroidales;f__VadinHA17;g__JAADHC01;s__Unclassified</t>
  </si>
  <si>
    <t>MAG102</t>
  </si>
  <si>
    <t>d__Bacteria;p__Bacteroidota;c__Bacteroidia;o__Bacteroidales;f__Prolixibacteraceae;g__Draconibacterium;s__Unclassified</t>
  </si>
  <si>
    <t>MAG103</t>
  </si>
  <si>
    <t>d__Bacteria;p__Bacteroidota;c__Bacteroidia;o__Bacteroidales;f__GCA-2748055;g__Unclassified;s__Unclassified</t>
  </si>
  <si>
    <t>MAG104</t>
  </si>
  <si>
    <t>d__Bacteria;p__Pseudomonadota;c__Gammaproteobacteria;o__Chromatiales;f__Sedimenticolaceae;g__Sva-25;s__Unclassified</t>
  </si>
  <si>
    <t>MAG105</t>
  </si>
  <si>
    <t>MAG106</t>
  </si>
  <si>
    <t>d__Bacteria;p__Pseudomonadota;c__Gammaproteobacteria;o__Steroidobacterales;f__Steroidobacteraceae;g__SG8-30;s__Unclassified</t>
  </si>
  <si>
    <t>MAG107</t>
  </si>
  <si>
    <t>d__Bacteria;p__Desulfobacterota;c__Desulfobacteria;o__Desulfobacterales;f__B30-G6;g__Unclassified;s__Unclassified</t>
  </si>
  <si>
    <t>MAG108</t>
  </si>
  <si>
    <t>d__Bacteria;p__Pseudomonadota;c__Alphaproteobacteria;o__Rhizobiales;f__Methyloligellaceae;g__Methyloceanibacter;s__Unclassified</t>
  </si>
  <si>
    <t>MAG109</t>
  </si>
  <si>
    <t>d__Bacteria;p__Chloroflexota;c__Anaerolineae;o__Anaerolineales;f__UBA4823;g__PFL25;s__Unclassified</t>
  </si>
  <si>
    <t>MAG11</t>
  </si>
  <si>
    <t>d__Bacteria;p__Pseudomonadota;c__Gammaproteobacteria;o__Woeseiales;f__Woeseiaceae;g__UBA1847;s__Unclassified</t>
  </si>
  <si>
    <t>MAG110</t>
  </si>
  <si>
    <t>d__Bacteria;p__Myxococcota;c__Polyangia;o__GCA-2747355;f__Unclassified;g__Unclassified;s__Unclassified</t>
  </si>
  <si>
    <t>MAG111</t>
  </si>
  <si>
    <t>MAG112</t>
  </si>
  <si>
    <t>d__Bacteria;p__Bacteroidota;c__Bacteroidia;o__Bacteroidales;f__GCA-2748055;g__GCA-2748055;s__Unclassified</t>
  </si>
  <si>
    <t>MAG113</t>
  </si>
  <si>
    <t>d__Bacteria;p__Pseudomonadota;c__Alphaproteobacteria;o__Rhizobiales;f__Rhizobiaceae;g__Salaquimonas;s__Unclassified</t>
  </si>
  <si>
    <t>MAG114</t>
  </si>
  <si>
    <t>MAG115</t>
  </si>
  <si>
    <t>d__Bacteria;p__Pseudomonadota;c__Gammaproteobacteria;o__UBA9214;f__UBA9214;g__Unclassified;s__Unclassified</t>
  </si>
  <si>
    <t>MAG116</t>
  </si>
  <si>
    <t>d__Bacteria;p__Pseudomonadota;c__Alphaproteobacteria;o__Rhizobiales;f__Rhizobiaceae;g__BOKV01;s__Unclassified</t>
  </si>
  <si>
    <t>MAG117</t>
  </si>
  <si>
    <t>d__Bacteria;p__Actinomycetota;c__Actinomycetia;o__Nanopelagicales;f__CAIYMF01;g__Unclassified;s__Unclassified</t>
  </si>
  <si>
    <t>MAG118</t>
  </si>
  <si>
    <t>d__Bacteria;p__Pseudomonadota;c__Alphaproteobacteria;o__Rhizobiales;f__Aestuariivirgaceae;g__Anderseniella;s__Unclassified</t>
  </si>
  <si>
    <t>MAG119</t>
  </si>
  <si>
    <t>d__Bacteria;p__Bacteroidota;c__Bacteroidia;o__Flavobacteriales;f__Flavobacteriaceae;g__Lutimonas;s__Unclassified</t>
  </si>
  <si>
    <t>MAG12</t>
  </si>
  <si>
    <t>d__Bacteria;p__Actinomycetota;c__Acidimicrobiia;o__UBA5794;f__ZC4RG35;g__Unclassified;s__Unclassified</t>
  </si>
  <si>
    <t>MAG120</t>
  </si>
  <si>
    <t>MAG121</t>
  </si>
  <si>
    <t>d__Bacteria;p__Chloroflexota;c__Anaerolineae;o__Promineofilales;f__Promineofilaceae;g__UBA11865;s__Unclassified</t>
  </si>
  <si>
    <t>MAG122</t>
  </si>
  <si>
    <t>d__Bacteria;p__Actinomycetota;c__Actinomycetia;o__Actinomycetales;f__Dermatophilaceae;g__Phycicoccus;s__Unclassified</t>
  </si>
  <si>
    <t>MAG123</t>
  </si>
  <si>
    <t>MAG124</t>
  </si>
  <si>
    <t>d__Bacteria;p__Chloroflexota;c__Anaerolineae;o__Anaerolineales;f__UBA4823;g__PFL25;s__PFL25 sp020349245</t>
  </si>
  <si>
    <t>MAG125</t>
  </si>
  <si>
    <t>MAG126</t>
  </si>
  <si>
    <t>MAG127</t>
  </si>
  <si>
    <t>d__Bacteria;p__Pseudomonadota;c__Gammaproteobacteria;o__Steroidobacterales;f__Steroidobacteraceae;g__Unclassified;s__Unclassified</t>
  </si>
  <si>
    <t>MAG128</t>
  </si>
  <si>
    <t>d__Bacteria;p__Bacteroidota;c__Bacteroidia;o__Bacteroidales;f__VadinHA17;g__SR-FBR-E99;s__SR-FBR-E99 sp006227095</t>
  </si>
  <si>
    <t>MAG129</t>
  </si>
  <si>
    <t>MAG13</t>
  </si>
  <si>
    <t>d__Bacteria;p__Pseudomonadota;c__Gammaproteobacteria;o__Burkholderiales;f__Burkholderiaceae_B;g__G020354665;s__G020354665 sp020354665</t>
  </si>
  <si>
    <t>MAG130</t>
  </si>
  <si>
    <t>d__Bacteria;p__Planctomycetota;c__Planctomycetia;o__Pirellulales;f__Pirellulaceae;g__JAGQPK01;s__Unclassified</t>
  </si>
  <si>
    <t>MAG131</t>
  </si>
  <si>
    <t>d__Bacteria;p__Bacteroidota;c__Bacteroidia;o__Flavobacteriales;f__Flavobacteriaceae;g__Robiginitalea;s__Unclassified</t>
  </si>
  <si>
    <t>MAG132</t>
  </si>
  <si>
    <t>d__Bacteria;p__Chloroflexota;c__Anaerolineae;o__Anaerolineales;f__UBA4823;g__DSOS01;s__Unclassified</t>
  </si>
  <si>
    <t>MAG133</t>
  </si>
  <si>
    <t>MAG134</t>
  </si>
  <si>
    <t>d__Bacteria;p__Actinomycetota;c__Actinomycetia;o__Mycobacteriales;f__Mycobacteriaceae;g__Mycobacterium;s__Unclassified</t>
  </si>
  <si>
    <t>MAG135</t>
  </si>
  <si>
    <t>d__Bacteria;p__Actinomycetota;c__Thermoleophilia;o__Solirubrobacterales;f__70-9;g__JAJKHV01;s__Unclassified</t>
  </si>
  <si>
    <t>MAG136</t>
  </si>
  <si>
    <t>d__Bacteria;p__Actinomycetota;c__Acidimicrobiia;o__Acidimicrobiales;f__Ilumatobacteraceae;g__Ilumatobacter;s__Unclassified</t>
  </si>
  <si>
    <t>MAG137</t>
  </si>
  <si>
    <t>MAG138</t>
  </si>
  <si>
    <t>d__Bacteria;p__Pseudomonadota;c__Gammaproteobacteria;o__Arenicellales;f__BMS3Bbin11;g__BMS3Bbin11;s__Unclassified</t>
  </si>
  <si>
    <t>MAG139</t>
  </si>
  <si>
    <t>d__Bacteria;p__Desulfobacterota;c__Desulfobacteria;o__Desulfobacterales;f__UBA11574;g__UBA11574;s__UBA11574 sp003486165</t>
  </si>
  <si>
    <t>MAG14</t>
  </si>
  <si>
    <t>MAG140</t>
  </si>
  <si>
    <t>MAG141</t>
  </si>
  <si>
    <t>MAG142</t>
  </si>
  <si>
    <t>MAG143</t>
  </si>
  <si>
    <t>d__Archaea;p__Thermoproteota;c__Nitrososphaeria;o__Nitrososphaerales;f__Nitrosopumilaceae;g__JACEMX01;s__Unclassified</t>
  </si>
  <si>
    <t>MAG144</t>
  </si>
  <si>
    <t>d__Bacteria;p__Actinomycetota;c__Acidimicrobiia;o__Acidimicrobiales;f__Microtrichaceae;g__JAAEPF01;s__Unclassified</t>
  </si>
  <si>
    <t>MAG145</t>
  </si>
  <si>
    <t>d__Bacteria;p__Actinomycetota;c__Actinomycetia;o__Nanopelagicales;f__GCA-2699445;g__Unclassified;s__Unclassified</t>
  </si>
  <si>
    <t>MAG146</t>
  </si>
  <si>
    <t>MAG147</t>
  </si>
  <si>
    <t>d__Bacteria;p__Pseudomonadota;c__Gammaproteobacteria;o__Burkholderiales;f__Burkholderiaceae_A;g__JADJWR01;s__Unclassified</t>
  </si>
  <si>
    <t>MAG148</t>
  </si>
  <si>
    <t>MAG149</t>
  </si>
  <si>
    <t>MAG15</t>
  </si>
  <si>
    <t>d__Bacteria;p__Bacteroidota;c__Bacteroidia;o__Bacteroidales;f__VadinHA17;g__LD21;s__Unclassified</t>
  </si>
  <si>
    <t>MAG150</t>
  </si>
  <si>
    <t>MAG151</t>
  </si>
  <si>
    <t>d__Bacteria;p__Desulfobacterota_F;c__Desulfuromonadia;o__Desulfuromonadales;f__BM103;g__JAFDBW01;s__Unclassified</t>
  </si>
  <si>
    <t>MAG152</t>
  </si>
  <si>
    <t>MAG153</t>
  </si>
  <si>
    <t>d__Bacteria;p__Pseudomonadota;c__Gammaproteobacteria;o__Chromatiales;f__Sedimenticolaceae;g__Unclassified;s__Unclassified</t>
  </si>
  <si>
    <t>MAG154</t>
  </si>
  <si>
    <t>d__Bacteria;p__Desulfobacterota;c__Desulfobulbia;o__Desulfobulbales;f__Desulfocapsaceae;g__JABDQA01;s__Unclassified</t>
  </si>
  <si>
    <t>MAG155</t>
  </si>
  <si>
    <t>d__Archaea;p__Thermoproteota;c__Nitrososphaeria;o__Nitrososphaerales;f__Nitrososphaeraceae;g__TH1177;s__Unclassified</t>
  </si>
  <si>
    <t>MAG156</t>
  </si>
  <si>
    <t>MAG157</t>
  </si>
  <si>
    <t>d__Bacteria;p__Actinomycetota;c__Actinomycetia;o__Jiangellales;f__Unclassified;g__Unclassified;s__Unclassified</t>
  </si>
  <si>
    <t>MAG158</t>
  </si>
  <si>
    <t>d__Archaea;p__Halobacteriota;c__Methanosarcinia;o__Methanosarcinales;f__Methanosarcinaceae;g__Methanosarcina;s__Unclassified</t>
  </si>
  <si>
    <t>MAG159</t>
  </si>
  <si>
    <t>MAG16</t>
  </si>
  <si>
    <t>MAG160</t>
  </si>
  <si>
    <t>d__Bacteria;p__Actinomycetota;c__Acidimicrobiia;o__Acidimicrobiales;f__UBA8139;g__Rhabdothermincola_A;s__Unclassified</t>
  </si>
  <si>
    <t>MAG161</t>
  </si>
  <si>
    <t>MAG162</t>
  </si>
  <si>
    <t>MAG163</t>
  </si>
  <si>
    <t>MAG164</t>
  </si>
  <si>
    <t>MAG165</t>
  </si>
  <si>
    <t>MAG166</t>
  </si>
  <si>
    <t>d__Bacteria;p__Chloroflexota;c__Anaerolineae;o__Anaerolineales;f__DRKV01;g__JAGUYX01;s__Unclassified</t>
  </si>
  <si>
    <t>MAG167</t>
  </si>
  <si>
    <t>MAG168</t>
  </si>
  <si>
    <t>MAG169</t>
  </si>
  <si>
    <t>MAG17</t>
  </si>
  <si>
    <t>d__Bacteria;p__Acidobacteriota;c__Aminicenantia;o__UBA2199;f__UBA2199;g__Unclassified;s__Unclassified</t>
  </si>
  <si>
    <t>MAG170</t>
  </si>
  <si>
    <t>MAG171</t>
  </si>
  <si>
    <t>d__Bacteria;p__Chloroflexota;c__Anaerolineae;o__Promineofilales;f__Promineofilaceae;g__JAKEFB01;s__Unclassified</t>
  </si>
  <si>
    <t>MAG172</t>
  </si>
  <si>
    <t>d__Bacteria;p__Desulfobacterota;c__DSM-4660;o__Desulfatiglandales;f__Desulfatiglandaceae;g__B46-G9;s__Unclassified</t>
  </si>
  <si>
    <t>MAG173</t>
  </si>
  <si>
    <t>MAG174</t>
  </si>
  <si>
    <t>d__Bacteria;p__Fermentibacterota;c__Fermentibacteria;o__Fermentibacterales;f__Fermentibacteraceae;g__Aegiribacteria;s__Unclassified</t>
  </si>
  <si>
    <t>MAG175</t>
  </si>
  <si>
    <t>d__Bacteria;p__Desulfobacterota;c__Desulfobacteria;o__Desulfobacterales;f__UBA11574;g__UBA11574;s__Unclassified</t>
  </si>
  <si>
    <t>MAG176</t>
  </si>
  <si>
    <t>MAG177</t>
  </si>
  <si>
    <t>d__Bacteria;p__Acidobacteriota;c__Thermoanaerobaculia;o__Thermoanaerobaculales;f__Sulfomarinibacteraceae;g__Sulfomarinibacter;s__Sulfomarinibacter sp022340665</t>
  </si>
  <si>
    <t>MAG178</t>
  </si>
  <si>
    <t>MAG179</t>
  </si>
  <si>
    <t>MAG18</t>
  </si>
  <si>
    <t>MAG180</t>
  </si>
  <si>
    <t>d__Bacteria;p__Desulfobacterota;c__Syntrophobacteria;o__BM002;f__BM002;g__BM002;s__Unclassified</t>
  </si>
  <si>
    <t>MAG181</t>
  </si>
  <si>
    <t>MAG182</t>
  </si>
  <si>
    <t>MAG183</t>
  </si>
  <si>
    <t>d__Bacteria;p__Cyanobacteriota;c__Cyanobacteriia;o__Cyanobacteriales;f__Xenococcaceae;g__Waterburya;s__Unclassified</t>
  </si>
  <si>
    <t>MAG184</t>
  </si>
  <si>
    <t>d__Bacteria;p__Bacteroidota;c__Bacteroidia;o__Bacteroidales;f__VadinHA17;g__SR-FBR-E99;s__Unclassified</t>
  </si>
  <si>
    <t>MAG185</t>
  </si>
  <si>
    <t>d__Bacteria;p__Pseudomonadota;c__Alphaproteobacteria;o__Kiloniellales;f__JAKSDN01;g__Unclassified;s__Unclassified</t>
  </si>
  <si>
    <t>MAG186</t>
  </si>
  <si>
    <t>MAG187</t>
  </si>
  <si>
    <t>d__Bacteria;p__Planctomycetota;c__Planctomycetia;o__Pirellulales;f__Pirellulaceae;g__GCA-2723275;s__Unclassified</t>
  </si>
  <si>
    <t>MAG188</t>
  </si>
  <si>
    <t>MAG189</t>
  </si>
  <si>
    <t>MAG19</t>
  </si>
  <si>
    <t>MAG190</t>
  </si>
  <si>
    <t>d__Bacteria;p__Synergistota;c__Synergistia;o__Synergistales;f__79-D21;g__79-D21;s__Unclassified</t>
  </si>
  <si>
    <t>MAG191</t>
  </si>
  <si>
    <t>d__Bacteria;p__Chloroflexota;c__Anaerolineae;o__Anaerolineales;f__UBA11858;g__B10-G9;s__Unclassified</t>
  </si>
  <si>
    <t>MAG192</t>
  </si>
  <si>
    <t>MAG193</t>
  </si>
  <si>
    <t>d__Bacteria;p__Gemmatimonadota;c__Gemmatimonadetes;o__Longimicrobiales;f__UBA6960;g__IDS-52;s__Unclassified</t>
  </si>
  <si>
    <t>MAG194</t>
  </si>
  <si>
    <t>MAG195</t>
  </si>
  <si>
    <t>MAG196</t>
  </si>
  <si>
    <t>d__Bacteria;p__Pseudomonadota;c__Alphaproteobacteria;o__Rhizobiales;f__Rhizobiaceae;g__Unclassified;s__Unclassified</t>
  </si>
  <si>
    <t>MAG197</t>
  </si>
  <si>
    <t>MAG198</t>
  </si>
  <si>
    <t>MAG199</t>
  </si>
  <si>
    <t>MAG2</t>
  </si>
  <si>
    <t>d__Bacteria;p__Chloroflexota;c__Anaerolineae;o__Promineofilales;f__Promineofilaceae;g__Unclassified;s__Unclassified</t>
  </si>
  <si>
    <t>MAG20</t>
  </si>
  <si>
    <t>MAG200</t>
  </si>
  <si>
    <t>d__Archaea;p__Halobacteriota;c__Methanomicrobia;o__Methanomicrobiales;f__Methanomicrobiaceae;g__Methanogenium;s__Unclassified</t>
  </si>
  <si>
    <t>MAG201</t>
  </si>
  <si>
    <t>MAG202</t>
  </si>
  <si>
    <t>MAG203</t>
  </si>
  <si>
    <t>MAG204</t>
  </si>
  <si>
    <t>MAG205</t>
  </si>
  <si>
    <t>MAG206</t>
  </si>
  <si>
    <t>d__Bacteria;p__Bacteroidota;c__Bacteroidia;o__Bacteroidales;f__UBA5342;g__Unclassified;s__Unclassified</t>
  </si>
  <si>
    <t>MAG207</t>
  </si>
  <si>
    <t>d__Bacteria;p__Pseudomonadota;c__Alphaproteobacteria;o__Rhizobiales;f__Xanthobacteraceae;g__Pseudolabrys;s__Unclassified</t>
  </si>
  <si>
    <t>MAG208</t>
  </si>
  <si>
    <t>d__Bacteria;p__Bacteroidota;c__Ignavibacteria;o__Ignavibacteriales;f__Ignavibacteriaceae;g__Unclassified;s__Unclassified</t>
  </si>
  <si>
    <t>MAG209</t>
  </si>
  <si>
    <t>d__Bacteria;p__Gemmatimonadota;c__Gemmatimonadetes;o__Longimicrobiales;f__UBA6960;g__Unclassified;s__Unclassified</t>
  </si>
  <si>
    <t>MAG21</t>
  </si>
  <si>
    <t>MAG210</t>
  </si>
  <si>
    <t>d__Bacteria;p__Pseudomonadota;c__Gammaproteobacteria;o__XN24;f__XN24;g__Unclassified;s__Unclassified</t>
  </si>
  <si>
    <t>MAG211</t>
  </si>
  <si>
    <t>MAG212</t>
  </si>
  <si>
    <t>MAG213</t>
  </si>
  <si>
    <t>d__Bacteria;p__Pseudomonadota;c__Gammaproteobacteria;o__Woeseiales;f__Woeseiaceae;g__JAACFE01;s__Unclassified</t>
  </si>
  <si>
    <t>MAG214</t>
  </si>
  <si>
    <t>d__Bacteria;p__Chloroflexota;c__Anaerolineae;o__Promineofilales;f__Promineofilaceae;g__JAACFF01;s__Unclassified</t>
  </si>
  <si>
    <t>MAG215</t>
  </si>
  <si>
    <t>d__Bacteria;p__Bacteroidota;c__Bacteroidia;o__Chitinophagales;f__Saprospiraceae;g__Unclassified;s__Unclassified</t>
  </si>
  <si>
    <t>MAG216</t>
  </si>
  <si>
    <t>d__Bacteria;p__Nitrospirota;c__Nitrospiria;o__Nitrospirales;f__UBA8639;g__UBA8639;s__Unclassified</t>
  </si>
  <si>
    <t>MAG217</t>
  </si>
  <si>
    <t>MAG218</t>
  </si>
  <si>
    <t>d__Bacteria;p__Pseudomonadota;c__Alphaproteobacteria;o__Sphingomonadales;f__Sphingomonadaceae;g__Erythrobacter;s__Unclassified</t>
  </si>
  <si>
    <t>MAG219</t>
  </si>
  <si>
    <t>d__Bacteria;p__Bacteroidota;c__Bacteroidia;o__Flavobacteriales;f__Flavobacteriaceae;g__Flavobacterium;s__Unclassified</t>
  </si>
  <si>
    <t>MAG22</t>
  </si>
  <si>
    <t>MAG220</t>
  </si>
  <si>
    <t>MAG221</t>
  </si>
  <si>
    <t>MAG222</t>
  </si>
  <si>
    <t>MAG223</t>
  </si>
  <si>
    <t>MAG224</t>
  </si>
  <si>
    <t>d__Bacteria;p__Desulfobacterota_D;c__UBA1144;o__UBA2774;f__UBA2774;g__2-12-FULL-53-21;s__Unclassified</t>
  </si>
  <si>
    <t>MAG225</t>
  </si>
  <si>
    <t>d__Bacteria;p__Bacteroidota;c__Bacteroidia;o__Flavobacteriales;f__Flavobacteriaceae;g__Lutibacter;s__Unclassified</t>
  </si>
  <si>
    <t>MAG226</t>
  </si>
  <si>
    <t>d__Bacteria;p__Planctomycetota;c__Planctomycetia;o__Pirellulales;f__Pirellulaceae;g__Rubripirellula;s__Unclassified</t>
  </si>
  <si>
    <t>MAG227</t>
  </si>
  <si>
    <t>MAG228</t>
  </si>
  <si>
    <t>d__Bacteria;p__Pseudomonadota;c__Gammaproteobacteria;o__Pseudomonadales;f__Halieaceae;g__Halioglobus;s__Unclassified</t>
  </si>
  <si>
    <t>MAG229</t>
  </si>
  <si>
    <t>d__Bacteria;p__Bacteroidota;c__Ignavibacteria;o__Ignavibacteriales;f__Melioribacteraceae;g__GCA-2746605;s__Unclassified</t>
  </si>
  <si>
    <t>MAG23</t>
  </si>
  <si>
    <t>MAG230</t>
  </si>
  <si>
    <t>MAG231</t>
  </si>
  <si>
    <t>d__Bacteria;p__Pseudomonadota;c__Gammaproteobacteria;o__Acidiferrobacterales;f__SPGG2;g__SZUA-472;s__SZUA-472 sp003251795</t>
  </si>
  <si>
    <t>MAG232</t>
  </si>
  <si>
    <t>MAG233</t>
  </si>
  <si>
    <t>MAG234</t>
  </si>
  <si>
    <t>MAG235</t>
  </si>
  <si>
    <t>MAG236</t>
  </si>
  <si>
    <t>d__Bacteria;p__Bacteroidota;c__Bacteroidia;o__Bacteroidales;f__F082;g__UBA4459;s__Unclassified</t>
  </si>
  <si>
    <t>MAG237</t>
  </si>
  <si>
    <t>d__Bacteria;p__Actinomycetota;c__Acidimicrobiia;o__UBA5794;f__JAHEDJ01;g__JAHEDJ01;s__Unclassified</t>
  </si>
  <si>
    <t>MAG238</t>
  </si>
  <si>
    <t>MAG239</t>
  </si>
  <si>
    <t>d__Bacteria;p__Myxococcota;c__Polyangia;o__Haliangiales;f__Haliangiaceae;g__Unclassified;s__Unclassified</t>
  </si>
  <si>
    <t>MAG24</t>
  </si>
  <si>
    <t>MAG240</t>
  </si>
  <si>
    <t>MAG241</t>
  </si>
  <si>
    <t>d__Bacteria;p__Pseudomonadota;c__Gammaproteobacteria;o__XN24;f__XN24;g__JAHEFR01;s__Unclassified</t>
  </si>
  <si>
    <t>MAG242</t>
  </si>
  <si>
    <t>MAG243</t>
  </si>
  <si>
    <t>MAG244</t>
  </si>
  <si>
    <t>MAG245</t>
  </si>
  <si>
    <t>d__Bacteria;p__Bacteroidota;c__Bacteroidia;o__Flavobacteriales;f__Flavobacteriaceae;g__HKST-UBA85;s__Unclassified</t>
  </si>
  <si>
    <t>MAG246</t>
  </si>
  <si>
    <t>MAG247</t>
  </si>
  <si>
    <t>MAG248</t>
  </si>
  <si>
    <t>MAG249</t>
  </si>
  <si>
    <t>MAG25</t>
  </si>
  <si>
    <t>MAG250</t>
  </si>
  <si>
    <t>MAG251</t>
  </si>
  <si>
    <t>MAG252</t>
  </si>
  <si>
    <t>MAG253</t>
  </si>
  <si>
    <t>d__Bacteria;p__Acidobacteriota;c__Thermoanaerobaculia;o__Thermoanaerobaculales;f__Sulfomarinibacteraceae;g__Unclassified;s__Unclassified</t>
  </si>
  <si>
    <t>MAG254</t>
  </si>
  <si>
    <t>MAG255</t>
  </si>
  <si>
    <t>MAG256</t>
  </si>
  <si>
    <t>MAG257</t>
  </si>
  <si>
    <t>MAG258</t>
  </si>
  <si>
    <t>MAG259</t>
  </si>
  <si>
    <t>MAG26</t>
  </si>
  <si>
    <t>MAG260</t>
  </si>
  <si>
    <t>MAG261</t>
  </si>
  <si>
    <t>MAG262</t>
  </si>
  <si>
    <t>MAG263</t>
  </si>
  <si>
    <t>MAG264</t>
  </si>
  <si>
    <t>d__Bacteria;p__Desulfobacterota_B;c__Binatia;o__DP-6;f__DP-6;g__Unclassified;s__Unclassified</t>
  </si>
  <si>
    <t>MAG265</t>
  </si>
  <si>
    <t>MAG266</t>
  </si>
  <si>
    <t>MAG267</t>
  </si>
  <si>
    <t>MAG268</t>
  </si>
  <si>
    <t>d__Bacteria;p__Pseudomonadota;c__Gammaproteobacteria;o__UBA9214;f__UBA9214;g__UBA9214;s__Unclassified</t>
  </si>
  <si>
    <t>MAG269</t>
  </si>
  <si>
    <t>d__Bacteria;p__Acidobacteriota;c__Thermoanaerobaculia;o__Thermoanaerobaculales;f__Sulfomarinibacteraceae;g__JANTFG01;s__Unclassified</t>
  </si>
  <si>
    <t>MAG27</t>
  </si>
  <si>
    <t>MAG270</t>
  </si>
  <si>
    <t>d__Bacteria;p__Pseudomonadota;c__Gammaproteobacteria;o__Competibacterales;f__Competibacteraceae;g__Unclassified;s__Unclassified</t>
  </si>
  <si>
    <t>MAG271</t>
  </si>
  <si>
    <t>MAG272</t>
  </si>
  <si>
    <t>MAG273</t>
  </si>
  <si>
    <t>MAG274</t>
  </si>
  <si>
    <t>MAG275</t>
  </si>
  <si>
    <t>MAG276</t>
  </si>
  <si>
    <t>MAG277</t>
  </si>
  <si>
    <t>MAG278</t>
  </si>
  <si>
    <t>MAG279</t>
  </si>
  <si>
    <t>d__Bacteria;p__Pseudomonadota;c__Gammaproteobacteria;o__Burkholderiales;f__Nitrosomonadaceae;g__Nitrosomonas;s__Nitrosomonas sp024235735</t>
  </si>
  <si>
    <t>MAG28</t>
  </si>
  <si>
    <t>MAG280</t>
  </si>
  <si>
    <t>MAG281</t>
  </si>
  <si>
    <t>MAG282</t>
  </si>
  <si>
    <t>MAG283</t>
  </si>
  <si>
    <t>MAG29</t>
  </si>
  <si>
    <t>MAG3</t>
  </si>
  <si>
    <t>MAG30</t>
  </si>
  <si>
    <t>MAG31</t>
  </si>
  <si>
    <t>MAG32</t>
  </si>
  <si>
    <t>d__Bacteria;p__Pseudomonadota;c__Gammaproteobacteria;o__Chromatiales;f__Chromatiaceae;g__Thiohalocapsa;s__Unclassified</t>
  </si>
  <si>
    <t>MAG33</t>
  </si>
  <si>
    <t>MAG34</t>
  </si>
  <si>
    <t>MAG35</t>
  </si>
  <si>
    <t>MAG36</t>
  </si>
  <si>
    <t>MAG37</t>
  </si>
  <si>
    <t>MAG38</t>
  </si>
  <si>
    <t>MAG39</t>
  </si>
  <si>
    <t>d__Archaea;p__Thermoproteota;c__Nitrososphaeria;o__Nitrososphaerales;f__Nitrososphaeraceae;g__TH5896;s__Unclassified</t>
  </si>
  <si>
    <t>MAG4</t>
  </si>
  <si>
    <t>MAG40</t>
  </si>
  <si>
    <t>MAG41</t>
  </si>
  <si>
    <t>MAG42</t>
  </si>
  <si>
    <t>d__Bacteria;p__Pseudomonadota;c__Gammaproteobacteria;o__Burkholderiales;f__Burkholderiaceae_A;g__JADJWR01;s__JADJWR01 sp020355165</t>
  </si>
  <si>
    <t>MAG43</t>
  </si>
  <si>
    <t>MAG44</t>
  </si>
  <si>
    <t>d__Bacteria;p__Actinomycetota;c__UBA4738;o__UBA4738;f__HRBIN12;g__Unclassified;s__Unclassified</t>
  </si>
  <si>
    <t>MAG45</t>
  </si>
  <si>
    <t>MAG46</t>
  </si>
  <si>
    <t>MAG47</t>
  </si>
  <si>
    <t>MAG48</t>
  </si>
  <si>
    <t>MAG49</t>
  </si>
  <si>
    <t>MAG5</t>
  </si>
  <si>
    <t>MAG50</t>
  </si>
  <si>
    <t>MAG51</t>
  </si>
  <si>
    <t>MAG52</t>
  </si>
  <si>
    <t>MAG53</t>
  </si>
  <si>
    <t>MAG54</t>
  </si>
  <si>
    <t>MAG55</t>
  </si>
  <si>
    <t>MAG56</t>
  </si>
  <si>
    <t>MAG57</t>
  </si>
  <si>
    <t>MAG58</t>
  </si>
  <si>
    <t>MAG59</t>
  </si>
  <si>
    <t>d__Bacteria;p__Acidobacteriota;c__Thermoanaerobaculia;o__Thermoanaerobaculales;f__Unclassified;g__Unclassified;s__Unclassified</t>
  </si>
  <si>
    <t>MAG6</t>
  </si>
  <si>
    <t>MAG60</t>
  </si>
  <si>
    <t>MAG61</t>
  </si>
  <si>
    <t>MAG62</t>
  </si>
  <si>
    <t>MAG63</t>
  </si>
  <si>
    <t>MAG64</t>
  </si>
  <si>
    <t>MAG65</t>
  </si>
  <si>
    <t>MAG66</t>
  </si>
  <si>
    <t>MAG67</t>
  </si>
  <si>
    <t>MAG68</t>
  </si>
  <si>
    <t>MAG69</t>
  </si>
  <si>
    <t>d__Bacteria;p__Chloroflexota;c__Anaerolineae;o__Anaerolineales;f__EnvOPS12;g__JAABUE01;s__Unclassified</t>
  </si>
  <si>
    <t>MAG7</t>
  </si>
  <si>
    <t>MAG70</t>
  </si>
  <si>
    <t>MAG71</t>
  </si>
  <si>
    <t>MAG72</t>
  </si>
  <si>
    <t>MAG73</t>
  </si>
  <si>
    <t>MAG74</t>
  </si>
  <si>
    <t>d__Bacteria;p__Bacteroidota;c__Bacteroidia;o__Flavobacteriales;f__Flavobacteriaceae;g__QXCW01;s__Unclassified</t>
  </si>
  <si>
    <t>MAG75</t>
  </si>
  <si>
    <t>MAG76</t>
  </si>
  <si>
    <t>d__Bacteria;p__Gemmatimonadota;c__Gemmatimonadetes;o__KS3-K002;f__JABDQB01;g__Unclassified;s__Unclassified</t>
  </si>
  <si>
    <t>MAG77</t>
  </si>
  <si>
    <t>MAG78</t>
  </si>
  <si>
    <t>MAG79</t>
  </si>
  <si>
    <t>MAG8</t>
  </si>
  <si>
    <t>MAG80</t>
  </si>
  <si>
    <t>MAG81</t>
  </si>
  <si>
    <t>MAG82</t>
  </si>
  <si>
    <t>d__Bacteria;p__Chloroflexota;c__Anaerolineae;o__JAAEKA01;f__JAAEKA01;g__JAAEKA01;s__Unclassified</t>
  </si>
  <si>
    <t>MAG83</t>
  </si>
  <si>
    <t>d__Bacteria;p__Pseudomonadota;c__Gammaproteobacteria;o__Arenicellales;f__JAANXG01;g__JAHEKE01;s__Unclassified</t>
  </si>
  <si>
    <t>MAG84</t>
  </si>
  <si>
    <t>MAG85</t>
  </si>
  <si>
    <t>d__Bacteria;p__Desulfobacterota;c__Desulfobacteria;o__Desulfobacterales;f__SG8-13;g__Unclassified;s__Unclassified</t>
  </si>
  <si>
    <t>MAG86</t>
  </si>
  <si>
    <t>MAG87</t>
  </si>
  <si>
    <t>MAG88</t>
  </si>
  <si>
    <t>d__Bacteria;p__Chloroflexota;c__Anaerolineae;o__Anaerolineales;f__Anaerolineaceae;g__UBA6170;s__Unclassified</t>
  </si>
  <si>
    <t>MAG89</t>
  </si>
  <si>
    <t>MAG9</t>
  </si>
  <si>
    <t>MAG90</t>
  </si>
  <si>
    <t>MAG91</t>
  </si>
  <si>
    <t>d__Bacteria;p__Pseudomonadota;c__Alphaproteobacteria;o__Rhodobacterales;f__Rhodobacteraceae;g__Unclassified;s__Unclassified</t>
  </si>
  <si>
    <t>MAG92</t>
  </si>
  <si>
    <t>d__Bacteria;p__Bacteroidota;c__Bacteroidia;o__Flavobacteriales;f__Flavobacteriaceae;g__Robiginitalea;s__Robiginitalea sp006227965</t>
  </si>
  <si>
    <t>MAG93</t>
  </si>
  <si>
    <t>MAG94</t>
  </si>
  <si>
    <t>MAG95</t>
  </si>
  <si>
    <t>MAG96</t>
  </si>
  <si>
    <t>d__Bacteria;p__Gemmatimonadota;c__Gemmatimonadetes;o__Longimicrobiales;f__UBA6960;g__JABDNZ01;s__Unclassified</t>
  </si>
  <si>
    <t>MAG97</t>
  </si>
  <si>
    <t>MAG98</t>
  </si>
  <si>
    <t>MAG99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</si>
</sst>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=0]0;0.00"/>
  </numFmts>
  <fonts count="2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>
      <alignment vertical="center"/>
    </xf>
    <xf numFmtId="10" fontId="1" fillId="0" borderId="0" xfId="0" applyNumberFormat="1" applyFont="1" applyFill="1" applyAlignment="1">
      <alignment vertical="center"/>
    </xf>
    <xf numFmtId="177" fontId="1" fillId="0" borderId="0" xfId="0" applyNumberFormat="1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9" fontId="1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84"/>
  <sheetViews>
    <sheetView tabSelected="1" topLeftCell="R1" workbookViewId="0">
      <selection activeCell="C10" sqref="C10"/>
    </sheetView>
  </sheetViews>
  <sheetFormatPr defaultColWidth="8.72727272727273" defaultRowHeight="14"/>
  <cols>
    <col min="1" max="1" width="8.72727272727273" style="1"/>
    <col min="2" max="2" width="13.0909090909091" style="2" customWidth="1"/>
    <col min="3" max="3" width="105" style="2" customWidth="1"/>
    <col min="4" max="6" width="12.8181818181818" style="1" customWidth="1"/>
    <col min="7" max="7" width="11.7272727272727" style="1" customWidth="1"/>
    <col min="8" max="8" width="12.8181818181818" style="1" customWidth="1"/>
    <col min="9" max="11" width="11.7272727272727" style="1" customWidth="1"/>
    <col min="12" max="13" width="12.8181818181818" style="1" customWidth="1"/>
    <col min="14" max="14" width="11.7272727272727" style="1" customWidth="1"/>
    <col min="15" max="19" width="12.8181818181818" style="1" customWidth="1"/>
    <col min="20" max="21" width="11.7272727272727" style="1" customWidth="1"/>
    <col min="22" max="34" width="12.8181818181818" style="1" customWidth="1"/>
    <col min="35" max="35" width="11.7272727272727" style="1" customWidth="1"/>
    <col min="36" max="39" width="12.8181818181818" style="1" customWidth="1"/>
    <col min="40" max="40" width="12.8181818181818" style="3"/>
    <col min="41" max="46" width="8" style="3" customWidth="1"/>
    <col min="47" max="48" width="11.7272727272727"/>
    <col min="49" max="50" width="12.8181818181818"/>
    <col min="51" max="55" width="11.7272727272727"/>
    <col min="56" max="58" width="12.8181818181818"/>
    <col min="59" max="59" width="11.7272727272727"/>
    <col min="60" max="60" width="12.8181818181818"/>
    <col min="61" max="61" width="11.7272727272727"/>
    <col min="62" max="63" width="12.8181818181818"/>
    <col min="64" max="67" width="11.7272727272727"/>
    <col min="68" max="68" width="12.8181818181818"/>
    <col min="69" max="69" width="11.7272727272727"/>
    <col min="70" max="72" width="12.8181818181818"/>
    <col min="73" max="73" width="11.7272727272727"/>
    <col min="74" max="74" width="12.8181818181818"/>
    <col min="75" max="75" width="11.7272727272727"/>
    <col min="76" max="76" width="12.8181818181818"/>
    <col min="77" max="77" width="11.7272727272727"/>
    <col min="78" max="78" width="12.8181818181818"/>
    <col min="79" max="82" width="11.7272727272727"/>
    <col min="83" max="85" width="12.8181818181818"/>
    <col min="86" max="89" width="11.7272727272727"/>
    <col min="90" max="90" width="12.8181818181818"/>
    <col min="91" max="93" width="11.7272727272727"/>
    <col min="94" max="94" width="10.5454545454545"/>
    <col min="95" max="97" width="11.7272727272727"/>
    <col min="98" max="98" width="10.5454545454545"/>
    <col min="99" max="101" width="11.7272727272727"/>
    <col min="102" max="102" width="12.8181818181818"/>
    <col min="103" max="105" width="11.7272727272727"/>
    <col min="106" max="106" width="12.8181818181818"/>
    <col min="107" max="107" width="11.7272727272727"/>
    <col min="108" max="108" width="12.8181818181818"/>
    <col min="109" max="110" width="11.7272727272727"/>
    <col min="111" max="111" width="12.8181818181818"/>
    <col min="112" max="112" width="11.7272727272727"/>
    <col min="113" max="114" width="12.8181818181818"/>
    <col min="115" max="118" width="11.7272727272727"/>
    <col min="119" max="120" width="12.8181818181818"/>
    <col min="121" max="121" width="11.7272727272727"/>
    <col min="122" max="124" width="12.8181818181818"/>
    <col min="125" max="125" width="11.7272727272727"/>
    <col min="126" max="127" width="12.8181818181818"/>
    <col min="128" max="128" width="11.7272727272727"/>
    <col min="129" max="130" width="12.8181818181818"/>
    <col min="131" max="134" width="11.7272727272727"/>
    <col min="135" max="135" width="12.8181818181818"/>
    <col min="136" max="141" width="11.7272727272727"/>
    <col min="142" max="142" width="12.8181818181818"/>
    <col min="143" max="146" width="11.7272727272727"/>
    <col min="147" max="149" width="12.8181818181818"/>
    <col min="150" max="150" width="11.7272727272727"/>
    <col min="151" max="151" width="12.8181818181818"/>
    <col min="152" max="155" width="11.7272727272727"/>
    <col min="156" max="156" width="12.8181818181818"/>
    <col min="157" max="159" width="11.7272727272727"/>
    <col min="160" max="160" width="12.8181818181818"/>
    <col min="161" max="163" width="11.7272727272727"/>
    <col min="164" max="164" width="12.8181818181818"/>
    <col min="165" max="165" width="11.7272727272727"/>
    <col min="166" max="166" width="10.5454545454545"/>
    <col min="167" max="167" width="12.8181818181818"/>
    <col min="168" max="169" width="11.7272727272727"/>
    <col min="170" max="170" width="12.8181818181818"/>
    <col min="171" max="171" width="11.7272727272727"/>
    <col min="172" max="176" width="12.8181818181818"/>
    <col min="177" max="177" width="11.7272727272727"/>
    <col min="178" max="179" width="12.8181818181818"/>
    <col min="180" max="181" width="11.7272727272727"/>
    <col min="182" max="183" width="12.8181818181818"/>
    <col min="184" max="197" width="11.7272727272727"/>
    <col min="198" max="200" width="12.8181818181818"/>
    <col min="201" max="201" width="11.7272727272727"/>
    <col min="202" max="202" width="12.8181818181818"/>
    <col min="203" max="204" width="11.7272727272727"/>
    <col min="205" max="205" width="12.8181818181818"/>
    <col min="206" max="207" width="11.7272727272727"/>
    <col min="208" max="208" width="12.8181818181818"/>
    <col min="209" max="209" width="11.7272727272727"/>
    <col min="210" max="210" width="12.8181818181818"/>
    <col min="211" max="212" width="11.7272727272727"/>
    <col min="213" max="214" width="12.8181818181818"/>
    <col min="215" max="219" width="11.7272727272727"/>
    <col min="220" max="220" width="12.8181818181818"/>
    <col min="221" max="222" width="10.5454545454545"/>
    <col min="223" max="223" width="11.7272727272727"/>
    <col min="224" max="224" width="10.5454545454545"/>
    <col min="225" max="225" width="12.8181818181818"/>
    <col min="226" max="226" width="11.7272727272727"/>
    <col min="227" max="227" width="10.5454545454545"/>
    <col min="228" max="228" width="11.7272727272727"/>
    <col min="229" max="232" width="12.8181818181818"/>
    <col min="233" max="238" width="11.7272727272727"/>
    <col min="239" max="240" width="12.8181818181818"/>
    <col min="241" max="243" width="11.7272727272727"/>
    <col min="244" max="244" width="12.8181818181818"/>
    <col min="245" max="246" width="11.7272727272727"/>
    <col min="247" max="249" width="12.8181818181818"/>
    <col min="250" max="250" width="11.7272727272727"/>
    <col min="251" max="251" width="12.8181818181818"/>
    <col min="252" max="254" width="11.7272727272727"/>
    <col min="255" max="255" width="12.8181818181818"/>
    <col min="256" max="259" width="11.7272727272727"/>
    <col min="260" max="260" width="12.8181818181818"/>
    <col min="261" max="261" width="10.5454545454545"/>
    <col min="262" max="265" width="11.7272727272727"/>
    <col min="266" max="267" width="12.8181818181818"/>
    <col min="268" max="268" width="11.7272727272727"/>
    <col min="269" max="269" width="12.8181818181818"/>
    <col min="270" max="272" width="11.7272727272727"/>
    <col min="273" max="273" width="12.8181818181818"/>
    <col min="274" max="276" width="11.7272727272727"/>
    <col min="277" max="277" width="12.8181818181818"/>
    <col min="278" max="279" width="11.7272727272727"/>
    <col min="280" max="282" width="12.8181818181818"/>
    <col min="283" max="283" width="11.7272727272727"/>
    <col min="284" max="285" width="12.8181818181818"/>
    <col min="286" max="287" width="11.7272727272727"/>
  </cols>
  <sheetData>
    <row r="1" spans="1:46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</row>
    <row r="2" spans="1:46">
      <c r="A2" s="1" t="s">
        <v>46</v>
      </c>
      <c r="B2" s="4">
        <v>0.9369</v>
      </c>
      <c r="C2" s="2" t="s">
        <v>47</v>
      </c>
      <c r="D2" s="5">
        <v>0.71887743</v>
      </c>
      <c r="E2" s="5">
        <v>0.8725484</v>
      </c>
      <c r="F2" s="5">
        <v>1.0842524</v>
      </c>
      <c r="G2" s="5">
        <v>1.2671456</v>
      </c>
      <c r="H2" s="5">
        <v>0.9369919</v>
      </c>
      <c r="I2" s="5">
        <v>1.3589119</v>
      </c>
      <c r="J2" s="5">
        <v>0.5636052</v>
      </c>
      <c r="K2" s="5">
        <v>0.53529084</v>
      </c>
      <c r="L2" s="5">
        <v>0.58785135</v>
      </c>
      <c r="M2" s="5">
        <v>0</v>
      </c>
      <c r="N2" s="5">
        <v>0</v>
      </c>
      <c r="O2" s="5">
        <v>0</v>
      </c>
      <c r="P2" s="5">
        <v>0.07195912</v>
      </c>
      <c r="Q2" s="5">
        <v>0.13035315</v>
      </c>
      <c r="R2" s="5">
        <v>0</v>
      </c>
      <c r="S2" s="5">
        <v>0.144881</v>
      </c>
      <c r="T2" s="5">
        <v>0</v>
      </c>
      <c r="U2" s="5">
        <v>0.4202787</v>
      </c>
      <c r="V2" s="5">
        <v>0.6828833</v>
      </c>
      <c r="W2" s="5">
        <v>0.3313725</v>
      </c>
      <c r="X2" s="5">
        <v>0.32895377</v>
      </c>
      <c r="Y2" s="5">
        <v>0.18272762</v>
      </c>
      <c r="Z2" s="5">
        <v>6.412258</v>
      </c>
      <c r="AA2" s="5">
        <v>1.7437806</v>
      </c>
      <c r="AB2" s="5">
        <v>0.16016379</v>
      </c>
      <c r="AC2" s="5">
        <v>0.22837874</v>
      </c>
      <c r="AD2" s="5">
        <v>0.21424279</v>
      </c>
      <c r="AE2" s="5">
        <v>0.077296145</v>
      </c>
      <c r="AF2" s="5">
        <v>0.084476</v>
      </c>
      <c r="AG2" s="5">
        <v>0.09163973</v>
      </c>
      <c r="AH2" s="5">
        <v>0.095842876</v>
      </c>
      <c r="AI2" s="5">
        <v>0.10976122</v>
      </c>
      <c r="AJ2" s="5">
        <v>0.09871805</v>
      </c>
      <c r="AK2" s="5">
        <v>0.14958629</v>
      </c>
      <c r="AL2" s="5">
        <v>0.18986282</v>
      </c>
      <c r="AM2" s="5">
        <v>0.15196046</v>
      </c>
      <c r="AN2" s="3">
        <f t="shared" ref="AN2:AN65" si="0">SUM(D2:AM2)</f>
        <v>20.026851691</v>
      </c>
      <c r="AO2" s="3">
        <f t="shared" ref="AO2:AO65" si="1">AVERAGE(D2:L2)</f>
        <v>0.880608335555556</v>
      </c>
      <c r="AP2" s="3">
        <f t="shared" ref="AP2:AP65" si="2">AVERAGE(M2:O2)</f>
        <v>0</v>
      </c>
      <c r="AQ2" s="3">
        <f t="shared" ref="AQ2:AQ65" si="3">AVERAGE(P2:U2)</f>
        <v>0.127911995</v>
      </c>
      <c r="AR2" s="3">
        <f t="shared" ref="AR2:AR65" si="4">AVERAGE(V2:AA2)</f>
        <v>1.61366263166667</v>
      </c>
      <c r="AS2" s="3">
        <f t="shared" ref="AS2:AS65" si="5">AVERAGE(AB2:AG2)</f>
        <v>0.1426995325</v>
      </c>
      <c r="AT2" s="3">
        <f t="shared" ref="AT2:AT65" si="6">AVERAGE(AH2:AM2)</f>
        <v>0.132621952666667</v>
      </c>
    </row>
    <row r="3" spans="1:46">
      <c r="A3" s="1" t="s">
        <v>48</v>
      </c>
      <c r="B3" s="4">
        <v>0.5958</v>
      </c>
      <c r="C3" s="2" t="s">
        <v>49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0.059766773</v>
      </c>
      <c r="AC3" s="5">
        <v>0</v>
      </c>
      <c r="AD3" s="5">
        <v>0</v>
      </c>
      <c r="AE3" s="5">
        <v>1.2080784</v>
      </c>
      <c r="AF3" s="5">
        <v>0.18960573</v>
      </c>
      <c r="AG3" s="5">
        <v>0.30373794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3">
        <f t="shared" si="0"/>
        <v>1.761188843</v>
      </c>
      <c r="AO3" s="3">
        <f t="shared" si="1"/>
        <v>0</v>
      </c>
      <c r="AP3" s="3">
        <f t="shared" si="2"/>
        <v>0</v>
      </c>
      <c r="AQ3" s="3">
        <f t="shared" si="3"/>
        <v>0</v>
      </c>
      <c r="AR3" s="3">
        <f t="shared" si="4"/>
        <v>0</v>
      </c>
      <c r="AS3" s="3">
        <f t="shared" si="5"/>
        <v>0.293531473833333</v>
      </c>
      <c r="AT3" s="3">
        <f t="shared" si="6"/>
        <v>0</v>
      </c>
    </row>
    <row r="4" spans="1:46">
      <c r="A4" s="1" t="s">
        <v>50</v>
      </c>
      <c r="B4" s="4">
        <v>0.7982</v>
      </c>
      <c r="C4" s="2" t="s">
        <v>51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0.08342192</v>
      </c>
      <c r="L4" s="5">
        <v>0</v>
      </c>
      <c r="M4" s="5">
        <v>3.0624437</v>
      </c>
      <c r="N4" s="5">
        <v>1.8186692</v>
      </c>
      <c r="O4" s="5">
        <v>2.4538136</v>
      </c>
      <c r="P4" s="5">
        <v>0.047923792</v>
      </c>
      <c r="Q4" s="5">
        <v>0</v>
      </c>
      <c r="R4" s="5">
        <v>0.09322596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3">
        <f t="shared" si="0"/>
        <v>7.559498172</v>
      </c>
      <c r="AO4" s="3">
        <f t="shared" si="1"/>
        <v>0.00926910222222222</v>
      </c>
      <c r="AP4" s="3">
        <f t="shared" si="2"/>
        <v>2.4449755</v>
      </c>
      <c r="AQ4" s="3">
        <f t="shared" si="3"/>
        <v>0.0235249586666667</v>
      </c>
      <c r="AR4" s="3">
        <f t="shared" si="4"/>
        <v>0</v>
      </c>
      <c r="AS4" s="3">
        <f t="shared" si="5"/>
        <v>0</v>
      </c>
      <c r="AT4" s="3">
        <f t="shared" si="6"/>
        <v>0</v>
      </c>
    </row>
    <row r="5" spans="1:46">
      <c r="A5" s="1" t="s">
        <v>52</v>
      </c>
      <c r="B5" s="4">
        <v>0.9286</v>
      </c>
      <c r="C5" s="2" t="s">
        <v>53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0.084185414</v>
      </c>
      <c r="AC5" s="5">
        <v>0</v>
      </c>
      <c r="AD5" s="5">
        <v>0</v>
      </c>
      <c r="AE5" s="5">
        <v>2.1367738</v>
      </c>
      <c r="AF5" s="5">
        <v>0.21336386</v>
      </c>
      <c r="AG5" s="5">
        <v>0.26434472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3">
        <f t="shared" si="0"/>
        <v>2.698667794</v>
      </c>
      <c r="AO5" s="3">
        <f t="shared" si="1"/>
        <v>0</v>
      </c>
      <c r="AP5" s="3">
        <f t="shared" si="2"/>
        <v>0</v>
      </c>
      <c r="AQ5" s="3">
        <f t="shared" si="3"/>
        <v>0</v>
      </c>
      <c r="AR5" s="3">
        <f t="shared" si="4"/>
        <v>0</v>
      </c>
      <c r="AS5" s="3">
        <f t="shared" si="5"/>
        <v>0.449777965666667</v>
      </c>
      <c r="AT5" s="3">
        <f t="shared" si="6"/>
        <v>0</v>
      </c>
    </row>
    <row r="6" spans="1:46">
      <c r="A6" s="1" t="s">
        <v>54</v>
      </c>
      <c r="B6" s="4">
        <v>0.7308</v>
      </c>
      <c r="C6" s="2" t="s">
        <v>55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0.42490432</v>
      </c>
      <c r="AC6" s="5">
        <v>0.7201019</v>
      </c>
      <c r="AD6" s="5">
        <v>0.5750111</v>
      </c>
      <c r="AE6" s="5">
        <v>0.7853088</v>
      </c>
      <c r="AF6" s="5">
        <v>1.7294291</v>
      </c>
      <c r="AG6" s="5">
        <v>0.52230304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3">
        <f t="shared" si="0"/>
        <v>4.75705826</v>
      </c>
      <c r="AO6" s="3">
        <f t="shared" si="1"/>
        <v>0</v>
      </c>
      <c r="AP6" s="3">
        <f t="shared" si="2"/>
        <v>0</v>
      </c>
      <c r="AQ6" s="3">
        <f t="shared" si="3"/>
        <v>0</v>
      </c>
      <c r="AR6" s="3">
        <f t="shared" si="4"/>
        <v>0</v>
      </c>
      <c r="AS6" s="3">
        <f t="shared" si="5"/>
        <v>0.792843043333333</v>
      </c>
      <c r="AT6" s="3">
        <f t="shared" si="6"/>
        <v>0</v>
      </c>
    </row>
    <row r="7" spans="1:46">
      <c r="A7" s="1" t="s">
        <v>56</v>
      </c>
      <c r="B7" s="4">
        <v>0.7643</v>
      </c>
      <c r="C7" s="2" t="s">
        <v>57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0.27963355</v>
      </c>
      <c r="Q7" s="5">
        <v>0.20991074</v>
      </c>
      <c r="R7" s="5">
        <v>0.21782324</v>
      </c>
      <c r="S7" s="5">
        <v>1.2631291</v>
      </c>
      <c r="T7" s="5">
        <v>3.157948</v>
      </c>
      <c r="U7" s="5">
        <v>0.6561572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3">
        <f t="shared" si="0"/>
        <v>5.78460183</v>
      </c>
      <c r="AO7" s="3">
        <f t="shared" si="1"/>
        <v>0</v>
      </c>
      <c r="AP7" s="3">
        <f t="shared" si="2"/>
        <v>0</v>
      </c>
      <c r="AQ7" s="3">
        <f t="shared" si="3"/>
        <v>0.964100305</v>
      </c>
      <c r="AR7" s="3">
        <f t="shared" si="4"/>
        <v>0</v>
      </c>
      <c r="AS7" s="3">
        <f t="shared" si="5"/>
        <v>0</v>
      </c>
      <c r="AT7" s="3">
        <f t="shared" si="6"/>
        <v>0</v>
      </c>
    </row>
    <row r="8" spans="1:46">
      <c r="A8" s="1" t="s">
        <v>58</v>
      </c>
      <c r="B8" s="4">
        <v>0.5683</v>
      </c>
      <c r="C8" s="2" t="s">
        <v>59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1.106787</v>
      </c>
      <c r="AC8" s="5">
        <v>1.5033165</v>
      </c>
      <c r="AD8" s="5">
        <v>1.8971987</v>
      </c>
      <c r="AE8" s="5">
        <v>0.16281089</v>
      </c>
      <c r="AF8" s="5">
        <v>0.16509302</v>
      </c>
      <c r="AG8" s="5">
        <v>0.17044704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3">
        <f t="shared" si="0"/>
        <v>5.00565315</v>
      </c>
      <c r="AO8" s="3">
        <f t="shared" si="1"/>
        <v>0</v>
      </c>
      <c r="AP8" s="3">
        <f t="shared" si="2"/>
        <v>0</v>
      </c>
      <c r="AQ8" s="3">
        <f t="shared" si="3"/>
        <v>0</v>
      </c>
      <c r="AR8" s="3">
        <f t="shared" si="4"/>
        <v>0</v>
      </c>
      <c r="AS8" s="3">
        <f t="shared" si="5"/>
        <v>0.834275525</v>
      </c>
      <c r="AT8" s="3">
        <f t="shared" si="6"/>
        <v>0</v>
      </c>
    </row>
    <row r="9" spans="1:46">
      <c r="A9" s="1" t="s">
        <v>60</v>
      </c>
      <c r="B9" s="4">
        <v>0.5854</v>
      </c>
      <c r="C9" s="2" t="s">
        <v>47</v>
      </c>
      <c r="D9" s="5">
        <v>1.0186386</v>
      </c>
      <c r="E9" s="5">
        <v>1.1820077</v>
      </c>
      <c r="F9" s="5">
        <v>1.2865757</v>
      </c>
      <c r="G9" s="5">
        <v>1.314243</v>
      </c>
      <c r="H9" s="5">
        <v>1.15619</v>
      </c>
      <c r="I9" s="5">
        <v>1.0738927</v>
      </c>
      <c r="J9" s="5">
        <v>1.6991402</v>
      </c>
      <c r="K9" s="5">
        <v>1.7223935</v>
      </c>
      <c r="L9" s="5">
        <v>1.6883466</v>
      </c>
      <c r="M9" s="5">
        <v>0.120571874</v>
      </c>
      <c r="N9" s="5">
        <v>0.09240311</v>
      </c>
      <c r="O9" s="5">
        <v>0.12168145</v>
      </c>
      <c r="P9" s="5">
        <v>0.7229722</v>
      </c>
      <c r="Q9" s="5">
        <v>0.7585497</v>
      </c>
      <c r="R9" s="5">
        <v>0.4575634</v>
      </c>
      <c r="S9" s="5">
        <v>0.2380282</v>
      </c>
      <c r="T9" s="5">
        <v>0</v>
      </c>
      <c r="U9" s="5">
        <v>0.36547843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3">
        <f t="shared" si="0"/>
        <v>15.018676364</v>
      </c>
      <c r="AO9" s="3">
        <f t="shared" si="1"/>
        <v>1.34904755555556</v>
      </c>
      <c r="AP9" s="3">
        <f t="shared" si="2"/>
        <v>0.111552144666667</v>
      </c>
      <c r="AQ9" s="3">
        <f t="shared" si="3"/>
        <v>0.423765321666667</v>
      </c>
      <c r="AR9" s="3">
        <f t="shared" si="4"/>
        <v>0</v>
      </c>
      <c r="AS9" s="3">
        <f t="shared" si="5"/>
        <v>0</v>
      </c>
      <c r="AT9" s="3">
        <f t="shared" si="6"/>
        <v>0</v>
      </c>
    </row>
    <row r="10" spans="1:46">
      <c r="A10" s="1" t="s">
        <v>61</v>
      </c>
      <c r="B10" s="4">
        <v>0.5119</v>
      </c>
      <c r="C10" s="2" t="s">
        <v>62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0.6620499</v>
      </c>
      <c r="N10" s="5">
        <v>0.6527029</v>
      </c>
      <c r="O10" s="5">
        <v>0.65409833</v>
      </c>
      <c r="P10" s="5">
        <v>4.995563</v>
      </c>
      <c r="Q10" s="5">
        <v>4.334932</v>
      </c>
      <c r="R10" s="5">
        <v>3.7950368</v>
      </c>
      <c r="S10" s="5">
        <v>5.098357</v>
      </c>
      <c r="T10" s="5">
        <v>3.7405427</v>
      </c>
      <c r="U10" s="5">
        <v>3.0922947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0.2240725</v>
      </c>
      <c r="AI10" s="5">
        <v>0.22086403</v>
      </c>
      <c r="AJ10" s="5">
        <v>0.22683896</v>
      </c>
      <c r="AK10" s="5">
        <v>0.2341147</v>
      </c>
      <c r="AL10" s="5">
        <v>0.20561385</v>
      </c>
      <c r="AM10" s="5">
        <v>0.21776156</v>
      </c>
      <c r="AN10" s="3">
        <f t="shared" si="0"/>
        <v>28.35484293</v>
      </c>
      <c r="AO10" s="3">
        <f t="shared" si="1"/>
        <v>0</v>
      </c>
      <c r="AP10" s="3">
        <f t="shared" si="2"/>
        <v>0.65628371</v>
      </c>
      <c r="AQ10" s="3">
        <f t="shared" si="3"/>
        <v>4.17612103333333</v>
      </c>
      <c r="AR10" s="3">
        <f t="shared" si="4"/>
        <v>0</v>
      </c>
      <c r="AS10" s="3">
        <f t="shared" si="5"/>
        <v>0</v>
      </c>
      <c r="AT10" s="3">
        <f t="shared" si="6"/>
        <v>0.221544266666667</v>
      </c>
    </row>
    <row r="11" spans="1:46">
      <c r="A11" s="1" t="s">
        <v>63</v>
      </c>
      <c r="B11" s="4">
        <v>0.8787</v>
      </c>
      <c r="C11" s="2" t="s">
        <v>64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0.10051052</v>
      </c>
      <c r="AA11" s="5">
        <v>0</v>
      </c>
      <c r="AB11" s="5">
        <v>0.934201</v>
      </c>
      <c r="AC11" s="5">
        <v>0.48111093</v>
      </c>
      <c r="AD11" s="5">
        <v>0.51515055</v>
      </c>
      <c r="AE11" s="5">
        <v>1.0433047</v>
      </c>
      <c r="AF11" s="5">
        <v>0.8726199</v>
      </c>
      <c r="AG11" s="5">
        <v>1.4217279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3">
        <f t="shared" si="0"/>
        <v>5.3686255</v>
      </c>
      <c r="AO11" s="3">
        <f t="shared" si="1"/>
        <v>0</v>
      </c>
      <c r="AP11" s="3">
        <f t="shared" si="2"/>
        <v>0</v>
      </c>
      <c r="AQ11" s="3">
        <f t="shared" si="3"/>
        <v>0</v>
      </c>
      <c r="AR11" s="3">
        <f t="shared" si="4"/>
        <v>0.0167517533333333</v>
      </c>
      <c r="AS11" s="3">
        <f t="shared" si="5"/>
        <v>0.878019163333333</v>
      </c>
      <c r="AT11" s="3">
        <f t="shared" si="6"/>
        <v>0</v>
      </c>
    </row>
    <row r="12" spans="1:46">
      <c r="A12" s="1" t="s">
        <v>65</v>
      </c>
      <c r="B12" s="4">
        <v>0.8064</v>
      </c>
      <c r="C12" s="2" t="s">
        <v>66</v>
      </c>
      <c r="D12" s="5">
        <v>0</v>
      </c>
      <c r="E12" s="5">
        <v>0</v>
      </c>
      <c r="F12" s="5">
        <v>0</v>
      </c>
      <c r="G12" s="5">
        <v>0</v>
      </c>
      <c r="H12" s="5">
        <v>0.06978589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2.0601008</v>
      </c>
      <c r="W12" s="5">
        <v>1.5487592</v>
      </c>
      <c r="X12" s="5">
        <v>1.491457</v>
      </c>
      <c r="Y12" s="5">
        <v>1.4035217</v>
      </c>
      <c r="Z12" s="5">
        <v>2.2999585</v>
      </c>
      <c r="AA12" s="5">
        <v>1.8478805</v>
      </c>
      <c r="AB12" s="5">
        <v>2.159486</v>
      </c>
      <c r="AC12" s="5">
        <v>2.141237</v>
      </c>
      <c r="AD12" s="5">
        <v>2.1739376</v>
      </c>
      <c r="AE12" s="5">
        <v>1.4909246</v>
      </c>
      <c r="AF12" s="5">
        <v>1.7023338</v>
      </c>
      <c r="AG12" s="5">
        <v>1.7293017</v>
      </c>
      <c r="AH12" s="5">
        <v>0.22432639</v>
      </c>
      <c r="AI12" s="5">
        <v>0.22862928</v>
      </c>
      <c r="AJ12" s="5">
        <v>0.24142338</v>
      </c>
      <c r="AK12" s="5">
        <v>0.16669475</v>
      </c>
      <c r="AL12" s="5">
        <v>0.16456822</v>
      </c>
      <c r="AM12" s="5">
        <v>0.21771204</v>
      </c>
      <c r="AN12" s="3">
        <f t="shared" si="0"/>
        <v>23.36203835</v>
      </c>
      <c r="AO12" s="3">
        <f t="shared" si="1"/>
        <v>0.00775398777777778</v>
      </c>
      <c r="AP12" s="3">
        <f t="shared" si="2"/>
        <v>0</v>
      </c>
      <c r="AQ12" s="3">
        <f t="shared" si="3"/>
        <v>0</v>
      </c>
      <c r="AR12" s="3">
        <f t="shared" si="4"/>
        <v>1.77527961666667</v>
      </c>
      <c r="AS12" s="3">
        <f t="shared" si="5"/>
        <v>1.89953678333333</v>
      </c>
      <c r="AT12" s="3">
        <f t="shared" si="6"/>
        <v>0.207225676666667</v>
      </c>
    </row>
    <row r="13" spans="1:46">
      <c r="A13" s="1" t="s">
        <v>67</v>
      </c>
      <c r="B13" s="4">
        <v>0.7825</v>
      </c>
      <c r="C13" s="2" t="s">
        <v>68</v>
      </c>
      <c r="D13" s="5">
        <v>1.6350129</v>
      </c>
      <c r="E13" s="5">
        <v>1.4072298</v>
      </c>
      <c r="F13" s="5">
        <v>1.719833</v>
      </c>
      <c r="G13" s="5">
        <v>1.8671093</v>
      </c>
      <c r="H13" s="5">
        <v>1.8408642</v>
      </c>
      <c r="I13" s="5">
        <v>2.201291</v>
      </c>
      <c r="J13" s="5">
        <v>1.1451548</v>
      </c>
      <c r="K13" s="5">
        <v>1.3770555</v>
      </c>
      <c r="L13" s="5">
        <v>1.6775413</v>
      </c>
      <c r="M13" s="5">
        <v>0</v>
      </c>
      <c r="N13" s="5">
        <v>0</v>
      </c>
      <c r="O13" s="5">
        <v>0</v>
      </c>
      <c r="P13" s="5">
        <v>0.17998548</v>
      </c>
      <c r="Q13" s="5">
        <v>0.15401894</v>
      </c>
      <c r="R13" s="5">
        <v>0</v>
      </c>
      <c r="S13" s="5">
        <v>0.13772629</v>
      </c>
      <c r="T13" s="5">
        <v>0</v>
      </c>
      <c r="U13" s="5">
        <v>0.59737396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0.04080628</v>
      </c>
      <c r="AM13" s="5">
        <v>0</v>
      </c>
      <c r="AN13" s="3">
        <f t="shared" si="0"/>
        <v>15.98100275</v>
      </c>
      <c r="AO13" s="3">
        <f t="shared" si="1"/>
        <v>1.65234353333333</v>
      </c>
      <c r="AP13" s="3">
        <f t="shared" si="2"/>
        <v>0</v>
      </c>
      <c r="AQ13" s="3">
        <f t="shared" si="3"/>
        <v>0.178184111666667</v>
      </c>
      <c r="AR13" s="3">
        <f t="shared" si="4"/>
        <v>0</v>
      </c>
      <c r="AS13" s="3">
        <f t="shared" si="5"/>
        <v>0</v>
      </c>
      <c r="AT13" s="3">
        <f t="shared" si="6"/>
        <v>0.00680104666666667</v>
      </c>
    </row>
    <row r="14" spans="1:46">
      <c r="A14" s="1" t="s">
        <v>69</v>
      </c>
      <c r="B14" s="4">
        <v>0.5929</v>
      </c>
      <c r="C14" s="2" t="s">
        <v>70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0.13862266</v>
      </c>
      <c r="AA14" s="5">
        <v>0</v>
      </c>
      <c r="AB14" s="5">
        <v>0.89750046</v>
      </c>
      <c r="AC14" s="5">
        <v>1.204888</v>
      </c>
      <c r="AD14" s="5">
        <v>1.0860881</v>
      </c>
      <c r="AE14" s="5">
        <v>0.82877576</v>
      </c>
      <c r="AF14" s="5">
        <v>1.0838469</v>
      </c>
      <c r="AG14" s="5">
        <v>0.8676885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3">
        <f t="shared" si="0"/>
        <v>6.10741038</v>
      </c>
      <c r="AO14" s="3">
        <f t="shared" si="1"/>
        <v>0</v>
      </c>
      <c r="AP14" s="3">
        <f t="shared" si="2"/>
        <v>0</v>
      </c>
      <c r="AQ14" s="3">
        <f t="shared" si="3"/>
        <v>0</v>
      </c>
      <c r="AR14" s="3">
        <f t="shared" si="4"/>
        <v>0.0231037766666667</v>
      </c>
      <c r="AS14" s="3">
        <f t="shared" si="5"/>
        <v>0.994797953333333</v>
      </c>
      <c r="AT14" s="3">
        <f t="shared" si="6"/>
        <v>0</v>
      </c>
    </row>
    <row r="15" spans="1:46">
      <c r="A15" s="1" t="s">
        <v>71</v>
      </c>
      <c r="B15" s="4">
        <v>0.5129</v>
      </c>
      <c r="C15" s="2" t="s">
        <v>72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0.10455929</v>
      </c>
      <c r="AA15" s="5">
        <v>0</v>
      </c>
      <c r="AB15" s="5">
        <v>0.2066404</v>
      </c>
      <c r="AC15" s="5">
        <v>0</v>
      </c>
      <c r="AD15" s="5">
        <v>0</v>
      </c>
      <c r="AE15" s="5">
        <v>1.0853586</v>
      </c>
      <c r="AF15" s="5">
        <v>0.5309331</v>
      </c>
      <c r="AG15" s="5">
        <v>0.62628657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3">
        <f t="shared" si="0"/>
        <v>2.55377796</v>
      </c>
      <c r="AO15" s="3">
        <f t="shared" si="1"/>
        <v>0</v>
      </c>
      <c r="AP15" s="3">
        <f t="shared" si="2"/>
        <v>0</v>
      </c>
      <c r="AQ15" s="3">
        <f t="shared" si="3"/>
        <v>0</v>
      </c>
      <c r="AR15" s="3">
        <f t="shared" si="4"/>
        <v>0.0174265483333333</v>
      </c>
      <c r="AS15" s="3">
        <f t="shared" si="5"/>
        <v>0.408203111666667</v>
      </c>
      <c r="AT15" s="3">
        <f t="shared" si="6"/>
        <v>0</v>
      </c>
    </row>
    <row r="16" spans="1:46">
      <c r="A16" s="1" t="s">
        <v>73</v>
      </c>
      <c r="B16" s="4">
        <v>0.6879</v>
      </c>
      <c r="C16" s="2" t="s">
        <v>68</v>
      </c>
      <c r="D16" s="5">
        <v>1.1834791</v>
      </c>
      <c r="E16" s="5">
        <v>1.2589666</v>
      </c>
      <c r="F16" s="5">
        <v>1.533528</v>
      </c>
      <c r="G16" s="5">
        <v>1.6730773</v>
      </c>
      <c r="H16" s="5">
        <v>1.6305116</v>
      </c>
      <c r="I16" s="5">
        <v>1.9672135</v>
      </c>
      <c r="J16" s="5">
        <v>1.042136</v>
      </c>
      <c r="K16" s="5">
        <v>1.5438862</v>
      </c>
      <c r="L16" s="5">
        <v>1.5403116</v>
      </c>
      <c r="M16" s="5">
        <v>0</v>
      </c>
      <c r="N16" s="5">
        <v>0</v>
      </c>
      <c r="O16" s="5">
        <v>0</v>
      </c>
      <c r="P16" s="5">
        <v>0.17300391</v>
      </c>
      <c r="Q16" s="5">
        <v>0.14040276</v>
      </c>
      <c r="R16" s="5">
        <v>0</v>
      </c>
      <c r="S16" s="5">
        <v>0.12197411</v>
      </c>
      <c r="T16" s="5">
        <v>0</v>
      </c>
      <c r="U16" s="5">
        <v>0.54515326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3">
        <f t="shared" si="0"/>
        <v>14.35364394</v>
      </c>
      <c r="AO16" s="3">
        <f t="shared" si="1"/>
        <v>1.4859011</v>
      </c>
      <c r="AP16" s="3">
        <f t="shared" si="2"/>
        <v>0</v>
      </c>
      <c r="AQ16" s="3">
        <f t="shared" si="3"/>
        <v>0.16342234</v>
      </c>
      <c r="AR16" s="3">
        <f t="shared" si="4"/>
        <v>0</v>
      </c>
      <c r="AS16" s="3">
        <f t="shared" si="5"/>
        <v>0</v>
      </c>
      <c r="AT16" s="3">
        <f t="shared" si="6"/>
        <v>0</v>
      </c>
    </row>
    <row r="17" spans="1:46">
      <c r="A17" s="1" t="s">
        <v>74</v>
      </c>
      <c r="B17" s="4">
        <v>0.681</v>
      </c>
      <c r="C17" s="2" t="s">
        <v>75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1.2636623</v>
      </c>
      <c r="AC17" s="5">
        <v>1.1816117</v>
      </c>
      <c r="AD17" s="5">
        <v>1.1690211</v>
      </c>
      <c r="AE17" s="5">
        <v>1.0144643</v>
      </c>
      <c r="AF17" s="5">
        <v>1.052038</v>
      </c>
      <c r="AG17" s="5">
        <v>1.2581315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3">
        <f t="shared" si="0"/>
        <v>6.9389289</v>
      </c>
      <c r="AO17" s="3">
        <f t="shared" si="1"/>
        <v>0</v>
      </c>
      <c r="AP17" s="3">
        <f t="shared" si="2"/>
        <v>0</v>
      </c>
      <c r="AQ17" s="3">
        <f t="shared" si="3"/>
        <v>0</v>
      </c>
      <c r="AR17" s="3">
        <f t="shared" si="4"/>
        <v>0</v>
      </c>
      <c r="AS17" s="3">
        <f t="shared" si="5"/>
        <v>1.15648815</v>
      </c>
      <c r="AT17" s="3">
        <f t="shared" si="6"/>
        <v>0</v>
      </c>
    </row>
    <row r="18" spans="1:46">
      <c r="A18" s="1" t="s">
        <v>76</v>
      </c>
      <c r="B18" s="4">
        <v>0.9149</v>
      </c>
      <c r="C18" s="2" t="s">
        <v>77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0.54973346</v>
      </c>
      <c r="W18" s="5">
        <v>0.44046158</v>
      </c>
      <c r="X18" s="5">
        <v>0.38072246</v>
      </c>
      <c r="Y18" s="5">
        <v>0.60064894</v>
      </c>
      <c r="Z18" s="5">
        <v>0.75797147</v>
      </c>
      <c r="AA18" s="5">
        <v>0.4961003</v>
      </c>
      <c r="AB18" s="5">
        <v>0.8945272</v>
      </c>
      <c r="AC18" s="5">
        <v>0.7402235</v>
      </c>
      <c r="AD18" s="5">
        <v>0.76521367</v>
      </c>
      <c r="AE18" s="5">
        <v>0.30922046</v>
      </c>
      <c r="AF18" s="5">
        <v>0.6955894</v>
      </c>
      <c r="AG18" s="5">
        <v>0.5003946</v>
      </c>
      <c r="AH18" s="5">
        <v>0.062248617</v>
      </c>
      <c r="AI18" s="5">
        <v>0.063947424</v>
      </c>
      <c r="AJ18" s="5">
        <v>0.063899204</v>
      </c>
      <c r="AK18" s="5">
        <v>0.067527264</v>
      </c>
      <c r="AL18" s="5">
        <v>0.08292679</v>
      </c>
      <c r="AM18" s="5">
        <v>0.08862207</v>
      </c>
      <c r="AN18" s="3">
        <f t="shared" si="0"/>
        <v>7.559978409</v>
      </c>
      <c r="AO18" s="3">
        <f t="shared" si="1"/>
        <v>0</v>
      </c>
      <c r="AP18" s="3">
        <f t="shared" si="2"/>
        <v>0</v>
      </c>
      <c r="AQ18" s="3">
        <f t="shared" si="3"/>
        <v>0</v>
      </c>
      <c r="AR18" s="3">
        <f t="shared" si="4"/>
        <v>0.537606368333333</v>
      </c>
      <c r="AS18" s="3">
        <f t="shared" si="5"/>
        <v>0.650861471666667</v>
      </c>
      <c r="AT18" s="3">
        <f t="shared" si="6"/>
        <v>0.0715285615</v>
      </c>
    </row>
    <row r="19" spans="1:46">
      <c r="A19" s="1" t="s">
        <v>78</v>
      </c>
      <c r="B19" s="4">
        <v>0.7445</v>
      </c>
      <c r="C19" s="2" t="s">
        <v>68</v>
      </c>
      <c r="D19" s="5">
        <v>1.1821439</v>
      </c>
      <c r="E19" s="5">
        <v>1.2630705</v>
      </c>
      <c r="F19" s="5">
        <v>1.5608352</v>
      </c>
      <c r="G19" s="5">
        <v>1.6880164</v>
      </c>
      <c r="H19" s="5">
        <v>1.6782999</v>
      </c>
      <c r="I19" s="5">
        <v>1.9950439</v>
      </c>
      <c r="J19" s="5">
        <v>1.0420139</v>
      </c>
      <c r="K19" s="5">
        <v>1.2738403</v>
      </c>
      <c r="L19" s="5">
        <v>1.8266852</v>
      </c>
      <c r="M19" s="5">
        <v>0</v>
      </c>
      <c r="N19" s="5">
        <v>0</v>
      </c>
      <c r="O19" s="5">
        <v>0</v>
      </c>
      <c r="P19" s="5">
        <v>0.16412385</v>
      </c>
      <c r="Q19" s="5">
        <v>0.13407104</v>
      </c>
      <c r="R19" s="5">
        <v>0</v>
      </c>
      <c r="S19" s="5">
        <v>0.12746264</v>
      </c>
      <c r="T19" s="5">
        <v>0</v>
      </c>
      <c r="U19" s="5">
        <v>0.53995824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3">
        <f t="shared" si="0"/>
        <v>14.47556497</v>
      </c>
      <c r="AO19" s="3">
        <f t="shared" si="1"/>
        <v>1.50110546666667</v>
      </c>
      <c r="AP19" s="3">
        <f t="shared" si="2"/>
        <v>0</v>
      </c>
      <c r="AQ19" s="3">
        <f t="shared" si="3"/>
        <v>0.160935961666667</v>
      </c>
      <c r="AR19" s="3">
        <f t="shared" si="4"/>
        <v>0</v>
      </c>
      <c r="AS19" s="3">
        <f t="shared" si="5"/>
        <v>0</v>
      </c>
      <c r="AT19" s="3">
        <f t="shared" si="6"/>
        <v>0</v>
      </c>
    </row>
    <row r="20" spans="1:46">
      <c r="A20" s="1" t="s">
        <v>79</v>
      </c>
      <c r="B20" s="4">
        <v>0.8014</v>
      </c>
      <c r="C20" s="2" t="s">
        <v>80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0.045781273</v>
      </c>
      <c r="N20" s="5">
        <v>0</v>
      </c>
      <c r="O20" s="5">
        <v>0</v>
      </c>
      <c r="P20" s="5">
        <v>0.13804252</v>
      </c>
      <c r="Q20" s="5">
        <v>0.2005397</v>
      </c>
      <c r="R20" s="5">
        <v>0.23537704</v>
      </c>
      <c r="S20" s="5">
        <v>0</v>
      </c>
      <c r="T20" s="5">
        <v>0</v>
      </c>
      <c r="U20" s="5">
        <v>0</v>
      </c>
      <c r="V20" s="5">
        <v>0.8760827</v>
      </c>
      <c r="W20" s="5">
        <v>0.8975544</v>
      </c>
      <c r="X20" s="5">
        <v>0.76511717</v>
      </c>
      <c r="Y20" s="5">
        <v>0.32360116</v>
      </c>
      <c r="Z20" s="5">
        <v>0.47953215</v>
      </c>
      <c r="AA20" s="5">
        <v>0.39718902</v>
      </c>
      <c r="AB20" s="5">
        <v>0.5033808</v>
      </c>
      <c r="AC20" s="5">
        <v>0.4578078</v>
      </c>
      <c r="AD20" s="5">
        <v>0.47930506</v>
      </c>
      <c r="AE20" s="5">
        <v>0.115826555</v>
      </c>
      <c r="AF20" s="5">
        <v>0.22825193</v>
      </c>
      <c r="AG20" s="5">
        <v>0.152501</v>
      </c>
      <c r="AH20" s="5">
        <v>1.130161</v>
      </c>
      <c r="AI20" s="5">
        <v>1.326352</v>
      </c>
      <c r="AJ20" s="5">
        <v>1.4353373</v>
      </c>
      <c r="AK20" s="5">
        <v>0.6280753</v>
      </c>
      <c r="AL20" s="5">
        <v>0.3896903</v>
      </c>
      <c r="AM20" s="5">
        <v>1.169119</v>
      </c>
      <c r="AN20" s="3">
        <f t="shared" si="0"/>
        <v>12.374625178</v>
      </c>
      <c r="AO20" s="3">
        <f t="shared" si="1"/>
        <v>0</v>
      </c>
      <c r="AP20" s="3">
        <f t="shared" si="2"/>
        <v>0.0152604243333333</v>
      </c>
      <c r="AQ20" s="3">
        <f t="shared" si="3"/>
        <v>0.0956598766666667</v>
      </c>
      <c r="AR20" s="3">
        <f t="shared" si="4"/>
        <v>0.623179433333333</v>
      </c>
      <c r="AS20" s="3">
        <f t="shared" si="5"/>
        <v>0.322845524166667</v>
      </c>
      <c r="AT20" s="3">
        <f t="shared" si="6"/>
        <v>1.01312248333333</v>
      </c>
    </row>
    <row r="21" spans="1:46">
      <c r="A21" s="1" t="s">
        <v>81</v>
      </c>
      <c r="B21" s="4">
        <v>0.8232</v>
      </c>
      <c r="C21" s="2" t="s">
        <v>82</v>
      </c>
      <c r="D21" s="5">
        <v>1.6823369</v>
      </c>
      <c r="E21" s="5">
        <v>1.579606</v>
      </c>
      <c r="F21" s="5">
        <v>1.8656007</v>
      </c>
      <c r="G21" s="5">
        <v>2.1600194</v>
      </c>
      <c r="H21" s="5">
        <v>2.3696475</v>
      </c>
      <c r="I21" s="5">
        <v>1.9789164</v>
      </c>
      <c r="J21" s="5">
        <v>2.3605645</v>
      </c>
      <c r="K21" s="5">
        <v>2.2225556</v>
      </c>
      <c r="L21" s="5">
        <v>2.870573</v>
      </c>
      <c r="M21" s="5">
        <v>0</v>
      </c>
      <c r="N21" s="5">
        <v>0</v>
      </c>
      <c r="O21" s="5">
        <v>0</v>
      </c>
      <c r="P21" s="5">
        <v>0.48693475</v>
      </c>
      <c r="Q21" s="5">
        <v>0.44055998</v>
      </c>
      <c r="R21" s="5">
        <v>0.27762154</v>
      </c>
      <c r="S21" s="5">
        <v>0.090723194</v>
      </c>
      <c r="T21" s="5">
        <v>0</v>
      </c>
      <c r="U21" s="5">
        <v>0.58988506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3">
        <f t="shared" si="0"/>
        <v>20.975544524</v>
      </c>
      <c r="AO21" s="3">
        <f t="shared" si="1"/>
        <v>2.12109111111111</v>
      </c>
      <c r="AP21" s="3">
        <f t="shared" si="2"/>
        <v>0</v>
      </c>
      <c r="AQ21" s="3">
        <f t="shared" si="3"/>
        <v>0.314287420666667</v>
      </c>
      <c r="AR21" s="3">
        <f t="shared" si="4"/>
        <v>0</v>
      </c>
      <c r="AS21" s="3">
        <f t="shared" si="5"/>
        <v>0</v>
      </c>
      <c r="AT21" s="3">
        <f t="shared" si="6"/>
        <v>0</v>
      </c>
    </row>
    <row r="22" spans="1:46">
      <c r="A22" s="1" t="s">
        <v>83</v>
      </c>
      <c r="B22" s="4">
        <v>0.6934</v>
      </c>
      <c r="C22" s="2" t="s">
        <v>84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0.14850165</v>
      </c>
      <c r="N22" s="5">
        <v>5.4683185</v>
      </c>
      <c r="O22" s="5">
        <v>0.14025341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3">
        <f t="shared" si="0"/>
        <v>5.75707356</v>
      </c>
      <c r="AO22" s="3">
        <f t="shared" si="1"/>
        <v>0</v>
      </c>
      <c r="AP22" s="3">
        <f t="shared" si="2"/>
        <v>1.91902452</v>
      </c>
      <c r="AQ22" s="3">
        <f t="shared" si="3"/>
        <v>0</v>
      </c>
      <c r="AR22" s="3">
        <f t="shared" si="4"/>
        <v>0</v>
      </c>
      <c r="AS22" s="3">
        <f t="shared" si="5"/>
        <v>0</v>
      </c>
      <c r="AT22" s="3">
        <f t="shared" si="6"/>
        <v>0</v>
      </c>
    </row>
    <row r="23" spans="1:46">
      <c r="A23" s="1" t="s">
        <v>85</v>
      </c>
      <c r="B23" s="4">
        <v>0.6676</v>
      </c>
      <c r="C23" s="2" t="s">
        <v>86</v>
      </c>
      <c r="D23" s="5">
        <v>0.14443779</v>
      </c>
      <c r="E23" s="5">
        <v>0.13480729</v>
      </c>
      <c r="F23" s="5">
        <v>0.17879623</v>
      </c>
      <c r="G23" s="5">
        <v>0.16806161</v>
      </c>
      <c r="H23" s="5">
        <v>0.21984388</v>
      </c>
      <c r="I23" s="5">
        <v>0.22431947</v>
      </c>
      <c r="J23" s="5">
        <v>0.16385096</v>
      </c>
      <c r="K23" s="5">
        <v>0.17458117</v>
      </c>
      <c r="L23" s="5">
        <v>0.27118504</v>
      </c>
      <c r="M23" s="5">
        <v>0.86177933</v>
      </c>
      <c r="N23" s="5">
        <v>1.0674806</v>
      </c>
      <c r="O23" s="5">
        <v>0.81608385</v>
      </c>
      <c r="P23" s="5">
        <v>0.9263939</v>
      </c>
      <c r="Q23" s="5">
        <v>1.154787</v>
      </c>
      <c r="R23" s="5">
        <v>1.4501852</v>
      </c>
      <c r="S23" s="5">
        <v>1.0418166</v>
      </c>
      <c r="T23" s="5">
        <v>0.8253225</v>
      </c>
      <c r="U23" s="5">
        <v>0.8293802</v>
      </c>
      <c r="V23" s="5">
        <v>1.1019878</v>
      </c>
      <c r="W23" s="5">
        <v>1.1826838</v>
      </c>
      <c r="X23" s="5">
        <v>1.956449</v>
      </c>
      <c r="Y23" s="5">
        <v>0.8270432</v>
      </c>
      <c r="Z23" s="5">
        <v>1.1961391</v>
      </c>
      <c r="AA23" s="5">
        <v>0.99186844</v>
      </c>
      <c r="AB23" s="5">
        <v>0.80069584</v>
      </c>
      <c r="AC23" s="5">
        <v>0.5665651</v>
      </c>
      <c r="AD23" s="5">
        <v>0.6761771</v>
      </c>
      <c r="AE23" s="5">
        <v>0.41453633</v>
      </c>
      <c r="AF23" s="5">
        <v>1.0183309</v>
      </c>
      <c r="AG23" s="5">
        <v>0.5860426</v>
      </c>
      <c r="AH23" s="5">
        <v>3.294366</v>
      </c>
      <c r="AI23" s="5">
        <v>3.110801</v>
      </c>
      <c r="AJ23" s="5">
        <v>3.3547404</v>
      </c>
      <c r="AK23" s="5">
        <v>4.0433097</v>
      </c>
      <c r="AL23" s="5">
        <v>4.1867447</v>
      </c>
      <c r="AM23" s="5">
        <v>3.3920798</v>
      </c>
      <c r="AN23" s="3">
        <f t="shared" si="0"/>
        <v>43.35367343</v>
      </c>
      <c r="AO23" s="3">
        <f t="shared" si="1"/>
        <v>0.186653715555556</v>
      </c>
      <c r="AP23" s="3">
        <f t="shared" si="2"/>
        <v>0.915114593333333</v>
      </c>
      <c r="AQ23" s="3">
        <f t="shared" si="3"/>
        <v>1.0379809</v>
      </c>
      <c r="AR23" s="3">
        <f t="shared" si="4"/>
        <v>1.20936189</v>
      </c>
      <c r="AS23" s="3">
        <f t="shared" si="5"/>
        <v>0.677057978333333</v>
      </c>
      <c r="AT23" s="3">
        <f t="shared" si="6"/>
        <v>3.5636736</v>
      </c>
    </row>
    <row r="24" spans="1:46">
      <c r="A24" s="1" t="s">
        <v>87</v>
      </c>
      <c r="B24" s="4">
        <v>0.8786</v>
      </c>
      <c r="C24" s="2" t="s">
        <v>88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0.62688494</v>
      </c>
      <c r="AI24" s="5">
        <v>0.55336905</v>
      </c>
      <c r="AJ24" s="5">
        <v>0.6060483</v>
      </c>
      <c r="AK24" s="5">
        <v>0.8166849</v>
      </c>
      <c r="AL24" s="5">
        <v>0.65999967</v>
      </c>
      <c r="AM24" s="5">
        <v>0.6573785</v>
      </c>
      <c r="AN24" s="3">
        <f t="shared" si="0"/>
        <v>3.92036536</v>
      </c>
      <c r="AO24" s="3">
        <f t="shared" si="1"/>
        <v>0</v>
      </c>
      <c r="AP24" s="3">
        <f t="shared" si="2"/>
        <v>0</v>
      </c>
      <c r="AQ24" s="3">
        <f t="shared" si="3"/>
        <v>0</v>
      </c>
      <c r="AR24" s="3">
        <f t="shared" si="4"/>
        <v>0</v>
      </c>
      <c r="AS24" s="3">
        <f t="shared" si="5"/>
        <v>0</v>
      </c>
      <c r="AT24" s="3">
        <f t="shared" si="6"/>
        <v>0.653394226666667</v>
      </c>
    </row>
    <row r="25" spans="1:46">
      <c r="A25" s="1" t="s">
        <v>89</v>
      </c>
      <c r="B25" s="4">
        <v>0.8332</v>
      </c>
      <c r="C25" s="2" t="s">
        <v>90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0.0845827</v>
      </c>
      <c r="K25" s="5">
        <v>0.10973952</v>
      </c>
      <c r="L25" s="5">
        <v>0.1038662</v>
      </c>
      <c r="M25" s="5">
        <v>2.844585</v>
      </c>
      <c r="N25" s="5">
        <v>2.0393295</v>
      </c>
      <c r="O25" s="5">
        <v>2.9276345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3">
        <f t="shared" si="0"/>
        <v>8.10973742</v>
      </c>
      <c r="AO25" s="3">
        <f t="shared" si="1"/>
        <v>0.0331320466666667</v>
      </c>
      <c r="AP25" s="3">
        <f t="shared" si="2"/>
        <v>2.60384966666667</v>
      </c>
      <c r="AQ25" s="3">
        <f t="shared" si="3"/>
        <v>0</v>
      </c>
      <c r="AR25" s="3">
        <f t="shared" si="4"/>
        <v>0</v>
      </c>
      <c r="AS25" s="3">
        <f t="shared" si="5"/>
        <v>0</v>
      </c>
      <c r="AT25" s="3">
        <f t="shared" si="6"/>
        <v>0</v>
      </c>
    </row>
    <row r="26" spans="1:54">
      <c r="A26" s="1" t="s">
        <v>91</v>
      </c>
      <c r="B26" s="4">
        <v>0.9344</v>
      </c>
      <c r="C26" s="2" t="s">
        <v>66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1.2470939</v>
      </c>
      <c r="W26" s="5">
        <v>1.2643917</v>
      </c>
      <c r="X26" s="5">
        <v>1.770026</v>
      </c>
      <c r="Y26" s="5">
        <v>1.0787363</v>
      </c>
      <c r="Z26" s="5">
        <v>1.1678444</v>
      </c>
      <c r="AA26" s="5">
        <v>1.1126461</v>
      </c>
      <c r="AB26" s="5">
        <v>0.5895102</v>
      </c>
      <c r="AC26" s="5">
        <v>0.56088865</v>
      </c>
      <c r="AD26" s="5">
        <v>0.5874994</v>
      </c>
      <c r="AE26" s="5">
        <v>0.4497591</v>
      </c>
      <c r="AF26" s="5">
        <v>0.72608936</v>
      </c>
      <c r="AG26" s="5">
        <v>0.60885936</v>
      </c>
      <c r="AH26" s="5">
        <v>0.14259739</v>
      </c>
      <c r="AI26" s="5">
        <v>0.15191157</v>
      </c>
      <c r="AJ26" s="5">
        <v>0.14839962</v>
      </c>
      <c r="AK26" s="5">
        <v>0.13115422</v>
      </c>
      <c r="AL26" s="5">
        <v>0.13965873</v>
      </c>
      <c r="AM26" s="5">
        <v>0.18598145</v>
      </c>
      <c r="AN26" s="3">
        <f t="shared" si="0"/>
        <v>12.06304745</v>
      </c>
      <c r="AO26" s="3">
        <f t="shared" si="1"/>
        <v>0</v>
      </c>
      <c r="AP26" s="3">
        <f t="shared" si="2"/>
        <v>0</v>
      </c>
      <c r="AQ26" s="3">
        <f t="shared" si="3"/>
        <v>0</v>
      </c>
      <c r="AR26" s="3">
        <f t="shared" si="4"/>
        <v>1.2734564</v>
      </c>
      <c r="AS26" s="3">
        <f t="shared" si="5"/>
        <v>0.587101011666667</v>
      </c>
      <c r="AT26" s="3">
        <f t="shared" si="6"/>
        <v>0.149950496666667</v>
      </c>
      <c r="AV26" s="6"/>
      <c r="AW26" s="7"/>
      <c r="AX26" s="7"/>
      <c r="AY26" s="7"/>
      <c r="AZ26" s="7"/>
      <c r="BA26" s="7"/>
      <c r="BB26" s="7"/>
    </row>
    <row r="27" spans="1:54">
      <c r="A27" s="1" t="s">
        <v>92</v>
      </c>
      <c r="B27" s="4">
        <v>0.5137</v>
      </c>
      <c r="C27" s="2" t="s">
        <v>93</v>
      </c>
      <c r="D27" s="5">
        <v>1.1729654</v>
      </c>
      <c r="E27" s="5">
        <v>1.3175485</v>
      </c>
      <c r="F27" s="5">
        <v>1.9073801</v>
      </c>
      <c r="G27" s="5">
        <v>1.1324937</v>
      </c>
      <c r="H27" s="5">
        <v>1.139495</v>
      </c>
      <c r="I27" s="5">
        <v>1.2562294</v>
      </c>
      <c r="J27" s="5">
        <v>0.48731324</v>
      </c>
      <c r="K27" s="5">
        <v>0.5018758</v>
      </c>
      <c r="L27" s="5">
        <v>0.4812714</v>
      </c>
      <c r="M27" s="5">
        <v>0</v>
      </c>
      <c r="N27" s="5">
        <v>0</v>
      </c>
      <c r="O27" s="5">
        <v>0</v>
      </c>
      <c r="P27" s="5">
        <v>0.48541036</v>
      </c>
      <c r="Q27" s="5">
        <v>0.6482391</v>
      </c>
      <c r="R27" s="5">
        <v>0.4575223</v>
      </c>
      <c r="S27" s="5">
        <v>0.0645021</v>
      </c>
      <c r="T27" s="5">
        <v>0</v>
      </c>
      <c r="U27" s="5">
        <v>0.16735137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3">
        <f t="shared" si="0"/>
        <v>11.21959777</v>
      </c>
      <c r="AO27" s="3">
        <f t="shared" si="1"/>
        <v>1.04406361555556</v>
      </c>
      <c r="AP27" s="3">
        <f t="shared" si="2"/>
        <v>0</v>
      </c>
      <c r="AQ27" s="3">
        <f t="shared" si="3"/>
        <v>0.303837538333333</v>
      </c>
      <c r="AR27" s="3">
        <f t="shared" si="4"/>
        <v>0</v>
      </c>
      <c r="AS27" s="3">
        <f t="shared" si="5"/>
        <v>0</v>
      </c>
      <c r="AT27" s="3">
        <f t="shared" si="6"/>
        <v>0</v>
      </c>
      <c r="AV27" s="7"/>
      <c r="AW27" s="7"/>
      <c r="AX27" s="7"/>
      <c r="AY27" s="7"/>
      <c r="AZ27" s="7"/>
      <c r="BA27" s="7"/>
      <c r="BB27" s="7"/>
    </row>
    <row r="28" spans="1:54">
      <c r="A28" s="1" t="s">
        <v>94</v>
      </c>
      <c r="B28" s="4">
        <v>0.6908</v>
      </c>
      <c r="C28" s="2" t="s">
        <v>95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0.09094937</v>
      </c>
      <c r="X28" s="5">
        <v>0.09385456</v>
      </c>
      <c r="Y28" s="5">
        <v>0.18323354</v>
      </c>
      <c r="Z28" s="5">
        <v>0.10313109</v>
      </c>
      <c r="AA28" s="5">
        <v>0</v>
      </c>
      <c r="AB28" s="5">
        <v>1.0025631</v>
      </c>
      <c r="AC28" s="5">
        <v>1.0143017</v>
      </c>
      <c r="AD28" s="5">
        <v>1.0725222</v>
      </c>
      <c r="AE28" s="5">
        <v>0.42289323</v>
      </c>
      <c r="AF28" s="5">
        <v>0.63935566</v>
      </c>
      <c r="AG28" s="5">
        <v>0.57631105</v>
      </c>
      <c r="AH28" s="5">
        <v>0</v>
      </c>
      <c r="AI28" s="5">
        <v>0</v>
      </c>
      <c r="AJ28" s="5">
        <v>0</v>
      </c>
      <c r="AK28" s="5">
        <v>0.053398605</v>
      </c>
      <c r="AL28" s="5">
        <v>0.06984321</v>
      </c>
      <c r="AM28" s="5">
        <v>0</v>
      </c>
      <c r="AN28" s="3">
        <f t="shared" si="0"/>
        <v>5.322357315</v>
      </c>
      <c r="AO28" s="3">
        <f t="shared" si="1"/>
        <v>0</v>
      </c>
      <c r="AP28" s="3">
        <f t="shared" si="2"/>
        <v>0</v>
      </c>
      <c r="AQ28" s="3">
        <f t="shared" si="3"/>
        <v>0</v>
      </c>
      <c r="AR28" s="3">
        <f t="shared" si="4"/>
        <v>0.0785280933333333</v>
      </c>
      <c r="AS28" s="3">
        <f t="shared" si="5"/>
        <v>0.787991156666667</v>
      </c>
      <c r="AT28" s="3">
        <f t="shared" si="6"/>
        <v>0.0205403025</v>
      </c>
      <c r="AV28" s="7"/>
      <c r="AW28" s="7"/>
      <c r="AX28" s="7"/>
      <c r="AY28" s="7"/>
      <c r="AZ28" s="7"/>
      <c r="BA28" s="7"/>
      <c r="BB28" s="7"/>
    </row>
    <row r="29" spans="1:54">
      <c r="A29" s="1" t="s">
        <v>96</v>
      </c>
      <c r="B29" s="4">
        <v>0.6475</v>
      </c>
      <c r="C29" s="2" t="s">
        <v>47</v>
      </c>
      <c r="D29" s="5">
        <v>0.87866515</v>
      </c>
      <c r="E29" s="5">
        <v>1.0335364</v>
      </c>
      <c r="F29" s="5">
        <v>1.0994226</v>
      </c>
      <c r="G29" s="5">
        <v>1.1086028</v>
      </c>
      <c r="H29" s="5">
        <v>0.9653021</v>
      </c>
      <c r="I29" s="5">
        <v>0.88234514</v>
      </c>
      <c r="J29" s="5">
        <v>1.4854966</v>
      </c>
      <c r="K29" s="5">
        <v>1.5161971</v>
      </c>
      <c r="L29" s="5">
        <v>0.961583</v>
      </c>
      <c r="M29" s="5">
        <v>0.12961176</v>
      </c>
      <c r="N29" s="5">
        <v>0.10350012</v>
      </c>
      <c r="O29" s="5">
        <v>0.13291982</v>
      </c>
      <c r="P29" s="5">
        <v>1.135455</v>
      </c>
      <c r="Q29" s="5">
        <v>0.843466</v>
      </c>
      <c r="R29" s="5">
        <v>0.62213135</v>
      </c>
      <c r="S29" s="5">
        <v>0.25810838</v>
      </c>
      <c r="T29" s="5">
        <v>0</v>
      </c>
      <c r="U29" s="5">
        <v>0.32946914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3">
        <f t="shared" si="0"/>
        <v>13.48581246</v>
      </c>
      <c r="AO29" s="3">
        <f t="shared" si="1"/>
        <v>1.10346121</v>
      </c>
      <c r="AP29" s="3">
        <f t="shared" si="2"/>
        <v>0.122010566666667</v>
      </c>
      <c r="AQ29" s="3">
        <f t="shared" si="3"/>
        <v>0.531438311666667</v>
      </c>
      <c r="AR29" s="3">
        <f t="shared" si="4"/>
        <v>0</v>
      </c>
      <c r="AS29" s="3">
        <f t="shared" si="5"/>
        <v>0</v>
      </c>
      <c r="AT29" s="3">
        <f t="shared" si="6"/>
        <v>0</v>
      </c>
      <c r="AV29" s="7"/>
      <c r="AW29" s="7"/>
      <c r="AX29" s="7"/>
      <c r="AY29" s="7"/>
      <c r="AZ29" s="7"/>
      <c r="BA29" s="7"/>
      <c r="BB29" s="7"/>
    </row>
    <row r="30" spans="1:54">
      <c r="A30" s="1" t="s">
        <v>97</v>
      </c>
      <c r="B30" s="4">
        <v>0.6456</v>
      </c>
      <c r="C30" s="2" t="s">
        <v>98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0.08157288</v>
      </c>
      <c r="L30" s="5">
        <v>0</v>
      </c>
      <c r="M30" s="5">
        <v>2.0401947</v>
      </c>
      <c r="N30" s="5">
        <v>1.6106163</v>
      </c>
      <c r="O30" s="5">
        <v>1.7796293</v>
      </c>
      <c r="P30" s="5">
        <v>0.04642796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3">
        <f t="shared" si="0"/>
        <v>5.55844114</v>
      </c>
      <c r="AO30" s="3">
        <f t="shared" si="1"/>
        <v>0.00906365333333333</v>
      </c>
      <c r="AP30" s="3">
        <f t="shared" si="2"/>
        <v>1.81014676666667</v>
      </c>
      <c r="AQ30" s="3">
        <f t="shared" si="3"/>
        <v>0.00773799333333333</v>
      </c>
      <c r="AR30" s="3">
        <f t="shared" si="4"/>
        <v>0</v>
      </c>
      <c r="AS30" s="3">
        <f t="shared" si="5"/>
        <v>0</v>
      </c>
      <c r="AT30" s="3">
        <f t="shared" si="6"/>
        <v>0</v>
      </c>
      <c r="AV30" s="7"/>
      <c r="AW30" s="7"/>
      <c r="AX30" s="7"/>
      <c r="AY30" s="7"/>
      <c r="AZ30" s="7"/>
      <c r="BA30" s="7"/>
      <c r="BB30" s="7"/>
    </row>
    <row r="31" spans="1:54">
      <c r="A31" s="1" t="s">
        <v>99</v>
      </c>
      <c r="B31" s="4">
        <v>0.5736</v>
      </c>
      <c r="C31" s="2" t="s">
        <v>70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0.15023656</v>
      </c>
      <c r="AA31" s="5">
        <v>0</v>
      </c>
      <c r="AB31" s="5">
        <v>0.8286207</v>
      </c>
      <c r="AC31" s="5">
        <v>1.3295372</v>
      </c>
      <c r="AD31" s="5">
        <v>1.0110992</v>
      </c>
      <c r="AE31" s="5">
        <v>0.6285834</v>
      </c>
      <c r="AF31" s="5">
        <v>0.9937452</v>
      </c>
      <c r="AG31" s="5">
        <v>0.7859663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3">
        <f t="shared" si="0"/>
        <v>5.72778856</v>
      </c>
      <c r="AO31" s="3">
        <f t="shared" si="1"/>
        <v>0</v>
      </c>
      <c r="AP31" s="3">
        <f t="shared" si="2"/>
        <v>0</v>
      </c>
      <c r="AQ31" s="3">
        <f t="shared" si="3"/>
        <v>0</v>
      </c>
      <c r="AR31" s="3">
        <f t="shared" si="4"/>
        <v>0.0250394266666667</v>
      </c>
      <c r="AS31" s="3">
        <f t="shared" si="5"/>
        <v>0.929592</v>
      </c>
      <c r="AT31" s="3">
        <f t="shared" si="6"/>
        <v>0</v>
      </c>
      <c r="AV31" s="7"/>
      <c r="AW31" s="7"/>
      <c r="AX31" s="7"/>
      <c r="AY31" s="7"/>
      <c r="AZ31" s="7"/>
      <c r="BA31" s="7"/>
      <c r="BB31" s="7"/>
    </row>
    <row r="32" spans="1:54">
      <c r="A32" s="1" t="s">
        <v>100</v>
      </c>
      <c r="B32" s="4">
        <v>0.5634</v>
      </c>
      <c r="C32" s="2" t="s">
        <v>86</v>
      </c>
      <c r="D32" s="5">
        <v>0.11498183</v>
      </c>
      <c r="E32" s="5">
        <v>0.11331441</v>
      </c>
      <c r="F32" s="5">
        <v>0.14933784</v>
      </c>
      <c r="G32" s="5">
        <v>0.14347526</v>
      </c>
      <c r="H32" s="5">
        <v>0.18712112</v>
      </c>
      <c r="I32" s="5">
        <v>0.20052905</v>
      </c>
      <c r="J32" s="5">
        <v>0.14474009</v>
      </c>
      <c r="K32" s="5">
        <v>0.1489616</v>
      </c>
      <c r="L32" s="5">
        <v>0.23833917</v>
      </c>
      <c r="M32" s="5">
        <v>0.7868314</v>
      </c>
      <c r="N32" s="5">
        <v>0.9966152</v>
      </c>
      <c r="O32" s="5">
        <v>0.7336813</v>
      </c>
      <c r="P32" s="5">
        <v>0.86557037</v>
      </c>
      <c r="Q32" s="5">
        <v>1.0559673</v>
      </c>
      <c r="R32" s="5">
        <v>1.3273329</v>
      </c>
      <c r="S32" s="5">
        <v>0.99250096</v>
      </c>
      <c r="T32" s="5">
        <v>0.773415</v>
      </c>
      <c r="U32" s="5">
        <v>0.7910403</v>
      </c>
      <c r="V32" s="5">
        <v>0.9158517</v>
      </c>
      <c r="W32" s="5">
        <v>1.0069284</v>
      </c>
      <c r="X32" s="5">
        <v>1.1358445</v>
      </c>
      <c r="Y32" s="5">
        <v>0.74961454</v>
      </c>
      <c r="Z32" s="5">
        <v>1.0087891</v>
      </c>
      <c r="AA32" s="5">
        <v>0.832182</v>
      </c>
      <c r="AB32" s="5">
        <v>0.7395292</v>
      </c>
      <c r="AC32" s="5">
        <v>0.85969746</v>
      </c>
      <c r="AD32" s="5">
        <v>0.62133276</v>
      </c>
      <c r="AE32" s="5">
        <v>0.3797577</v>
      </c>
      <c r="AF32" s="5">
        <v>0.9278943</v>
      </c>
      <c r="AG32" s="5">
        <v>0.5319582</v>
      </c>
      <c r="AH32" s="5">
        <v>2.8888335</v>
      </c>
      <c r="AI32" s="5">
        <v>2.6766803</v>
      </c>
      <c r="AJ32" s="5">
        <v>2.902145</v>
      </c>
      <c r="AK32" s="5">
        <v>3.5513818</v>
      </c>
      <c r="AL32" s="5">
        <v>3.676118</v>
      </c>
      <c r="AM32" s="5">
        <v>2.973775</v>
      </c>
      <c r="AN32" s="3">
        <f t="shared" si="0"/>
        <v>38.14206856</v>
      </c>
      <c r="AO32" s="3">
        <f t="shared" si="1"/>
        <v>0.16008893</v>
      </c>
      <c r="AP32" s="3">
        <f t="shared" si="2"/>
        <v>0.839042633333333</v>
      </c>
      <c r="AQ32" s="3">
        <f t="shared" si="3"/>
        <v>0.967637805</v>
      </c>
      <c r="AR32" s="3">
        <f t="shared" si="4"/>
        <v>0.94153504</v>
      </c>
      <c r="AS32" s="3">
        <f t="shared" si="5"/>
        <v>0.676694936666667</v>
      </c>
      <c r="AT32" s="3">
        <f t="shared" si="6"/>
        <v>3.11148893333333</v>
      </c>
      <c r="AV32" s="7"/>
      <c r="AW32" s="7"/>
      <c r="AX32" s="7"/>
      <c r="AY32" s="7"/>
      <c r="AZ32" s="7"/>
      <c r="BA32" s="7"/>
      <c r="BB32" s="7"/>
    </row>
    <row r="33" spans="1:54">
      <c r="A33" s="1" t="s">
        <v>101</v>
      </c>
      <c r="B33" s="4">
        <v>0.6301</v>
      </c>
      <c r="C33" s="2" t="s">
        <v>102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0.23563355</v>
      </c>
      <c r="N33" s="5">
        <v>0.20751248</v>
      </c>
      <c r="O33" s="5">
        <v>0.2048636</v>
      </c>
      <c r="P33" s="5">
        <v>0.18023261</v>
      </c>
      <c r="Q33" s="5">
        <v>0.3514665</v>
      </c>
      <c r="R33" s="5">
        <v>0.27893412</v>
      </c>
      <c r="S33" s="5">
        <v>0.14854318</v>
      </c>
      <c r="T33" s="5">
        <v>0.13850598</v>
      </c>
      <c r="U33" s="5">
        <v>0.13521008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0.074228704</v>
      </c>
      <c r="AC33" s="5">
        <v>0.06006917</v>
      </c>
      <c r="AD33" s="5">
        <v>0.06386416</v>
      </c>
      <c r="AE33" s="5">
        <v>0.06042429</v>
      </c>
      <c r="AF33" s="5">
        <v>0.1115677</v>
      </c>
      <c r="AG33" s="5">
        <v>0.103148684</v>
      </c>
      <c r="AH33" s="5">
        <v>1.4678252</v>
      </c>
      <c r="AI33" s="5">
        <v>1.5537893</v>
      </c>
      <c r="AJ33" s="5">
        <v>1.4927565</v>
      </c>
      <c r="AK33" s="5">
        <v>1.5689825</v>
      </c>
      <c r="AL33" s="5">
        <v>1.3634597</v>
      </c>
      <c r="AM33" s="5">
        <v>1.6544863</v>
      </c>
      <c r="AN33" s="3">
        <f t="shared" si="0"/>
        <v>11.455504308</v>
      </c>
      <c r="AO33" s="3">
        <f t="shared" si="1"/>
        <v>0</v>
      </c>
      <c r="AP33" s="3">
        <f t="shared" si="2"/>
        <v>0.21600321</v>
      </c>
      <c r="AQ33" s="3">
        <f t="shared" si="3"/>
        <v>0.205482078333333</v>
      </c>
      <c r="AR33" s="3">
        <f t="shared" si="4"/>
        <v>0</v>
      </c>
      <c r="AS33" s="3">
        <f t="shared" si="5"/>
        <v>0.0788837846666667</v>
      </c>
      <c r="AT33" s="3">
        <f t="shared" si="6"/>
        <v>1.51688325</v>
      </c>
      <c r="AV33" s="7"/>
      <c r="AW33" s="7"/>
      <c r="AX33" s="7"/>
      <c r="AY33" s="7"/>
      <c r="AZ33" s="7"/>
      <c r="BA33" s="7"/>
      <c r="BB33" s="7"/>
    </row>
    <row r="34" spans="1:54">
      <c r="A34" s="1" t="s">
        <v>103</v>
      </c>
      <c r="B34" s="4">
        <v>0.7081</v>
      </c>
      <c r="C34" s="2" t="s">
        <v>104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0.09716757</v>
      </c>
      <c r="N34" s="5">
        <v>0.17609213</v>
      </c>
      <c r="O34" s="5">
        <v>0.12811422</v>
      </c>
      <c r="P34" s="5">
        <v>0.3611623</v>
      </c>
      <c r="Q34" s="5">
        <v>0.27372816</v>
      </c>
      <c r="R34" s="5">
        <v>0.2910381</v>
      </c>
      <c r="S34" s="5">
        <v>1.1913403</v>
      </c>
      <c r="T34" s="5">
        <v>2.7519274</v>
      </c>
      <c r="U34" s="5">
        <v>0.93184376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0.082067184</v>
      </c>
      <c r="AI34" s="5">
        <v>0.08285766</v>
      </c>
      <c r="AJ34" s="5">
        <v>0.0748597</v>
      </c>
      <c r="AK34" s="5">
        <v>0.0808402</v>
      </c>
      <c r="AL34" s="5">
        <v>0.06437245</v>
      </c>
      <c r="AM34" s="5">
        <v>0.08604871</v>
      </c>
      <c r="AN34" s="3">
        <f t="shared" si="0"/>
        <v>6.673459844</v>
      </c>
      <c r="AO34" s="3">
        <f t="shared" si="1"/>
        <v>0</v>
      </c>
      <c r="AP34" s="3">
        <f t="shared" si="2"/>
        <v>0.133791306666667</v>
      </c>
      <c r="AQ34" s="3">
        <f t="shared" si="3"/>
        <v>0.966840003333333</v>
      </c>
      <c r="AR34" s="3">
        <f t="shared" si="4"/>
        <v>0</v>
      </c>
      <c r="AS34" s="3">
        <f t="shared" si="5"/>
        <v>0</v>
      </c>
      <c r="AT34" s="3">
        <f t="shared" si="6"/>
        <v>0.0785076506666667</v>
      </c>
      <c r="AV34" s="7"/>
      <c r="AW34" s="7"/>
      <c r="AX34" s="7"/>
      <c r="AY34" s="7"/>
      <c r="AZ34" s="7"/>
      <c r="BA34" s="7"/>
      <c r="BB34" s="7"/>
    </row>
    <row r="35" spans="1:54">
      <c r="A35" s="1" t="s">
        <v>105</v>
      </c>
      <c r="B35" s="4">
        <v>0.631</v>
      </c>
      <c r="C35" s="2" t="s">
        <v>70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0.25305924</v>
      </c>
      <c r="W35" s="5">
        <v>0.26051188</v>
      </c>
      <c r="X35" s="5">
        <v>0</v>
      </c>
      <c r="Y35" s="5">
        <v>0.2640098</v>
      </c>
      <c r="Z35" s="5">
        <v>0.30878347</v>
      </c>
      <c r="AA35" s="5">
        <v>0.2639397</v>
      </c>
      <c r="AB35" s="5">
        <v>0.98684746</v>
      </c>
      <c r="AC35" s="5">
        <v>1.2916441</v>
      </c>
      <c r="AD35" s="5">
        <v>1.1675953</v>
      </c>
      <c r="AE35" s="5">
        <v>0.752023</v>
      </c>
      <c r="AF35" s="5">
        <v>1.1749825</v>
      </c>
      <c r="AG35" s="5">
        <v>1.0448508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3">
        <f t="shared" si="0"/>
        <v>7.76824725</v>
      </c>
      <c r="AO35" s="3">
        <f t="shared" si="1"/>
        <v>0</v>
      </c>
      <c r="AP35" s="3">
        <f t="shared" si="2"/>
        <v>0</v>
      </c>
      <c r="AQ35" s="3">
        <f t="shared" si="3"/>
        <v>0</v>
      </c>
      <c r="AR35" s="3">
        <f t="shared" si="4"/>
        <v>0.225050681666667</v>
      </c>
      <c r="AS35" s="3">
        <f t="shared" si="5"/>
        <v>1.06965719333333</v>
      </c>
      <c r="AT35" s="3">
        <f t="shared" si="6"/>
        <v>0</v>
      </c>
      <c r="AV35" s="7"/>
      <c r="AW35" s="7"/>
      <c r="AX35" s="7"/>
      <c r="AY35" s="7"/>
      <c r="AZ35" s="7"/>
      <c r="BA35" s="7"/>
      <c r="BB35" s="7"/>
    </row>
    <row r="36" spans="1:54">
      <c r="A36" s="1" t="s">
        <v>106</v>
      </c>
      <c r="B36" s="4">
        <v>0.8961</v>
      </c>
      <c r="C36" s="2" t="s">
        <v>107</v>
      </c>
      <c r="D36" s="5">
        <v>0.06616464</v>
      </c>
      <c r="E36" s="5">
        <v>0</v>
      </c>
      <c r="F36" s="5">
        <v>0.08963802</v>
      </c>
      <c r="G36" s="5">
        <v>0.14772181</v>
      </c>
      <c r="H36" s="5">
        <v>0.22475237</v>
      </c>
      <c r="I36" s="5">
        <v>0.10416549</v>
      </c>
      <c r="J36" s="5">
        <v>0.2621665</v>
      </c>
      <c r="K36" s="5">
        <v>0.34776634</v>
      </c>
      <c r="L36" s="5">
        <v>0.34172085</v>
      </c>
      <c r="M36" s="5">
        <v>6.291491</v>
      </c>
      <c r="N36" s="5">
        <v>6.262057</v>
      </c>
      <c r="O36" s="5">
        <v>5.9013734</v>
      </c>
      <c r="P36" s="5">
        <v>0.10141041</v>
      </c>
      <c r="Q36" s="5">
        <v>0.08499138</v>
      </c>
      <c r="R36" s="5">
        <v>0.12988532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3">
        <f t="shared" si="0"/>
        <v>20.35530453</v>
      </c>
      <c r="AO36" s="3">
        <f t="shared" si="1"/>
        <v>0.176010668888889</v>
      </c>
      <c r="AP36" s="3">
        <f t="shared" si="2"/>
        <v>6.15164046666667</v>
      </c>
      <c r="AQ36" s="3">
        <f t="shared" si="3"/>
        <v>0.0527145183333333</v>
      </c>
      <c r="AR36" s="3">
        <f t="shared" si="4"/>
        <v>0</v>
      </c>
      <c r="AS36" s="3">
        <f t="shared" si="5"/>
        <v>0</v>
      </c>
      <c r="AT36" s="3">
        <f t="shared" si="6"/>
        <v>0</v>
      </c>
      <c r="AV36" s="8"/>
      <c r="AW36" s="8"/>
      <c r="AX36" s="8"/>
      <c r="AY36" s="8"/>
      <c r="AZ36" s="8"/>
      <c r="BA36" s="8"/>
      <c r="BB36" s="8"/>
    </row>
    <row r="37" spans="1:54">
      <c r="A37" s="1" t="s">
        <v>108</v>
      </c>
      <c r="B37" s="4">
        <v>0.7885</v>
      </c>
      <c r="C37" s="2" t="s">
        <v>109</v>
      </c>
      <c r="D37" s="5">
        <v>0</v>
      </c>
      <c r="E37" s="5">
        <v>0</v>
      </c>
      <c r="F37" s="5">
        <v>0</v>
      </c>
      <c r="G37" s="5">
        <v>0.09461594</v>
      </c>
      <c r="H37" s="5">
        <v>0.103685655</v>
      </c>
      <c r="I37" s="5">
        <v>0.12988438</v>
      </c>
      <c r="J37" s="5">
        <v>0.09268897</v>
      </c>
      <c r="K37" s="5">
        <v>0.09405287</v>
      </c>
      <c r="L37" s="5">
        <v>0.11734093</v>
      </c>
      <c r="M37" s="5">
        <v>0.1345442</v>
      </c>
      <c r="N37" s="5">
        <v>0.2627303</v>
      </c>
      <c r="O37" s="5">
        <v>0.12252321</v>
      </c>
      <c r="P37" s="5">
        <v>2.3037179</v>
      </c>
      <c r="Q37" s="5">
        <v>1.7979583</v>
      </c>
      <c r="R37" s="5">
        <v>1.4966216</v>
      </c>
      <c r="S37" s="5">
        <v>0.672055</v>
      </c>
      <c r="T37" s="5">
        <v>0.8507057</v>
      </c>
      <c r="U37" s="5">
        <v>0.6138833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0.09981945</v>
      </c>
      <c r="AI37" s="5">
        <v>0.1037791</v>
      </c>
      <c r="AJ37" s="5">
        <v>0.106960736</v>
      </c>
      <c r="AK37" s="5">
        <v>0.1105187</v>
      </c>
      <c r="AL37" s="5">
        <v>0.10270598</v>
      </c>
      <c r="AM37" s="5">
        <v>0.112229325</v>
      </c>
      <c r="AN37" s="3">
        <f t="shared" si="0"/>
        <v>9.523021546</v>
      </c>
      <c r="AO37" s="3">
        <f t="shared" si="1"/>
        <v>0.0702520827777778</v>
      </c>
      <c r="AP37" s="3">
        <f t="shared" si="2"/>
        <v>0.173265903333333</v>
      </c>
      <c r="AQ37" s="3">
        <f t="shared" si="3"/>
        <v>1.28915696666667</v>
      </c>
      <c r="AR37" s="3">
        <f t="shared" si="4"/>
        <v>0</v>
      </c>
      <c r="AS37" s="3">
        <f t="shared" si="5"/>
        <v>0</v>
      </c>
      <c r="AT37" s="3">
        <f t="shared" si="6"/>
        <v>0.106002215166667</v>
      </c>
      <c r="AV37" s="8"/>
      <c r="AW37" s="8"/>
      <c r="AX37" s="8"/>
      <c r="AY37" s="8"/>
      <c r="AZ37" s="8"/>
      <c r="BA37" s="8"/>
      <c r="BB37" s="8"/>
    </row>
    <row r="38" spans="1:54">
      <c r="A38" s="1" t="s">
        <v>110</v>
      </c>
      <c r="B38" s="4">
        <v>0.5255</v>
      </c>
      <c r="C38" s="2" t="s">
        <v>111</v>
      </c>
      <c r="D38" s="5">
        <v>0</v>
      </c>
      <c r="E38" s="5">
        <v>0</v>
      </c>
      <c r="F38" s="5">
        <v>0.08235206</v>
      </c>
      <c r="G38" s="5">
        <v>0</v>
      </c>
      <c r="H38" s="5">
        <v>0</v>
      </c>
      <c r="I38" s="5">
        <v>0.13560978</v>
      </c>
      <c r="J38" s="5">
        <v>0</v>
      </c>
      <c r="K38" s="5">
        <v>0</v>
      </c>
      <c r="L38" s="5">
        <v>0.08454063</v>
      </c>
      <c r="M38" s="5">
        <v>0.2492747</v>
      </c>
      <c r="N38" s="5">
        <v>0.19700404</v>
      </c>
      <c r="O38" s="5">
        <v>0.26227063</v>
      </c>
      <c r="P38" s="5">
        <v>1.5287571</v>
      </c>
      <c r="Q38" s="5">
        <v>1.1980736</v>
      </c>
      <c r="R38" s="5">
        <v>1.1034602</v>
      </c>
      <c r="S38" s="5">
        <v>1.1045039</v>
      </c>
      <c r="T38" s="5">
        <v>0.9177762</v>
      </c>
      <c r="U38" s="5">
        <v>0.682256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0.17782314</v>
      </c>
      <c r="AI38" s="5">
        <v>0.18309726</v>
      </c>
      <c r="AJ38" s="5">
        <v>0.17959271</v>
      </c>
      <c r="AK38" s="5">
        <v>0.20753452</v>
      </c>
      <c r="AL38" s="5">
        <v>0.19241334</v>
      </c>
      <c r="AM38" s="5">
        <v>0.20038465</v>
      </c>
      <c r="AN38" s="3">
        <f t="shared" si="0"/>
        <v>8.68672446</v>
      </c>
      <c r="AO38" s="3">
        <f t="shared" si="1"/>
        <v>0.0336113855555556</v>
      </c>
      <c r="AP38" s="3">
        <f t="shared" si="2"/>
        <v>0.236183123333333</v>
      </c>
      <c r="AQ38" s="3">
        <f t="shared" si="3"/>
        <v>1.08913783333333</v>
      </c>
      <c r="AR38" s="3">
        <f t="shared" si="4"/>
        <v>0</v>
      </c>
      <c r="AS38" s="3">
        <f t="shared" si="5"/>
        <v>0</v>
      </c>
      <c r="AT38" s="3">
        <f t="shared" si="6"/>
        <v>0.190140936666667</v>
      </c>
      <c r="AV38" s="8"/>
      <c r="AW38" s="8"/>
      <c r="AX38" s="8"/>
      <c r="AY38" s="8"/>
      <c r="AZ38" s="8"/>
      <c r="BA38" s="8"/>
      <c r="BB38" s="8"/>
    </row>
    <row r="39" spans="1:54">
      <c r="A39" s="1" t="s">
        <v>112</v>
      </c>
      <c r="B39" s="4">
        <v>0.8045</v>
      </c>
      <c r="C39" s="2" t="s">
        <v>113</v>
      </c>
      <c r="D39" s="5">
        <v>0.86148226</v>
      </c>
      <c r="E39" s="5">
        <v>0.9753434</v>
      </c>
      <c r="F39" s="5">
        <v>1.2225327</v>
      </c>
      <c r="G39" s="5">
        <v>1.2290459</v>
      </c>
      <c r="H39" s="5">
        <v>1.3332201</v>
      </c>
      <c r="I39" s="5">
        <v>1.4296378</v>
      </c>
      <c r="J39" s="5">
        <v>1.0250416</v>
      </c>
      <c r="K39" s="5">
        <v>1.1348814</v>
      </c>
      <c r="L39" s="5">
        <v>0.96602285</v>
      </c>
      <c r="M39" s="5">
        <v>0</v>
      </c>
      <c r="N39" s="5">
        <v>0</v>
      </c>
      <c r="O39" s="5">
        <v>0</v>
      </c>
      <c r="P39" s="5">
        <v>0.448673</v>
      </c>
      <c r="Q39" s="5">
        <v>0.3938628</v>
      </c>
      <c r="R39" s="5">
        <v>0.18363132</v>
      </c>
      <c r="S39" s="5">
        <v>0.17006738</v>
      </c>
      <c r="T39" s="5">
        <v>0</v>
      </c>
      <c r="U39" s="5">
        <v>0.67887664</v>
      </c>
      <c r="V39" s="5">
        <v>0</v>
      </c>
      <c r="W39" s="5">
        <v>0</v>
      </c>
      <c r="X39" s="5">
        <v>0.09921066</v>
      </c>
      <c r="Y39" s="5">
        <v>0</v>
      </c>
      <c r="Z39" s="5">
        <v>0</v>
      </c>
      <c r="AA39" s="5">
        <v>0.13869852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3">
        <f t="shared" si="0"/>
        <v>12.29022833</v>
      </c>
      <c r="AO39" s="3">
        <f t="shared" si="1"/>
        <v>1.13080089</v>
      </c>
      <c r="AP39" s="3">
        <f t="shared" si="2"/>
        <v>0</v>
      </c>
      <c r="AQ39" s="3">
        <f t="shared" si="3"/>
        <v>0.312518523333333</v>
      </c>
      <c r="AR39" s="3">
        <f t="shared" si="4"/>
        <v>0.03965153</v>
      </c>
      <c r="AS39" s="3">
        <f t="shared" si="5"/>
        <v>0</v>
      </c>
      <c r="AT39" s="3">
        <f t="shared" si="6"/>
        <v>0</v>
      </c>
      <c r="AV39" s="8"/>
      <c r="AW39" s="8"/>
      <c r="AX39" s="8"/>
      <c r="AY39" s="8"/>
      <c r="AZ39" s="8"/>
      <c r="BA39" s="8"/>
      <c r="BB39" s="8"/>
    </row>
    <row r="40" spans="1:54">
      <c r="A40" s="1" t="s">
        <v>114</v>
      </c>
      <c r="B40" s="4">
        <v>0.5268</v>
      </c>
      <c r="C40" s="2" t="s">
        <v>86</v>
      </c>
      <c r="D40" s="5">
        <v>0.13153829</v>
      </c>
      <c r="E40" s="5">
        <v>0.13150811</v>
      </c>
      <c r="F40" s="5">
        <v>0.17588452</v>
      </c>
      <c r="G40" s="5">
        <v>0.15775554</v>
      </c>
      <c r="H40" s="5">
        <v>0.20316002</v>
      </c>
      <c r="I40" s="5">
        <v>0.2256857</v>
      </c>
      <c r="J40" s="5">
        <v>0.1593114</v>
      </c>
      <c r="K40" s="5">
        <v>0.16222048</v>
      </c>
      <c r="L40" s="5">
        <v>0.26303658</v>
      </c>
      <c r="M40" s="5">
        <v>0.8164112</v>
      </c>
      <c r="N40" s="5">
        <v>1.0453027</v>
      </c>
      <c r="O40" s="5">
        <v>0.7759275</v>
      </c>
      <c r="P40" s="5">
        <v>0.89292026</v>
      </c>
      <c r="Q40" s="5">
        <v>1.1017483</v>
      </c>
      <c r="R40" s="5">
        <v>1.388852</v>
      </c>
      <c r="S40" s="5">
        <v>1.0022045</v>
      </c>
      <c r="T40" s="5">
        <v>0.7793042</v>
      </c>
      <c r="U40" s="5">
        <v>0.7925307</v>
      </c>
      <c r="V40" s="5">
        <v>0.9491605</v>
      </c>
      <c r="W40" s="5">
        <v>1.0505185</v>
      </c>
      <c r="X40" s="5">
        <v>1.1562047</v>
      </c>
      <c r="Y40" s="5">
        <v>0.74011093</v>
      </c>
      <c r="Z40" s="5">
        <v>1.0668212</v>
      </c>
      <c r="AA40" s="5">
        <v>0.8479503</v>
      </c>
      <c r="AB40" s="5">
        <v>0.78241163</v>
      </c>
      <c r="AC40" s="5">
        <v>0.55951315</v>
      </c>
      <c r="AD40" s="5">
        <v>0.6640791</v>
      </c>
      <c r="AE40" s="5">
        <v>0.43480456</v>
      </c>
      <c r="AF40" s="5">
        <v>1.2279935</v>
      </c>
      <c r="AG40" s="5">
        <v>0.59168875</v>
      </c>
      <c r="AH40" s="5">
        <v>3.106847</v>
      </c>
      <c r="AI40" s="5">
        <v>2.9193425</v>
      </c>
      <c r="AJ40" s="5">
        <v>3.1279137</v>
      </c>
      <c r="AK40" s="5">
        <v>3.8478696</v>
      </c>
      <c r="AL40" s="5">
        <v>3.9566686</v>
      </c>
      <c r="AM40" s="5">
        <v>3.1889641</v>
      </c>
      <c r="AN40" s="3">
        <f t="shared" si="0"/>
        <v>40.42416432</v>
      </c>
      <c r="AO40" s="3">
        <f t="shared" si="1"/>
        <v>0.178900071111111</v>
      </c>
      <c r="AP40" s="3">
        <f t="shared" si="2"/>
        <v>0.8792138</v>
      </c>
      <c r="AQ40" s="3">
        <f t="shared" si="3"/>
        <v>0.99292666</v>
      </c>
      <c r="AR40" s="3">
        <f t="shared" si="4"/>
        <v>0.968461021666667</v>
      </c>
      <c r="AS40" s="3">
        <f t="shared" si="5"/>
        <v>0.710081781666667</v>
      </c>
      <c r="AT40" s="3">
        <f t="shared" si="6"/>
        <v>3.35793425</v>
      </c>
      <c r="AV40" s="8"/>
      <c r="AW40" s="8"/>
      <c r="AX40" s="8"/>
      <c r="AY40" s="8"/>
      <c r="AZ40" s="8"/>
      <c r="BA40" s="8"/>
      <c r="BB40" s="8"/>
    </row>
    <row r="41" spans="1:54">
      <c r="A41" s="1" t="s">
        <v>115</v>
      </c>
      <c r="B41" s="4">
        <v>0.5191</v>
      </c>
      <c r="C41" s="2" t="s">
        <v>116</v>
      </c>
      <c r="D41" s="5">
        <v>2.682021</v>
      </c>
      <c r="E41" s="5">
        <v>1.969322</v>
      </c>
      <c r="F41" s="5">
        <v>1.6465514</v>
      </c>
      <c r="G41" s="5">
        <v>1.322517</v>
      </c>
      <c r="H41" s="5">
        <v>1.650843</v>
      </c>
      <c r="I41" s="5">
        <v>1.1200931</v>
      </c>
      <c r="J41" s="5">
        <v>1.466767</v>
      </c>
      <c r="K41" s="5">
        <v>1.2742647</v>
      </c>
      <c r="L41" s="5">
        <v>1.5792352</v>
      </c>
      <c r="M41" s="5">
        <v>0</v>
      </c>
      <c r="N41" s="5">
        <v>0</v>
      </c>
      <c r="O41" s="5">
        <v>0</v>
      </c>
      <c r="P41" s="5">
        <v>0.19950518</v>
      </c>
      <c r="Q41" s="5">
        <v>0.2522699</v>
      </c>
      <c r="R41" s="5">
        <v>0.1717803</v>
      </c>
      <c r="S41" s="5">
        <v>0</v>
      </c>
      <c r="T41" s="5">
        <v>0</v>
      </c>
      <c r="U41" s="5">
        <v>0.23604017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3">
        <f t="shared" si="0"/>
        <v>15.57120995</v>
      </c>
      <c r="AO41" s="3">
        <f t="shared" si="1"/>
        <v>1.63462382222222</v>
      </c>
      <c r="AP41" s="3">
        <f t="shared" si="2"/>
        <v>0</v>
      </c>
      <c r="AQ41" s="3">
        <f t="shared" si="3"/>
        <v>0.143265925</v>
      </c>
      <c r="AR41" s="3">
        <f t="shared" si="4"/>
        <v>0</v>
      </c>
      <c r="AS41" s="3">
        <f t="shared" si="5"/>
        <v>0</v>
      </c>
      <c r="AT41" s="3">
        <f t="shared" si="6"/>
        <v>0</v>
      </c>
      <c r="AV41" s="8"/>
      <c r="AW41" s="8"/>
      <c r="AX41" s="8"/>
      <c r="AY41" s="8"/>
      <c r="AZ41" s="8"/>
      <c r="BA41" s="8"/>
      <c r="BB41" s="8"/>
    </row>
    <row r="42" spans="1:54">
      <c r="A42" s="1" t="s">
        <v>117</v>
      </c>
      <c r="B42" s="4">
        <v>0.7132</v>
      </c>
      <c r="C42" s="2" t="s">
        <v>118</v>
      </c>
      <c r="D42" s="5">
        <v>3.4302864</v>
      </c>
      <c r="E42" s="5">
        <v>2.920938</v>
      </c>
      <c r="F42" s="5">
        <v>1.3795726</v>
      </c>
      <c r="G42" s="5">
        <v>0</v>
      </c>
      <c r="H42" s="5">
        <v>0</v>
      </c>
      <c r="I42" s="5">
        <v>0</v>
      </c>
      <c r="J42" s="5">
        <v>0.8870997</v>
      </c>
      <c r="K42" s="5">
        <v>0.41478145</v>
      </c>
      <c r="L42" s="5">
        <v>0.15073453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3">
        <f t="shared" si="0"/>
        <v>9.18341268</v>
      </c>
      <c r="AO42" s="3">
        <f t="shared" si="1"/>
        <v>1.02037918666667</v>
      </c>
      <c r="AP42" s="3">
        <f t="shared" si="2"/>
        <v>0</v>
      </c>
      <c r="AQ42" s="3">
        <f t="shared" si="3"/>
        <v>0</v>
      </c>
      <c r="AR42" s="3">
        <f t="shared" si="4"/>
        <v>0</v>
      </c>
      <c r="AS42" s="3">
        <f t="shared" si="5"/>
        <v>0</v>
      </c>
      <c r="AT42" s="3">
        <f t="shared" si="6"/>
        <v>0</v>
      </c>
      <c r="AV42" s="8"/>
      <c r="AW42" s="8"/>
      <c r="AX42" s="8"/>
      <c r="AY42" s="8"/>
      <c r="AZ42" s="8"/>
      <c r="BA42" s="8"/>
      <c r="BB42" s="8"/>
    </row>
    <row r="43" spans="1:46">
      <c r="A43" s="1" t="s">
        <v>119</v>
      </c>
      <c r="B43" s="4">
        <v>0.7179</v>
      </c>
      <c r="C43" s="2" t="s">
        <v>120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0.18293719</v>
      </c>
      <c r="N43" s="5">
        <v>0.4936172</v>
      </c>
      <c r="O43" s="5">
        <v>0.15498893</v>
      </c>
      <c r="P43" s="5">
        <v>4.87897</v>
      </c>
      <c r="Q43" s="5">
        <v>4.4842753</v>
      </c>
      <c r="R43" s="5">
        <v>5.3965344</v>
      </c>
      <c r="S43" s="5">
        <v>2.476838</v>
      </c>
      <c r="T43" s="5">
        <v>1.7873892</v>
      </c>
      <c r="U43" s="5">
        <v>1.6897277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0.16895981</v>
      </c>
      <c r="AI43" s="5">
        <v>0.15433553</v>
      </c>
      <c r="AJ43" s="5">
        <v>0.1587041</v>
      </c>
      <c r="AK43" s="5">
        <v>0.18775281</v>
      </c>
      <c r="AL43" s="5">
        <v>0.18833154</v>
      </c>
      <c r="AM43" s="5">
        <v>0.17878877</v>
      </c>
      <c r="AN43" s="3">
        <f t="shared" si="0"/>
        <v>22.58215048</v>
      </c>
      <c r="AO43" s="3">
        <f t="shared" si="1"/>
        <v>0</v>
      </c>
      <c r="AP43" s="3">
        <f t="shared" si="2"/>
        <v>0.277181106666667</v>
      </c>
      <c r="AQ43" s="3">
        <f t="shared" si="3"/>
        <v>3.4522891</v>
      </c>
      <c r="AR43" s="3">
        <f t="shared" si="4"/>
        <v>0</v>
      </c>
      <c r="AS43" s="3">
        <f t="shared" si="5"/>
        <v>0</v>
      </c>
      <c r="AT43" s="3">
        <f t="shared" si="6"/>
        <v>0.172812093333333</v>
      </c>
    </row>
    <row r="44" spans="1:46">
      <c r="A44" s="1" t="s">
        <v>121</v>
      </c>
      <c r="B44" s="4">
        <v>0.6282</v>
      </c>
      <c r="C44" s="2" t="s">
        <v>70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0.8331126</v>
      </c>
      <c r="W44" s="5">
        <v>0.85182583</v>
      </c>
      <c r="X44" s="5">
        <v>0.79619783</v>
      </c>
      <c r="Y44" s="5">
        <v>0.8564221</v>
      </c>
      <c r="Z44" s="5">
        <v>0.801431</v>
      </c>
      <c r="AA44" s="5">
        <v>0.7480121</v>
      </c>
      <c r="AB44" s="5">
        <v>1.1518646</v>
      </c>
      <c r="AC44" s="5">
        <v>1.443288</v>
      </c>
      <c r="AD44" s="5">
        <v>1.4937701</v>
      </c>
      <c r="AE44" s="5">
        <v>0.7975936</v>
      </c>
      <c r="AF44" s="5">
        <v>1.2998545</v>
      </c>
      <c r="AG44" s="5">
        <v>1.0202353</v>
      </c>
      <c r="AH44" s="5">
        <v>0.14729698</v>
      </c>
      <c r="AI44" s="5">
        <v>0.1563561</v>
      </c>
      <c r="AJ44" s="5">
        <v>0.14756835</v>
      </c>
      <c r="AK44" s="5">
        <v>0.12485701</v>
      </c>
      <c r="AL44" s="5">
        <v>0.13555938</v>
      </c>
      <c r="AM44" s="5">
        <v>0.17204079</v>
      </c>
      <c r="AN44" s="3">
        <f t="shared" si="0"/>
        <v>12.97728617</v>
      </c>
      <c r="AO44" s="3">
        <f t="shared" si="1"/>
        <v>0</v>
      </c>
      <c r="AP44" s="3">
        <f t="shared" si="2"/>
        <v>0</v>
      </c>
      <c r="AQ44" s="3">
        <f t="shared" si="3"/>
        <v>0</v>
      </c>
      <c r="AR44" s="3">
        <f t="shared" si="4"/>
        <v>0.814500243333333</v>
      </c>
      <c r="AS44" s="3">
        <f t="shared" si="5"/>
        <v>1.20110101666667</v>
      </c>
      <c r="AT44" s="3">
        <f t="shared" si="6"/>
        <v>0.147279768333333</v>
      </c>
    </row>
    <row r="45" spans="1:46">
      <c r="A45" s="1" t="s">
        <v>122</v>
      </c>
      <c r="B45" s="4">
        <v>0.7066</v>
      </c>
      <c r="C45" s="2" t="s">
        <v>123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0.14131428</v>
      </c>
      <c r="W45" s="5">
        <v>0.17197792</v>
      </c>
      <c r="X45" s="5">
        <v>0.14490786</v>
      </c>
      <c r="Y45" s="5">
        <v>0.13145226</v>
      </c>
      <c r="Z45" s="5">
        <v>0</v>
      </c>
      <c r="AA45" s="5">
        <v>0</v>
      </c>
      <c r="AB45" s="5">
        <v>0.93807995</v>
      </c>
      <c r="AC45" s="5">
        <v>1.5814617</v>
      </c>
      <c r="AD45" s="5">
        <v>1.3676081</v>
      </c>
      <c r="AE45" s="5">
        <v>0.124120824</v>
      </c>
      <c r="AF45" s="5">
        <v>0.20383702</v>
      </c>
      <c r="AG45" s="5">
        <v>0.18381213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3">
        <f t="shared" si="0"/>
        <v>4.988572044</v>
      </c>
      <c r="AO45" s="3">
        <f t="shared" si="1"/>
        <v>0</v>
      </c>
      <c r="AP45" s="3">
        <f t="shared" si="2"/>
        <v>0</v>
      </c>
      <c r="AQ45" s="3">
        <f t="shared" si="3"/>
        <v>0</v>
      </c>
      <c r="AR45" s="3">
        <f t="shared" si="4"/>
        <v>0.0982753866666667</v>
      </c>
      <c r="AS45" s="3">
        <f t="shared" si="5"/>
        <v>0.733153287333333</v>
      </c>
      <c r="AT45" s="3">
        <f t="shared" si="6"/>
        <v>0</v>
      </c>
    </row>
    <row r="46" spans="1:46">
      <c r="A46" s="1" t="s">
        <v>124</v>
      </c>
      <c r="B46" s="4">
        <v>0.8446</v>
      </c>
      <c r="C46" s="2" t="s">
        <v>125</v>
      </c>
      <c r="D46" s="5">
        <v>0</v>
      </c>
      <c r="E46" s="5">
        <v>0</v>
      </c>
      <c r="F46" s="5">
        <v>0.10278356</v>
      </c>
      <c r="G46" s="5">
        <v>0.1307556</v>
      </c>
      <c r="H46" s="5">
        <v>0.10046786</v>
      </c>
      <c r="I46" s="5">
        <v>0.19307196</v>
      </c>
      <c r="J46" s="5">
        <v>0.08436635</v>
      </c>
      <c r="K46" s="5">
        <v>0.1382493</v>
      </c>
      <c r="L46" s="5">
        <v>0.12092933</v>
      </c>
      <c r="M46" s="5">
        <v>1.5069376</v>
      </c>
      <c r="N46" s="5">
        <v>1.9019634</v>
      </c>
      <c r="O46" s="5">
        <v>2.8033535</v>
      </c>
      <c r="P46" s="5">
        <v>0.15335856</v>
      </c>
      <c r="Q46" s="5">
        <v>0.26502013</v>
      </c>
      <c r="R46" s="5">
        <v>0.2945333</v>
      </c>
      <c r="S46" s="5">
        <v>0</v>
      </c>
      <c r="T46" s="5">
        <v>0</v>
      </c>
      <c r="U46" s="5">
        <v>0.32403797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3">
        <f t="shared" si="0"/>
        <v>8.11982842</v>
      </c>
      <c r="AO46" s="3">
        <f t="shared" si="1"/>
        <v>0.0967359955555556</v>
      </c>
      <c r="AP46" s="3">
        <f t="shared" si="2"/>
        <v>2.0707515</v>
      </c>
      <c r="AQ46" s="3">
        <f t="shared" si="3"/>
        <v>0.172824993333333</v>
      </c>
      <c r="AR46" s="3">
        <f t="shared" si="4"/>
        <v>0</v>
      </c>
      <c r="AS46" s="3">
        <f t="shared" si="5"/>
        <v>0</v>
      </c>
      <c r="AT46" s="3">
        <f t="shared" si="6"/>
        <v>0</v>
      </c>
    </row>
    <row r="47" spans="1:46">
      <c r="A47" s="1" t="s">
        <v>126</v>
      </c>
      <c r="B47" s="4">
        <v>0.5998</v>
      </c>
      <c r="C47" s="2" t="s">
        <v>102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0.20699632</v>
      </c>
      <c r="N47" s="5">
        <v>0.16366082</v>
      </c>
      <c r="O47" s="5">
        <v>0.1790171</v>
      </c>
      <c r="P47" s="5">
        <v>0.17463583</v>
      </c>
      <c r="Q47" s="5">
        <v>0.30215716</v>
      </c>
      <c r="R47" s="5">
        <v>0.24056643</v>
      </c>
      <c r="S47" s="5">
        <v>0.14165395</v>
      </c>
      <c r="T47" s="5">
        <v>0.12194614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0.066595115</v>
      </c>
      <c r="AC47" s="5">
        <v>0.048148416</v>
      </c>
      <c r="AD47" s="5">
        <v>0.05542938</v>
      </c>
      <c r="AE47" s="5">
        <v>0.052824274</v>
      </c>
      <c r="AF47" s="5">
        <v>0.104297824</v>
      </c>
      <c r="AG47" s="5">
        <v>0.09796327</v>
      </c>
      <c r="AH47" s="5">
        <v>1.4511778</v>
      </c>
      <c r="AI47" s="5">
        <v>1.7791705</v>
      </c>
      <c r="AJ47" s="5">
        <v>1.5039176</v>
      </c>
      <c r="AK47" s="5">
        <v>1.5520709</v>
      </c>
      <c r="AL47" s="5">
        <v>1.3222847</v>
      </c>
      <c r="AM47" s="5">
        <v>1.3470293</v>
      </c>
      <c r="AN47" s="3">
        <f t="shared" si="0"/>
        <v>10.911542829</v>
      </c>
      <c r="AO47" s="3">
        <f t="shared" si="1"/>
        <v>0</v>
      </c>
      <c r="AP47" s="3">
        <f t="shared" si="2"/>
        <v>0.183224746666667</v>
      </c>
      <c r="AQ47" s="3">
        <f t="shared" si="3"/>
        <v>0.163493251666667</v>
      </c>
      <c r="AR47" s="3">
        <f t="shared" si="4"/>
        <v>0</v>
      </c>
      <c r="AS47" s="3">
        <f t="shared" si="5"/>
        <v>0.0708763798333333</v>
      </c>
      <c r="AT47" s="3">
        <f t="shared" si="6"/>
        <v>1.49260846666667</v>
      </c>
    </row>
    <row r="48" spans="1:46">
      <c r="A48" s="1" t="s">
        <v>127</v>
      </c>
      <c r="B48" s="4">
        <v>0.7012</v>
      </c>
      <c r="C48" s="2" t="s">
        <v>68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0.091479085</v>
      </c>
      <c r="L48" s="5">
        <v>0.06923731</v>
      </c>
      <c r="M48" s="5">
        <v>2.1362565</v>
      </c>
      <c r="N48" s="5">
        <v>1.8011795</v>
      </c>
      <c r="O48" s="5">
        <v>2.477181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3">
        <f t="shared" si="0"/>
        <v>6.575333395</v>
      </c>
      <c r="AO48" s="3">
        <f t="shared" si="1"/>
        <v>0.0178573772222222</v>
      </c>
      <c r="AP48" s="3">
        <f t="shared" si="2"/>
        <v>2.13820566666667</v>
      </c>
      <c r="AQ48" s="3">
        <f t="shared" si="3"/>
        <v>0</v>
      </c>
      <c r="AR48" s="3">
        <f t="shared" si="4"/>
        <v>0</v>
      </c>
      <c r="AS48" s="3">
        <f t="shared" si="5"/>
        <v>0</v>
      </c>
      <c r="AT48" s="3">
        <f t="shared" si="6"/>
        <v>0</v>
      </c>
    </row>
    <row r="49" spans="1:46">
      <c r="A49" s="1" t="s">
        <v>128</v>
      </c>
      <c r="B49" s="4">
        <v>0.7037</v>
      </c>
      <c r="C49" s="2" t="s">
        <v>90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0.08213049</v>
      </c>
      <c r="K49" s="5">
        <v>0.10712712</v>
      </c>
      <c r="L49" s="5">
        <v>0.10007807</v>
      </c>
      <c r="M49" s="5">
        <v>3.0651839</v>
      </c>
      <c r="N49" s="5">
        <v>2.0213432</v>
      </c>
      <c r="O49" s="5">
        <v>2.5010498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3">
        <f t="shared" si="0"/>
        <v>7.87691258</v>
      </c>
      <c r="AO49" s="3">
        <f t="shared" si="1"/>
        <v>0.0321484088888889</v>
      </c>
      <c r="AP49" s="3">
        <f t="shared" si="2"/>
        <v>2.5291923</v>
      </c>
      <c r="AQ49" s="3">
        <f t="shared" si="3"/>
        <v>0</v>
      </c>
      <c r="AR49" s="3">
        <f t="shared" si="4"/>
        <v>0</v>
      </c>
      <c r="AS49" s="3">
        <f t="shared" si="5"/>
        <v>0</v>
      </c>
      <c r="AT49" s="3">
        <f t="shared" si="6"/>
        <v>0</v>
      </c>
    </row>
    <row r="50" spans="1:46">
      <c r="A50" s="1" t="s">
        <v>129</v>
      </c>
      <c r="B50" s="4">
        <v>0.5831</v>
      </c>
      <c r="C50" s="2" t="s">
        <v>66</v>
      </c>
      <c r="D50" s="5">
        <v>4.1059046</v>
      </c>
      <c r="E50" s="5">
        <v>3.9235337</v>
      </c>
      <c r="F50" s="5">
        <v>3.7812445</v>
      </c>
      <c r="G50" s="5">
        <v>4.1078234</v>
      </c>
      <c r="H50" s="5">
        <v>4.643646</v>
      </c>
      <c r="I50" s="5">
        <v>3.1526582</v>
      </c>
      <c r="J50" s="5">
        <v>5.64189</v>
      </c>
      <c r="K50" s="5">
        <v>5.3485966</v>
      </c>
      <c r="L50" s="5">
        <v>5.3039927</v>
      </c>
      <c r="M50" s="5">
        <v>0.089168645</v>
      </c>
      <c r="N50" s="5">
        <v>0.24187742</v>
      </c>
      <c r="O50" s="5">
        <v>0.12758824</v>
      </c>
      <c r="P50" s="5">
        <v>1.0796741</v>
      </c>
      <c r="Q50" s="5">
        <v>0.9160937</v>
      </c>
      <c r="R50" s="5">
        <v>0.69133455</v>
      </c>
      <c r="S50" s="5">
        <v>0.18437167</v>
      </c>
      <c r="T50" s="5">
        <v>0</v>
      </c>
      <c r="U50" s="5">
        <v>1.2432123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0.05923048</v>
      </c>
      <c r="AM50" s="5">
        <v>0</v>
      </c>
      <c r="AN50" s="3">
        <f t="shared" si="0"/>
        <v>44.641840805</v>
      </c>
      <c r="AO50" s="3">
        <f t="shared" si="1"/>
        <v>4.44547663333333</v>
      </c>
      <c r="AP50" s="3">
        <f t="shared" si="2"/>
        <v>0.152878101666667</v>
      </c>
      <c r="AQ50" s="3">
        <f t="shared" si="3"/>
        <v>0.685781053333333</v>
      </c>
      <c r="AR50" s="3">
        <f t="shared" si="4"/>
        <v>0</v>
      </c>
      <c r="AS50" s="3">
        <f t="shared" si="5"/>
        <v>0</v>
      </c>
      <c r="AT50" s="3">
        <f t="shared" si="6"/>
        <v>0.00987174666666667</v>
      </c>
    </row>
    <row r="51" spans="1:46">
      <c r="A51" s="1" t="s">
        <v>130</v>
      </c>
      <c r="B51" s="4">
        <v>0.5692</v>
      </c>
      <c r="C51" s="2" t="s">
        <v>131</v>
      </c>
      <c r="D51" s="5">
        <v>1.3655705</v>
      </c>
      <c r="E51" s="5">
        <v>1.5575174</v>
      </c>
      <c r="F51" s="5">
        <v>1.753624</v>
      </c>
      <c r="G51" s="5">
        <v>2.299104</v>
      </c>
      <c r="H51" s="5">
        <v>2.4899278</v>
      </c>
      <c r="I51" s="5">
        <v>1.7068002</v>
      </c>
      <c r="J51" s="5">
        <v>1.0142673</v>
      </c>
      <c r="K51" s="5">
        <v>1.1556114</v>
      </c>
      <c r="L51" s="5">
        <v>1.0995944</v>
      </c>
      <c r="M51" s="5">
        <v>0.13153692</v>
      </c>
      <c r="N51" s="5">
        <v>0</v>
      </c>
      <c r="O51" s="5">
        <v>0.19522281</v>
      </c>
      <c r="P51" s="5">
        <v>0.36739427</v>
      </c>
      <c r="Q51" s="5">
        <v>0.37244725</v>
      </c>
      <c r="R51" s="5">
        <v>0.34154582</v>
      </c>
      <c r="S51" s="5">
        <v>0.08243393</v>
      </c>
      <c r="T51" s="5">
        <v>0</v>
      </c>
      <c r="U51" s="5">
        <v>0.38600275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0.09619103</v>
      </c>
      <c r="AD51" s="5">
        <v>0.076215126</v>
      </c>
      <c r="AE51" s="5">
        <v>0</v>
      </c>
      <c r="AF51" s="5">
        <v>0</v>
      </c>
      <c r="AG51" s="5">
        <v>0.06724337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3">
        <f t="shared" si="0"/>
        <v>16.558250276</v>
      </c>
      <c r="AO51" s="3">
        <f t="shared" si="1"/>
        <v>1.60466855555556</v>
      </c>
      <c r="AP51" s="3">
        <f t="shared" si="2"/>
        <v>0.10891991</v>
      </c>
      <c r="AQ51" s="3">
        <f t="shared" si="3"/>
        <v>0.258304003333333</v>
      </c>
      <c r="AR51" s="3">
        <f t="shared" si="4"/>
        <v>0</v>
      </c>
      <c r="AS51" s="3">
        <f t="shared" si="5"/>
        <v>0.0399415876666667</v>
      </c>
      <c r="AT51" s="3">
        <f t="shared" si="6"/>
        <v>0</v>
      </c>
    </row>
    <row r="52" spans="1:46">
      <c r="A52" s="1" t="s">
        <v>132</v>
      </c>
      <c r="B52" s="4">
        <v>0.7412</v>
      </c>
      <c r="C52" s="2" t="s">
        <v>133</v>
      </c>
      <c r="D52" s="5">
        <v>0.18144777</v>
      </c>
      <c r="E52" s="5">
        <v>0.17564204</v>
      </c>
      <c r="F52" s="5">
        <v>0.23725678</v>
      </c>
      <c r="G52" s="5">
        <v>0.22564368</v>
      </c>
      <c r="H52" s="5">
        <v>0.1901933</v>
      </c>
      <c r="I52" s="5">
        <v>0.32495365</v>
      </c>
      <c r="J52" s="5">
        <v>0.105160564</v>
      </c>
      <c r="K52" s="5">
        <v>0.11424932</v>
      </c>
      <c r="L52" s="5">
        <v>0.117185675</v>
      </c>
      <c r="M52" s="5">
        <v>0</v>
      </c>
      <c r="N52" s="5">
        <v>0</v>
      </c>
      <c r="O52" s="5">
        <v>0</v>
      </c>
      <c r="P52" s="5">
        <v>0.6540864</v>
      </c>
      <c r="Q52" s="5">
        <v>0.66976476</v>
      </c>
      <c r="R52" s="5">
        <v>0.7588869</v>
      </c>
      <c r="S52" s="5">
        <v>0.18186393</v>
      </c>
      <c r="T52" s="5">
        <v>0.067492686</v>
      </c>
      <c r="U52" s="5">
        <v>0.17506614</v>
      </c>
      <c r="V52" s="5">
        <v>1.6091084</v>
      </c>
      <c r="W52" s="5">
        <v>2.0155625</v>
      </c>
      <c r="X52" s="5">
        <v>2.356638</v>
      </c>
      <c r="Y52" s="5">
        <v>2.529423</v>
      </c>
      <c r="Z52" s="5">
        <v>1.4137665</v>
      </c>
      <c r="AA52" s="5">
        <v>1.6503335</v>
      </c>
      <c r="AB52" s="5">
        <v>1.4402001</v>
      </c>
      <c r="AC52" s="5">
        <v>1.49021</v>
      </c>
      <c r="AD52" s="5">
        <v>1.5214777</v>
      </c>
      <c r="AE52" s="5">
        <v>0.67060184</v>
      </c>
      <c r="AF52" s="5">
        <v>1.668084</v>
      </c>
      <c r="AG52" s="5">
        <v>0.9981848</v>
      </c>
      <c r="AH52" s="5">
        <v>1.5473609</v>
      </c>
      <c r="AI52" s="5">
        <v>1.6177558</v>
      </c>
      <c r="AJ52" s="5">
        <v>1.5098238</v>
      </c>
      <c r="AK52" s="5">
        <v>1.3375725</v>
      </c>
      <c r="AL52" s="5">
        <v>1.8096257</v>
      </c>
      <c r="AM52" s="5">
        <v>1.6392828</v>
      </c>
      <c r="AN52" s="3">
        <f t="shared" si="0"/>
        <v>33.003905435</v>
      </c>
      <c r="AO52" s="3">
        <f t="shared" si="1"/>
        <v>0.185748086555556</v>
      </c>
      <c r="AP52" s="3">
        <f t="shared" si="2"/>
        <v>0</v>
      </c>
      <c r="AQ52" s="3">
        <f t="shared" si="3"/>
        <v>0.417860136</v>
      </c>
      <c r="AR52" s="3">
        <f t="shared" si="4"/>
        <v>1.92913865</v>
      </c>
      <c r="AS52" s="3">
        <f t="shared" si="5"/>
        <v>1.29812640666667</v>
      </c>
      <c r="AT52" s="3">
        <f t="shared" si="6"/>
        <v>1.57690358333333</v>
      </c>
    </row>
    <row r="53" spans="1:46">
      <c r="A53" s="1" t="s">
        <v>134</v>
      </c>
      <c r="B53" s="4">
        <v>0.6663</v>
      </c>
      <c r="C53" s="2" t="s">
        <v>135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0.5384889</v>
      </c>
      <c r="W53" s="5">
        <v>0.55206865</v>
      </c>
      <c r="X53" s="5">
        <v>1.4193374</v>
      </c>
      <c r="Y53" s="5">
        <v>1.0358247</v>
      </c>
      <c r="Z53" s="5">
        <v>0.1638118</v>
      </c>
      <c r="AA53" s="5">
        <v>0.1744351</v>
      </c>
      <c r="AB53" s="5">
        <v>0.04720076</v>
      </c>
      <c r="AC53" s="5">
        <v>0</v>
      </c>
      <c r="AD53" s="5">
        <v>0</v>
      </c>
      <c r="AE53" s="5">
        <v>0.03178644</v>
      </c>
      <c r="AF53" s="5">
        <v>0.080615774</v>
      </c>
      <c r="AG53" s="5">
        <v>0.049274407</v>
      </c>
      <c r="AH53" s="5">
        <v>2.5919209</v>
      </c>
      <c r="AI53" s="5">
        <v>2.4834268</v>
      </c>
      <c r="AJ53" s="5">
        <v>2.4967096</v>
      </c>
      <c r="AK53" s="5">
        <v>2.7871056</v>
      </c>
      <c r="AL53" s="5">
        <v>2.993162</v>
      </c>
      <c r="AM53" s="5">
        <v>2.5984762</v>
      </c>
      <c r="AN53" s="3">
        <f t="shared" si="0"/>
        <v>20.043645031</v>
      </c>
      <c r="AO53" s="3">
        <f t="shared" si="1"/>
        <v>0</v>
      </c>
      <c r="AP53" s="3">
        <f t="shared" si="2"/>
        <v>0</v>
      </c>
      <c r="AQ53" s="3">
        <f t="shared" si="3"/>
        <v>0</v>
      </c>
      <c r="AR53" s="3">
        <f t="shared" si="4"/>
        <v>0.647327758333333</v>
      </c>
      <c r="AS53" s="3">
        <f t="shared" si="5"/>
        <v>0.0348128968333333</v>
      </c>
      <c r="AT53" s="3">
        <f t="shared" si="6"/>
        <v>2.65846685</v>
      </c>
    </row>
    <row r="54" spans="1:46">
      <c r="A54" s="1" t="s">
        <v>136</v>
      </c>
      <c r="B54" s="4">
        <v>0.5036</v>
      </c>
      <c r="C54" s="2" t="s">
        <v>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0.6542977</v>
      </c>
      <c r="AC54" s="5">
        <v>1.0707134</v>
      </c>
      <c r="AD54" s="5">
        <v>1.3973761</v>
      </c>
      <c r="AE54" s="5">
        <v>0.15683487</v>
      </c>
      <c r="AF54" s="5">
        <v>0.13303164</v>
      </c>
      <c r="AG54" s="5">
        <v>0.18021058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3">
        <f t="shared" si="0"/>
        <v>3.59246429</v>
      </c>
      <c r="AO54" s="3">
        <f t="shared" si="1"/>
        <v>0</v>
      </c>
      <c r="AP54" s="3">
        <f t="shared" si="2"/>
        <v>0</v>
      </c>
      <c r="AQ54" s="3">
        <f t="shared" si="3"/>
        <v>0</v>
      </c>
      <c r="AR54" s="3">
        <f t="shared" si="4"/>
        <v>0</v>
      </c>
      <c r="AS54" s="3">
        <f t="shared" si="5"/>
        <v>0.598744048333333</v>
      </c>
      <c r="AT54" s="3">
        <f t="shared" si="6"/>
        <v>0</v>
      </c>
    </row>
    <row r="55" spans="1:46">
      <c r="A55" s="1" t="s">
        <v>137</v>
      </c>
      <c r="B55" s="4">
        <v>0.6008</v>
      </c>
      <c r="C55" s="2" t="s">
        <v>138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0.91818374</v>
      </c>
      <c r="N55" s="5">
        <v>0.9348505</v>
      </c>
      <c r="O55" s="5">
        <v>0.84212416</v>
      </c>
      <c r="P55" s="5">
        <v>5.3311357</v>
      </c>
      <c r="Q55" s="5">
        <v>4.1220603</v>
      </c>
      <c r="R55" s="5">
        <v>4.9681225</v>
      </c>
      <c r="S55" s="5">
        <v>0.6391585</v>
      </c>
      <c r="T55" s="5">
        <v>0.29727048</v>
      </c>
      <c r="U55" s="5">
        <v>0.39224944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0.19653912</v>
      </c>
      <c r="AI55" s="5">
        <v>0.20563842</v>
      </c>
      <c r="AJ55" s="5">
        <v>0.18794776</v>
      </c>
      <c r="AK55" s="5">
        <v>0.21648884</v>
      </c>
      <c r="AL55" s="5">
        <v>0.17819744</v>
      </c>
      <c r="AM55" s="5">
        <v>0.19024922</v>
      </c>
      <c r="AN55" s="3">
        <f t="shared" si="0"/>
        <v>19.62021612</v>
      </c>
      <c r="AO55" s="3">
        <f t="shared" si="1"/>
        <v>0</v>
      </c>
      <c r="AP55" s="3">
        <f t="shared" si="2"/>
        <v>0.898386133333333</v>
      </c>
      <c r="AQ55" s="3">
        <f t="shared" si="3"/>
        <v>2.62499948666667</v>
      </c>
      <c r="AR55" s="3">
        <f t="shared" si="4"/>
        <v>0</v>
      </c>
      <c r="AS55" s="3">
        <f t="shared" si="5"/>
        <v>0</v>
      </c>
      <c r="AT55" s="3">
        <f t="shared" si="6"/>
        <v>0.195843466666667</v>
      </c>
    </row>
    <row r="56" spans="1:46">
      <c r="A56" s="1" t="s">
        <v>139</v>
      </c>
      <c r="B56" s="4">
        <v>0.6348</v>
      </c>
      <c r="C56" s="2" t="s">
        <v>113</v>
      </c>
      <c r="D56" s="5">
        <v>0.75177795</v>
      </c>
      <c r="E56" s="5">
        <v>0.8684585</v>
      </c>
      <c r="F56" s="5">
        <v>1.0692874</v>
      </c>
      <c r="G56" s="5">
        <v>1.0590191</v>
      </c>
      <c r="H56" s="5">
        <v>0.9092904</v>
      </c>
      <c r="I56" s="5">
        <v>1.237523</v>
      </c>
      <c r="J56" s="5">
        <v>0.9535546</v>
      </c>
      <c r="K56" s="5">
        <v>1.0768639</v>
      </c>
      <c r="L56" s="5">
        <v>1.3175502</v>
      </c>
      <c r="M56" s="5">
        <v>0</v>
      </c>
      <c r="N56" s="5">
        <v>0</v>
      </c>
      <c r="O56" s="5">
        <v>0</v>
      </c>
      <c r="P56" s="5">
        <v>0.3662321</v>
      </c>
      <c r="Q56" s="5">
        <v>0.34316945</v>
      </c>
      <c r="R56" s="5">
        <v>0.14040692</v>
      </c>
      <c r="S56" s="5">
        <v>0.14680171</v>
      </c>
      <c r="T56" s="5">
        <v>0</v>
      </c>
      <c r="U56" s="5">
        <v>0.6069499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3">
        <f t="shared" si="0"/>
        <v>10.84688513</v>
      </c>
      <c r="AO56" s="3">
        <f t="shared" si="1"/>
        <v>1.02703611666667</v>
      </c>
      <c r="AP56" s="3">
        <f t="shared" si="2"/>
        <v>0</v>
      </c>
      <c r="AQ56" s="3">
        <f t="shared" si="3"/>
        <v>0.267260013333333</v>
      </c>
      <c r="AR56" s="3">
        <f t="shared" si="4"/>
        <v>0</v>
      </c>
      <c r="AS56" s="3">
        <f t="shared" si="5"/>
        <v>0</v>
      </c>
      <c r="AT56" s="3">
        <f t="shared" si="6"/>
        <v>0</v>
      </c>
    </row>
    <row r="57" spans="1:46">
      <c r="A57" s="1" t="s">
        <v>140</v>
      </c>
      <c r="B57" s="4">
        <v>0.9156</v>
      </c>
      <c r="C57" s="2" t="s">
        <v>111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1.3776504</v>
      </c>
      <c r="W57" s="5">
        <v>0.80940044</v>
      </c>
      <c r="X57" s="5">
        <v>0.47594342</v>
      </c>
      <c r="Y57" s="5">
        <v>0.58301145</v>
      </c>
      <c r="Z57" s="5">
        <v>0.5579526</v>
      </c>
      <c r="AA57" s="5">
        <v>0.62700075</v>
      </c>
      <c r="AB57" s="5">
        <v>0.21945137</v>
      </c>
      <c r="AC57" s="5">
        <v>0.12469746</v>
      </c>
      <c r="AD57" s="5">
        <v>0.14303505</v>
      </c>
      <c r="AE57" s="5">
        <v>0.21470582</v>
      </c>
      <c r="AF57" s="5">
        <v>0.36814576</v>
      </c>
      <c r="AG57" s="5">
        <v>0.23436579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3">
        <f t="shared" si="0"/>
        <v>5.73536031</v>
      </c>
      <c r="AO57" s="3">
        <f t="shared" si="1"/>
        <v>0</v>
      </c>
      <c r="AP57" s="3">
        <f t="shared" si="2"/>
        <v>0</v>
      </c>
      <c r="AQ57" s="3">
        <f t="shared" si="3"/>
        <v>0</v>
      </c>
      <c r="AR57" s="3">
        <f t="shared" si="4"/>
        <v>0.738493176666667</v>
      </c>
      <c r="AS57" s="3">
        <f t="shared" si="5"/>
        <v>0.217400208333333</v>
      </c>
      <c r="AT57" s="3">
        <f t="shared" si="6"/>
        <v>0</v>
      </c>
    </row>
    <row r="58" spans="1:46">
      <c r="A58" s="1" t="s">
        <v>141</v>
      </c>
      <c r="B58" s="4">
        <v>0.9746</v>
      </c>
      <c r="C58" s="2" t="s">
        <v>142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0.21330434</v>
      </c>
      <c r="AC58" s="5">
        <v>0</v>
      </c>
      <c r="AD58" s="5">
        <v>0</v>
      </c>
      <c r="AE58" s="5">
        <v>3.3052435</v>
      </c>
      <c r="AF58" s="5">
        <v>0.2680607</v>
      </c>
      <c r="AG58" s="5">
        <v>0.6766955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3">
        <f t="shared" si="0"/>
        <v>4.46330404</v>
      </c>
      <c r="AO58" s="3">
        <f t="shared" si="1"/>
        <v>0</v>
      </c>
      <c r="AP58" s="3">
        <f t="shared" si="2"/>
        <v>0</v>
      </c>
      <c r="AQ58" s="3">
        <f t="shared" si="3"/>
        <v>0</v>
      </c>
      <c r="AR58" s="3">
        <f t="shared" si="4"/>
        <v>0</v>
      </c>
      <c r="AS58" s="3">
        <f t="shared" si="5"/>
        <v>0.743884006666667</v>
      </c>
      <c r="AT58" s="3">
        <f t="shared" si="6"/>
        <v>0</v>
      </c>
    </row>
    <row r="59" spans="1:46">
      <c r="A59" s="1" t="s">
        <v>143</v>
      </c>
      <c r="B59" s="4">
        <v>0.8301</v>
      </c>
      <c r="C59" s="2" t="s">
        <v>90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0.08825337</v>
      </c>
      <c r="K59" s="5">
        <v>0.11147808</v>
      </c>
      <c r="L59" s="5">
        <v>0.102299504</v>
      </c>
      <c r="M59" s="5">
        <v>2.806945</v>
      </c>
      <c r="N59" s="5">
        <v>2.705675</v>
      </c>
      <c r="O59" s="5">
        <v>2.4685717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3">
        <f t="shared" si="0"/>
        <v>8.283222654</v>
      </c>
      <c r="AO59" s="3">
        <f t="shared" si="1"/>
        <v>0.0335589948888889</v>
      </c>
      <c r="AP59" s="3">
        <f t="shared" si="2"/>
        <v>2.66039723333333</v>
      </c>
      <c r="AQ59" s="3">
        <f t="shared" si="3"/>
        <v>0</v>
      </c>
      <c r="AR59" s="3">
        <f t="shared" si="4"/>
        <v>0</v>
      </c>
      <c r="AS59" s="3">
        <f t="shared" si="5"/>
        <v>0</v>
      </c>
      <c r="AT59" s="3">
        <f t="shared" si="6"/>
        <v>0</v>
      </c>
    </row>
    <row r="60" spans="1:46">
      <c r="A60" s="1" t="s">
        <v>144</v>
      </c>
      <c r="B60" s="4">
        <v>0.7716</v>
      </c>
      <c r="C60" s="2" t="s">
        <v>145</v>
      </c>
      <c r="D60" s="5">
        <v>0.15701167</v>
      </c>
      <c r="E60" s="5">
        <v>0.1208063</v>
      </c>
      <c r="F60" s="5">
        <v>0.12639333</v>
      </c>
      <c r="G60" s="5">
        <v>0.08458301</v>
      </c>
      <c r="H60" s="5">
        <v>0</v>
      </c>
      <c r="I60" s="5">
        <v>0.31613567</v>
      </c>
      <c r="J60" s="5">
        <v>0.07471477</v>
      </c>
      <c r="K60" s="5">
        <v>0.16690946</v>
      </c>
      <c r="L60" s="5">
        <v>0</v>
      </c>
      <c r="M60" s="5">
        <v>0.078753665</v>
      </c>
      <c r="N60" s="5">
        <v>0.16928366</v>
      </c>
      <c r="O60" s="5">
        <v>0.09511568</v>
      </c>
      <c r="P60" s="5">
        <v>0.5764874</v>
      </c>
      <c r="Q60" s="5">
        <v>0.91170734</v>
      </c>
      <c r="R60" s="5">
        <v>0.6924385</v>
      </c>
      <c r="S60" s="5">
        <v>0.89312285</v>
      </c>
      <c r="T60" s="5">
        <v>2.7010255</v>
      </c>
      <c r="U60" s="5">
        <v>0.30209252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0.06698686</v>
      </c>
      <c r="AI60" s="5">
        <v>0.06901003</v>
      </c>
      <c r="AJ60" s="5">
        <v>0.071579054</v>
      </c>
      <c r="AK60" s="5">
        <v>0</v>
      </c>
      <c r="AL60" s="5">
        <v>0</v>
      </c>
      <c r="AM60" s="5">
        <v>0.06610948</v>
      </c>
      <c r="AN60" s="3">
        <f t="shared" si="0"/>
        <v>7.740266749</v>
      </c>
      <c r="AO60" s="3">
        <f t="shared" si="1"/>
        <v>0.116283801111111</v>
      </c>
      <c r="AP60" s="3">
        <f t="shared" si="2"/>
        <v>0.114384335</v>
      </c>
      <c r="AQ60" s="3">
        <f t="shared" si="3"/>
        <v>1.01281235166667</v>
      </c>
      <c r="AR60" s="3">
        <f t="shared" si="4"/>
        <v>0</v>
      </c>
      <c r="AS60" s="3">
        <f t="shared" si="5"/>
        <v>0</v>
      </c>
      <c r="AT60" s="3">
        <f t="shared" si="6"/>
        <v>0.0456142373333333</v>
      </c>
    </row>
    <row r="61" spans="1:46">
      <c r="A61" s="1" t="s">
        <v>146</v>
      </c>
      <c r="B61" s="4">
        <v>0.9747</v>
      </c>
      <c r="C61" s="2" t="s">
        <v>111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0.08485207</v>
      </c>
      <c r="L61" s="5">
        <v>0.072173804</v>
      </c>
      <c r="M61" s="5">
        <v>10.754382</v>
      </c>
      <c r="N61" s="5">
        <v>6.4209104</v>
      </c>
      <c r="O61" s="5">
        <v>10.579235</v>
      </c>
      <c r="P61" s="5">
        <v>0.044539984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3">
        <f t="shared" si="0"/>
        <v>27.956093258</v>
      </c>
      <c r="AO61" s="3">
        <f t="shared" si="1"/>
        <v>0.0174473193333333</v>
      </c>
      <c r="AP61" s="3">
        <f t="shared" si="2"/>
        <v>9.25150913333333</v>
      </c>
      <c r="AQ61" s="3">
        <f t="shared" si="3"/>
        <v>0.00742333066666667</v>
      </c>
      <c r="AR61" s="3">
        <f t="shared" si="4"/>
        <v>0</v>
      </c>
      <c r="AS61" s="3">
        <f t="shared" si="5"/>
        <v>0</v>
      </c>
      <c r="AT61" s="3">
        <f t="shared" si="6"/>
        <v>0</v>
      </c>
    </row>
    <row r="62" spans="1:46">
      <c r="A62" s="1" t="s">
        <v>147</v>
      </c>
      <c r="B62" s="4">
        <v>0.654</v>
      </c>
      <c r="C62" s="2" t="s">
        <v>148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0.08224084</v>
      </c>
      <c r="Z62" s="5">
        <v>0</v>
      </c>
      <c r="AA62" s="5">
        <v>0</v>
      </c>
      <c r="AB62" s="5">
        <v>1.0144637</v>
      </c>
      <c r="AC62" s="5">
        <v>0.97593784</v>
      </c>
      <c r="AD62" s="5">
        <v>1.0618004</v>
      </c>
      <c r="AE62" s="5">
        <v>0.7899006</v>
      </c>
      <c r="AF62" s="5">
        <v>1.0002751</v>
      </c>
      <c r="AG62" s="5">
        <v>0.987597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3">
        <f t="shared" si="0"/>
        <v>5.91221548</v>
      </c>
      <c r="AO62" s="3">
        <f t="shared" si="1"/>
        <v>0</v>
      </c>
      <c r="AP62" s="3">
        <f t="shared" si="2"/>
        <v>0</v>
      </c>
      <c r="AQ62" s="3">
        <f t="shared" si="3"/>
        <v>0</v>
      </c>
      <c r="AR62" s="3">
        <f t="shared" si="4"/>
        <v>0.0137068066666667</v>
      </c>
      <c r="AS62" s="3">
        <f t="shared" si="5"/>
        <v>0.97166244</v>
      </c>
      <c r="AT62" s="3">
        <f t="shared" si="6"/>
        <v>0</v>
      </c>
    </row>
    <row r="63" spans="1:46">
      <c r="A63" s="1" t="s">
        <v>149</v>
      </c>
      <c r="B63" s="4">
        <v>0.5636</v>
      </c>
      <c r="C63" s="2" t="s">
        <v>150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1.095778</v>
      </c>
      <c r="W63" s="5">
        <v>1.0779994</v>
      </c>
      <c r="X63" s="5">
        <v>0.78686833</v>
      </c>
      <c r="Y63" s="5">
        <v>1.4427197</v>
      </c>
      <c r="Z63" s="5">
        <v>0.48361853</v>
      </c>
      <c r="AA63" s="5">
        <v>2.2803257</v>
      </c>
      <c r="AB63" s="5">
        <v>0.14699323</v>
      </c>
      <c r="AC63" s="5">
        <v>0.18916939</v>
      </c>
      <c r="AD63" s="5">
        <v>0.20746765</v>
      </c>
      <c r="AE63" s="5">
        <v>0.07969504</v>
      </c>
      <c r="AF63" s="5">
        <v>0.1293283</v>
      </c>
      <c r="AG63" s="5">
        <v>0.10444825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3">
        <f t="shared" si="0"/>
        <v>8.02441152</v>
      </c>
      <c r="AO63" s="3">
        <f t="shared" si="1"/>
        <v>0</v>
      </c>
      <c r="AP63" s="3">
        <f t="shared" si="2"/>
        <v>0</v>
      </c>
      <c r="AQ63" s="3">
        <f t="shared" si="3"/>
        <v>0</v>
      </c>
      <c r="AR63" s="3">
        <f t="shared" si="4"/>
        <v>1.19455161</v>
      </c>
      <c r="AS63" s="3">
        <f t="shared" si="5"/>
        <v>0.14285031</v>
      </c>
      <c r="AT63" s="3">
        <f t="shared" si="6"/>
        <v>0</v>
      </c>
    </row>
    <row r="64" spans="1:46">
      <c r="A64" s="1" t="s">
        <v>151</v>
      </c>
      <c r="B64" s="4">
        <v>0.8269</v>
      </c>
      <c r="C64" s="2" t="s">
        <v>152</v>
      </c>
      <c r="D64" s="5">
        <v>1.3058527</v>
      </c>
      <c r="E64" s="5">
        <v>1.106348</v>
      </c>
      <c r="F64" s="5">
        <v>1.1105504</v>
      </c>
      <c r="G64" s="5">
        <v>1.1148154</v>
      </c>
      <c r="H64" s="5">
        <v>1.1761968</v>
      </c>
      <c r="I64" s="5">
        <v>0.8950378</v>
      </c>
      <c r="J64" s="5">
        <v>0.97511137</v>
      </c>
      <c r="K64" s="5">
        <v>0.71584386</v>
      </c>
      <c r="L64" s="5">
        <v>0.85178846</v>
      </c>
      <c r="M64" s="5">
        <v>0</v>
      </c>
      <c r="N64" s="5">
        <v>0</v>
      </c>
      <c r="O64" s="5">
        <v>0</v>
      </c>
      <c r="P64" s="5">
        <v>0.26535958</v>
      </c>
      <c r="Q64" s="5">
        <v>0.21131426</v>
      </c>
      <c r="R64" s="5">
        <v>0.12857704</v>
      </c>
      <c r="S64" s="5">
        <v>0.06427008</v>
      </c>
      <c r="T64" s="5">
        <v>0</v>
      </c>
      <c r="U64" s="5">
        <v>0.24779642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3">
        <f t="shared" si="0"/>
        <v>10.16886217</v>
      </c>
      <c r="AO64" s="3">
        <f t="shared" si="1"/>
        <v>1.02794942111111</v>
      </c>
      <c r="AP64" s="3">
        <f t="shared" si="2"/>
        <v>0</v>
      </c>
      <c r="AQ64" s="3">
        <f t="shared" si="3"/>
        <v>0.15288623</v>
      </c>
      <c r="AR64" s="3">
        <f t="shared" si="4"/>
        <v>0</v>
      </c>
      <c r="AS64" s="3">
        <f t="shared" si="5"/>
        <v>0</v>
      </c>
      <c r="AT64" s="3">
        <f t="shared" si="6"/>
        <v>0</v>
      </c>
    </row>
    <row r="65" spans="1:46">
      <c r="A65" s="1" t="s">
        <v>153</v>
      </c>
      <c r="B65" s="4">
        <v>0.9049</v>
      </c>
      <c r="C65" s="2" t="s">
        <v>90</v>
      </c>
      <c r="D65" s="5">
        <v>0.10506232</v>
      </c>
      <c r="E65" s="5">
        <v>0.114042945</v>
      </c>
      <c r="F65" s="5">
        <v>0.17357954</v>
      </c>
      <c r="G65" s="5">
        <v>0.1771313</v>
      </c>
      <c r="H65" s="5">
        <v>0.09746619</v>
      </c>
      <c r="I65" s="5">
        <v>0.30063996</v>
      </c>
      <c r="J65" s="5">
        <v>0.100211225</v>
      </c>
      <c r="K65" s="5">
        <v>0.08379602</v>
      </c>
      <c r="L65" s="5">
        <v>0.07153298</v>
      </c>
      <c r="M65" s="5">
        <v>0.17692624</v>
      </c>
      <c r="N65" s="5">
        <v>0.23490222</v>
      </c>
      <c r="O65" s="5">
        <v>0.15053162</v>
      </c>
      <c r="P65" s="5">
        <v>1.690526</v>
      </c>
      <c r="Q65" s="5">
        <v>1.6816452</v>
      </c>
      <c r="R65" s="5">
        <v>2.2256708</v>
      </c>
      <c r="S65" s="5">
        <v>0.6774522</v>
      </c>
      <c r="T65" s="5">
        <v>0.18899731</v>
      </c>
      <c r="U65" s="5">
        <v>0.60399824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0.16257077</v>
      </c>
      <c r="AI65" s="5">
        <v>0.16191155</v>
      </c>
      <c r="AJ65" s="5">
        <v>0.15285385</v>
      </c>
      <c r="AK65" s="5">
        <v>0.15321593</v>
      </c>
      <c r="AL65" s="5">
        <v>0.14667141</v>
      </c>
      <c r="AM65" s="5">
        <v>0.16471896</v>
      </c>
      <c r="AN65" s="3">
        <f t="shared" si="0"/>
        <v>9.79605478</v>
      </c>
      <c r="AO65" s="3">
        <f t="shared" si="1"/>
        <v>0.135940275555556</v>
      </c>
      <c r="AP65" s="3">
        <f t="shared" si="2"/>
        <v>0.18745336</v>
      </c>
      <c r="AQ65" s="3">
        <f t="shared" si="3"/>
        <v>1.17804829166667</v>
      </c>
      <c r="AR65" s="3">
        <f t="shared" si="4"/>
        <v>0</v>
      </c>
      <c r="AS65" s="3">
        <f t="shared" si="5"/>
        <v>0</v>
      </c>
      <c r="AT65" s="3">
        <f t="shared" si="6"/>
        <v>0.156990411666667</v>
      </c>
    </row>
    <row r="66" spans="1:46">
      <c r="A66" s="1" t="s">
        <v>154</v>
      </c>
      <c r="B66" s="4">
        <v>0.8578</v>
      </c>
      <c r="C66" s="2" t="s">
        <v>155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1.3637906</v>
      </c>
      <c r="W66" s="5">
        <v>1.6894817</v>
      </c>
      <c r="X66" s="5">
        <v>1.4231696</v>
      </c>
      <c r="Y66" s="5">
        <v>1.8787876</v>
      </c>
      <c r="Z66" s="5">
        <v>1.2730165</v>
      </c>
      <c r="AA66" s="5">
        <v>1.110648</v>
      </c>
      <c r="AB66" s="5">
        <v>1.169017</v>
      </c>
      <c r="AC66" s="5">
        <v>1.3190318</v>
      </c>
      <c r="AD66" s="5">
        <v>1.2466818</v>
      </c>
      <c r="AE66" s="5">
        <v>0.80874926</v>
      </c>
      <c r="AF66" s="5">
        <v>1.5163652</v>
      </c>
      <c r="AG66" s="5">
        <v>0.9751259</v>
      </c>
      <c r="AH66" s="5">
        <v>0.124975465</v>
      </c>
      <c r="AI66" s="5">
        <v>0</v>
      </c>
      <c r="AJ66" s="5">
        <v>0</v>
      </c>
      <c r="AK66" s="5">
        <v>0.12999913</v>
      </c>
      <c r="AL66" s="5">
        <v>0.13125752</v>
      </c>
      <c r="AM66" s="5">
        <v>0</v>
      </c>
      <c r="AN66" s="3">
        <f t="shared" ref="AN66:AN129" si="7">SUM(D66:AM66)</f>
        <v>16.160097075</v>
      </c>
      <c r="AO66" s="3">
        <f t="shared" ref="AO66:AO129" si="8">AVERAGE(D66:L66)</f>
        <v>0</v>
      </c>
      <c r="AP66" s="3">
        <f t="shared" ref="AP66:AP129" si="9">AVERAGE(M66:O66)</f>
        <v>0</v>
      </c>
      <c r="AQ66" s="3">
        <f t="shared" ref="AQ66:AQ129" si="10">AVERAGE(P66:U66)</f>
        <v>0</v>
      </c>
      <c r="AR66" s="3">
        <f t="shared" ref="AR66:AR129" si="11">AVERAGE(V66:AA66)</f>
        <v>1.45648233333333</v>
      </c>
      <c r="AS66" s="3">
        <f t="shared" ref="AS66:AS129" si="12">AVERAGE(AB66:AG66)</f>
        <v>1.17249516</v>
      </c>
      <c r="AT66" s="3">
        <f t="shared" ref="AT66:AT129" si="13">AVERAGE(AH66:AM66)</f>
        <v>0.0643720191666667</v>
      </c>
    </row>
    <row r="67" spans="1:46">
      <c r="A67" s="1" t="s">
        <v>156</v>
      </c>
      <c r="B67" s="4">
        <v>0.6879</v>
      </c>
      <c r="C67" s="2" t="s">
        <v>157</v>
      </c>
      <c r="D67" s="5">
        <v>0</v>
      </c>
      <c r="E67" s="5">
        <v>0</v>
      </c>
      <c r="F67" s="5">
        <v>0</v>
      </c>
      <c r="G67" s="5">
        <v>0.06888196</v>
      </c>
      <c r="H67" s="5">
        <v>0.07263516</v>
      </c>
      <c r="I67" s="5">
        <v>0.10952909</v>
      </c>
      <c r="J67" s="5">
        <v>0</v>
      </c>
      <c r="K67" s="5">
        <v>0</v>
      </c>
      <c r="L67" s="5">
        <v>0</v>
      </c>
      <c r="M67" s="5">
        <v>0.09616026</v>
      </c>
      <c r="N67" s="5">
        <v>0.1118743</v>
      </c>
      <c r="O67" s="5">
        <v>0.12797382</v>
      </c>
      <c r="P67" s="5">
        <v>0.2703925</v>
      </c>
      <c r="Q67" s="5">
        <v>0.22871877</v>
      </c>
      <c r="R67" s="5">
        <v>0.1671176</v>
      </c>
      <c r="S67" s="5">
        <v>1.8781039</v>
      </c>
      <c r="T67" s="5">
        <v>1.3132429</v>
      </c>
      <c r="U67" s="5">
        <v>1.8132641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3">
        <f t="shared" si="7"/>
        <v>6.25789436</v>
      </c>
      <c r="AO67" s="3">
        <f t="shared" si="8"/>
        <v>0.0278940233333333</v>
      </c>
      <c r="AP67" s="3">
        <f t="shared" si="9"/>
        <v>0.112002793333333</v>
      </c>
      <c r="AQ67" s="3">
        <f t="shared" si="10"/>
        <v>0.945139961666667</v>
      </c>
      <c r="AR67" s="3">
        <f t="shared" si="11"/>
        <v>0</v>
      </c>
      <c r="AS67" s="3">
        <f t="shared" si="12"/>
        <v>0</v>
      </c>
      <c r="AT67" s="3">
        <f t="shared" si="13"/>
        <v>0</v>
      </c>
    </row>
    <row r="68" spans="1:46">
      <c r="A68" s="1" t="s">
        <v>158</v>
      </c>
      <c r="B68" s="4">
        <v>0.7415</v>
      </c>
      <c r="C68" s="2" t="s">
        <v>84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4.6676784</v>
      </c>
      <c r="AI68" s="5">
        <v>4.4204035</v>
      </c>
      <c r="AJ68" s="5">
        <v>4.1411624</v>
      </c>
      <c r="AK68" s="5">
        <v>4.7506733</v>
      </c>
      <c r="AL68" s="5">
        <v>4.5910406</v>
      </c>
      <c r="AM68" s="5">
        <v>4.1544304</v>
      </c>
      <c r="AN68" s="3">
        <f t="shared" si="7"/>
        <v>26.7253886</v>
      </c>
      <c r="AO68" s="3">
        <f t="shared" si="8"/>
        <v>0</v>
      </c>
      <c r="AP68" s="3">
        <f t="shared" si="9"/>
        <v>0</v>
      </c>
      <c r="AQ68" s="3">
        <f t="shared" si="10"/>
        <v>0</v>
      </c>
      <c r="AR68" s="3">
        <f t="shared" si="11"/>
        <v>0</v>
      </c>
      <c r="AS68" s="3">
        <f t="shared" si="12"/>
        <v>0</v>
      </c>
      <c r="AT68" s="3">
        <f t="shared" si="13"/>
        <v>4.45423143333333</v>
      </c>
    </row>
    <row r="69" spans="1:46">
      <c r="A69" s="1" t="s">
        <v>159</v>
      </c>
      <c r="B69" s="4">
        <v>0.7461</v>
      </c>
      <c r="C69" s="2" t="s">
        <v>66</v>
      </c>
      <c r="D69" s="5">
        <v>4.846547</v>
      </c>
      <c r="E69" s="5">
        <v>4.605945</v>
      </c>
      <c r="F69" s="5">
        <v>4.4667563</v>
      </c>
      <c r="G69" s="5">
        <v>4.874998</v>
      </c>
      <c r="H69" s="5">
        <v>5.6055236</v>
      </c>
      <c r="I69" s="5">
        <v>3.7528598</v>
      </c>
      <c r="J69" s="5">
        <v>7.047335</v>
      </c>
      <c r="K69" s="5">
        <v>6.2283587</v>
      </c>
      <c r="L69" s="5">
        <v>6.37849</v>
      </c>
      <c r="M69" s="5">
        <v>0.10604511</v>
      </c>
      <c r="N69" s="5">
        <v>0.27497208</v>
      </c>
      <c r="O69" s="5">
        <v>0.15295173</v>
      </c>
      <c r="P69" s="5">
        <v>1.2853667</v>
      </c>
      <c r="Q69" s="5">
        <v>1.0931237</v>
      </c>
      <c r="R69" s="5">
        <v>0.75959426</v>
      </c>
      <c r="S69" s="5">
        <v>0.20725119</v>
      </c>
      <c r="T69" s="5">
        <v>0</v>
      </c>
      <c r="U69" s="5">
        <v>1.4396195</v>
      </c>
      <c r="V69" s="5">
        <v>0</v>
      </c>
      <c r="W69" s="5">
        <v>0</v>
      </c>
      <c r="X69" s="5">
        <v>0</v>
      </c>
      <c r="Y69" s="5">
        <v>0</v>
      </c>
      <c r="Z69" s="5">
        <v>0.085554145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0.05977415</v>
      </c>
      <c r="AL69" s="5">
        <v>0.064747475</v>
      </c>
      <c r="AM69" s="5">
        <v>0.06861998</v>
      </c>
      <c r="AN69" s="3">
        <f t="shared" si="7"/>
        <v>53.40443342</v>
      </c>
      <c r="AO69" s="3">
        <f t="shared" si="8"/>
        <v>5.31186815555555</v>
      </c>
      <c r="AP69" s="3">
        <f t="shared" si="9"/>
        <v>0.17798964</v>
      </c>
      <c r="AQ69" s="3">
        <f t="shared" si="10"/>
        <v>0.797492558333333</v>
      </c>
      <c r="AR69" s="3">
        <f t="shared" si="11"/>
        <v>0.0142590241666667</v>
      </c>
      <c r="AS69" s="3">
        <f t="shared" si="12"/>
        <v>0</v>
      </c>
      <c r="AT69" s="3">
        <f t="shared" si="13"/>
        <v>0.0321902675</v>
      </c>
    </row>
    <row r="70" spans="1:46">
      <c r="A70" s="1" t="s">
        <v>160</v>
      </c>
      <c r="B70" s="4">
        <v>0.7927</v>
      </c>
      <c r="C70" s="2" t="s">
        <v>161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1.1185265</v>
      </c>
      <c r="W70" s="5">
        <v>1.2974802</v>
      </c>
      <c r="X70" s="5">
        <v>1.403113</v>
      </c>
      <c r="Y70" s="5">
        <v>1.0991749</v>
      </c>
      <c r="Z70" s="5">
        <v>0.8124617</v>
      </c>
      <c r="AA70" s="5">
        <v>0.8193602</v>
      </c>
      <c r="AB70" s="5">
        <v>2.3804529</v>
      </c>
      <c r="AC70" s="5">
        <v>2.1948144</v>
      </c>
      <c r="AD70" s="5">
        <v>2.1687431</v>
      </c>
      <c r="AE70" s="5">
        <v>1.7650408</v>
      </c>
      <c r="AF70" s="5">
        <v>1.9541428</v>
      </c>
      <c r="AG70" s="5">
        <v>2.0841043</v>
      </c>
      <c r="AH70" s="5">
        <v>0.3239302</v>
      </c>
      <c r="AI70" s="5">
        <v>0.3499328</v>
      </c>
      <c r="AJ70" s="5">
        <v>0.32000834</v>
      </c>
      <c r="AK70" s="5">
        <v>0.2986244</v>
      </c>
      <c r="AL70" s="5">
        <v>0.31065872</v>
      </c>
      <c r="AM70" s="5">
        <v>0.32443777</v>
      </c>
      <c r="AN70" s="3">
        <f t="shared" si="7"/>
        <v>21.02500703</v>
      </c>
      <c r="AO70" s="3">
        <f t="shared" si="8"/>
        <v>0</v>
      </c>
      <c r="AP70" s="3">
        <f t="shared" si="9"/>
        <v>0</v>
      </c>
      <c r="AQ70" s="3">
        <f t="shared" si="10"/>
        <v>0</v>
      </c>
      <c r="AR70" s="3">
        <f t="shared" si="11"/>
        <v>1.09168608333333</v>
      </c>
      <c r="AS70" s="3">
        <f t="shared" si="12"/>
        <v>2.09121638333333</v>
      </c>
      <c r="AT70" s="3">
        <f t="shared" si="13"/>
        <v>0.321265371666667</v>
      </c>
    </row>
    <row r="71" spans="1:46">
      <c r="A71" s="1" t="s">
        <v>162</v>
      </c>
      <c r="B71" s="4">
        <v>0.6877</v>
      </c>
      <c r="C71" s="2" t="s">
        <v>135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0.56318426</v>
      </c>
      <c r="W71" s="5">
        <v>0.56120116</v>
      </c>
      <c r="X71" s="5">
        <v>1.4203793</v>
      </c>
      <c r="Y71" s="5">
        <v>1.0345913</v>
      </c>
      <c r="Z71" s="5">
        <v>0.15747209</v>
      </c>
      <c r="AA71" s="5">
        <v>0.17325321</v>
      </c>
      <c r="AB71" s="5">
        <v>0.04437028</v>
      </c>
      <c r="AC71" s="5">
        <v>0</v>
      </c>
      <c r="AD71" s="5">
        <v>0</v>
      </c>
      <c r="AE71" s="5">
        <v>0.031665884</v>
      </c>
      <c r="AF71" s="5">
        <v>0.07907543</v>
      </c>
      <c r="AG71" s="5">
        <v>0.04796836</v>
      </c>
      <c r="AH71" s="5">
        <v>2.572052</v>
      </c>
      <c r="AI71" s="5">
        <v>2.634906</v>
      </c>
      <c r="AJ71" s="5">
        <v>2.4726787</v>
      </c>
      <c r="AK71" s="5">
        <v>2.762668</v>
      </c>
      <c r="AL71" s="5">
        <v>2.9594512</v>
      </c>
      <c r="AM71" s="5">
        <v>2.3484151</v>
      </c>
      <c r="AN71" s="3">
        <f t="shared" si="7"/>
        <v>19.863332274</v>
      </c>
      <c r="AO71" s="3">
        <f t="shared" si="8"/>
        <v>0</v>
      </c>
      <c r="AP71" s="3">
        <f t="shared" si="9"/>
        <v>0</v>
      </c>
      <c r="AQ71" s="3">
        <f t="shared" si="10"/>
        <v>0</v>
      </c>
      <c r="AR71" s="3">
        <f t="shared" si="11"/>
        <v>0.65168022</v>
      </c>
      <c r="AS71" s="3">
        <f t="shared" si="12"/>
        <v>0.033846659</v>
      </c>
      <c r="AT71" s="3">
        <f t="shared" si="13"/>
        <v>2.6250285</v>
      </c>
    </row>
    <row r="72" spans="1:46">
      <c r="A72" s="1" t="s">
        <v>163</v>
      </c>
      <c r="B72" s="4">
        <v>0.8076</v>
      </c>
      <c r="C72" s="2" t="s">
        <v>120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0.1299262</v>
      </c>
      <c r="Q72" s="5">
        <v>0.17737699</v>
      </c>
      <c r="R72" s="5">
        <v>0.1830783</v>
      </c>
      <c r="S72" s="5">
        <v>0.11354616</v>
      </c>
      <c r="T72" s="5">
        <v>0</v>
      </c>
      <c r="U72" s="5">
        <v>0.12805896</v>
      </c>
      <c r="V72" s="5">
        <v>0.47223026</v>
      </c>
      <c r="W72" s="5">
        <v>0.49145475</v>
      </c>
      <c r="X72" s="5">
        <v>0.78653705</v>
      </c>
      <c r="Y72" s="5">
        <v>0.6124843</v>
      </c>
      <c r="Z72" s="5">
        <v>0.51971024</v>
      </c>
      <c r="AA72" s="5">
        <v>0.357068</v>
      </c>
      <c r="AB72" s="5">
        <v>0.07408864</v>
      </c>
      <c r="AC72" s="5">
        <v>0.058705937</v>
      </c>
      <c r="AD72" s="5">
        <v>0.06532858</v>
      </c>
      <c r="AE72" s="5">
        <v>0.039663643</v>
      </c>
      <c r="AF72" s="5">
        <v>0.12064339</v>
      </c>
      <c r="AG72" s="5">
        <v>0.06199598</v>
      </c>
      <c r="AH72" s="5">
        <v>1.6882408</v>
      </c>
      <c r="AI72" s="5">
        <v>1.4207733</v>
      </c>
      <c r="AJ72" s="5">
        <v>1.4653181</v>
      </c>
      <c r="AK72" s="5">
        <v>1.1909374</v>
      </c>
      <c r="AL72" s="5">
        <v>1.2625552</v>
      </c>
      <c r="AM72" s="5">
        <v>1.2974894</v>
      </c>
      <c r="AN72" s="3">
        <f t="shared" si="7"/>
        <v>12.71721158</v>
      </c>
      <c r="AO72" s="3">
        <f t="shared" si="8"/>
        <v>0</v>
      </c>
      <c r="AP72" s="3">
        <f t="shared" si="9"/>
        <v>0</v>
      </c>
      <c r="AQ72" s="3">
        <f t="shared" si="10"/>
        <v>0.121997768333333</v>
      </c>
      <c r="AR72" s="3">
        <f t="shared" si="11"/>
        <v>0.5399141</v>
      </c>
      <c r="AS72" s="3">
        <f t="shared" si="12"/>
        <v>0.0700710283333333</v>
      </c>
      <c r="AT72" s="3">
        <f t="shared" si="13"/>
        <v>1.38755236666667</v>
      </c>
    </row>
    <row r="73" spans="1:46">
      <c r="A73" s="1" t="s">
        <v>164</v>
      </c>
      <c r="B73" s="4">
        <v>0.814</v>
      </c>
      <c r="C73" s="2" t="s">
        <v>113</v>
      </c>
      <c r="D73" s="5">
        <v>0.86045676</v>
      </c>
      <c r="E73" s="5">
        <v>1.0068805</v>
      </c>
      <c r="F73" s="5">
        <v>1.2315122</v>
      </c>
      <c r="G73" s="5">
        <v>1.541728</v>
      </c>
      <c r="H73" s="5">
        <v>1.0428288</v>
      </c>
      <c r="I73" s="5">
        <v>1.458007</v>
      </c>
      <c r="J73" s="5">
        <v>1.0030918</v>
      </c>
      <c r="K73" s="5">
        <v>1.1245645</v>
      </c>
      <c r="L73" s="5">
        <v>0.9652861</v>
      </c>
      <c r="M73" s="5">
        <v>0</v>
      </c>
      <c r="N73" s="5">
        <v>0</v>
      </c>
      <c r="O73" s="5">
        <v>0</v>
      </c>
      <c r="P73" s="5">
        <v>0.43663433</v>
      </c>
      <c r="Q73" s="5">
        <v>0.38500175</v>
      </c>
      <c r="R73" s="5">
        <v>0.17025976</v>
      </c>
      <c r="S73" s="5">
        <v>0.16729994</v>
      </c>
      <c r="T73" s="5">
        <v>0</v>
      </c>
      <c r="U73" s="5">
        <v>0.6724035</v>
      </c>
      <c r="V73" s="5">
        <v>0</v>
      </c>
      <c r="W73" s="5">
        <v>0</v>
      </c>
      <c r="X73" s="5">
        <v>0.09114028</v>
      </c>
      <c r="Y73" s="5">
        <v>0</v>
      </c>
      <c r="Z73" s="5">
        <v>0</v>
      </c>
      <c r="AA73" s="5">
        <v>0.13242991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3">
        <f t="shared" si="7"/>
        <v>12.28952513</v>
      </c>
      <c r="AO73" s="3">
        <f t="shared" si="8"/>
        <v>1.13715062888889</v>
      </c>
      <c r="AP73" s="3">
        <f t="shared" si="9"/>
        <v>0</v>
      </c>
      <c r="AQ73" s="3">
        <f t="shared" si="10"/>
        <v>0.305266546666667</v>
      </c>
      <c r="AR73" s="3">
        <f t="shared" si="11"/>
        <v>0.0372616983333333</v>
      </c>
      <c r="AS73" s="3">
        <f t="shared" si="12"/>
        <v>0</v>
      </c>
      <c r="AT73" s="3">
        <f t="shared" si="13"/>
        <v>0</v>
      </c>
    </row>
    <row r="74" spans="1:46">
      <c r="A74" s="1" t="s">
        <v>165</v>
      </c>
      <c r="B74" s="4">
        <v>0.5001</v>
      </c>
      <c r="C74" s="2" t="s">
        <v>98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0.07254285</v>
      </c>
      <c r="L74" s="5">
        <v>0</v>
      </c>
      <c r="M74" s="5">
        <v>1.4926901</v>
      </c>
      <c r="N74" s="5">
        <v>1.39398</v>
      </c>
      <c r="O74" s="5">
        <v>1.980969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3">
        <f t="shared" si="7"/>
        <v>4.94018195</v>
      </c>
      <c r="AO74" s="3">
        <f t="shared" si="8"/>
        <v>0.00806031666666667</v>
      </c>
      <c r="AP74" s="3">
        <f t="shared" si="9"/>
        <v>1.62254636666667</v>
      </c>
      <c r="AQ74" s="3">
        <f t="shared" si="10"/>
        <v>0</v>
      </c>
      <c r="AR74" s="3">
        <f t="shared" si="11"/>
        <v>0</v>
      </c>
      <c r="AS74" s="3">
        <f t="shared" si="12"/>
        <v>0</v>
      </c>
      <c r="AT74" s="3">
        <f t="shared" si="13"/>
        <v>0</v>
      </c>
    </row>
    <row r="75" spans="1:46">
      <c r="A75" s="1" t="s">
        <v>166</v>
      </c>
      <c r="B75" s="4">
        <v>0.7442</v>
      </c>
      <c r="C75" s="2" t="s">
        <v>66</v>
      </c>
      <c r="D75" s="5">
        <v>0</v>
      </c>
      <c r="E75" s="5">
        <v>0</v>
      </c>
      <c r="F75" s="5">
        <v>0</v>
      </c>
      <c r="G75" s="5">
        <v>0</v>
      </c>
      <c r="H75" s="5">
        <v>0.07401085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1.6162797</v>
      </c>
      <c r="W75" s="5">
        <v>1.5626382</v>
      </c>
      <c r="X75" s="5">
        <v>1.9055654</v>
      </c>
      <c r="Y75" s="5">
        <v>1.365601</v>
      </c>
      <c r="Z75" s="5">
        <v>2.3435822</v>
      </c>
      <c r="AA75" s="5">
        <v>1.9256749</v>
      </c>
      <c r="AB75" s="5">
        <v>2.240224</v>
      </c>
      <c r="AC75" s="5">
        <v>2.2290795</v>
      </c>
      <c r="AD75" s="5">
        <v>2.249585</v>
      </c>
      <c r="AE75" s="5">
        <v>1.5378219</v>
      </c>
      <c r="AF75" s="5">
        <v>1.7362033</v>
      </c>
      <c r="AG75" s="5">
        <v>1.8031976</v>
      </c>
      <c r="AH75" s="5">
        <v>0.26026723</v>
      </c>
      <c r="AI75" s="5">
        <v>0.26453575</v>
      </c>
      <c r="AJ75" s="5">
        <v>0.28001958</v>
      </c>
      <c r="AK75" s="5">
        <v>0.20195213</v>
      </c>
      <c r="AL75" s="5">
        <v>0.2024468</v>
      </c>
      <c r="AM75" s="5">
        <v>0.2476081</v>
      </c>
      <c r="AN75" s="3">
        <f t="shared" si="7"/>
        <v>24.04629314</v>
      </c>
      <c r="AO75" s="3">
        <f t="shared" si="8"/>
        <v>0.00822342777777778</v>
      </c>
      <c r="AP75" s="3">
        <f t="shared" si="9"/>
        <v>0</v>
      </c>
      <c r="AQ75" s="3">
        <f t="shared" si="10"/>
        <v>0</v>
      </c>
      <c r="AR75" s="3">
        <f t="shared" si="11"/>
        <v>1.7865569</v>
      </c>
      <c r="AS75" s="3">
        <f t="shared" si="12"/>
        <v>1.96601855</v>
      </c>
      <c r="AT75" s="3">
        <f t="shared" si="13"/>
        <v>0.242804931666667</v>
      </c>
    </row>
    <row r="76" spans="1:46">
      <c r="A76" s="1" t="s">
        <v>167</v>
      </c>
      <c r="B76" s="4">
        <v>0.6327</v>
      </c>
      <c r="C76" s="2" t="s">
        <v>168</v>
      </c>
      <c r="D76" s="5">
        <v>0.3634969</v>
      </c>
      <c r="E76" s="5">
        <v>0.3690254</v>
      </c>
      <c r="F76" s="5">
        <v>0.46575633</v>
      </c>
      <c r="G76" s="5">
        <v>0.42626688</v>
      </c>
      <c r="H76" s="5">
        <v>0.24447417</v>
      </c>
      <c r="I76" s="5">
        <v>0.6732192</v>
      </c>
      <c r="J76" s="5">
        <v>0.2415605</v>
      </c>
      <c r="K76" s="5">
        <v>0.25852188</v>
      </c>
      <c r="L76" s="5">
        <v>0.26008552</v>
      </c>
      <c r="M76" s="5">
        <v>0.06444738</v>
      </c>
      <c r="N76" s="5">
        <v>0.09197938</v>
      </c>
      <c r="O76" s="5">
        <v>0.07521479</v>
      </c>
      <c r="P76" s="5">
        <v>1.9403962</v>
      </c>
      <c r="Q76" s="5">
        <v>2.1070561</v>
      </c>
      <c r="R76" s="5">
        <v>1.9575278</v>
      </c>
      <c r="S76" s="5">
        <v>1.6233219</v>
      </c>
      <c r="T76" s="5">
        <v>1.3239672</v>
      </c>
      <c r="U76" s="5">
        <v>1.5190685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0.04056845</v>
      </c>
      <c r="AC76" s="5">
        <v>0</v>
      </c>
      <c r="AD76" s="5">
        <v>0</v>
      </c>
      <c r="AE76" s="5">
        <v>0</v>
      </c>
      <c r="AF76" s="5">
        <v>0</v>
      </c>
      <c r="AG76" s="5">
        <v>0.0289706</v>
      </c>
      <c r="AH76" s="5">
        <v>0.30776435</v>
      </c>
      <c r="AI76" s="5">
        <v>0.3220403</v>
      </c>
      <c r="AJ76" s="5">
        <v>0.32115737</v>
      </c>
      <c r="AK76" s="5">
        <v>0.35421774</v>
      </c>
      <c r="AL76" s="5">
        <v>0.36575282</v>
      </c>
      <c r="AM76" s="5">
        <v>0.37869936</v>
      </c>
      <c r="AN76" s="3">
        <f t="shared" si="7"/>
        <v>16.12455702</v>
      </c>
      <c r="AO76" s="3">
        <f t="shared" si="8"/>
        <v>0.366934086666667</v>
      </c>
      <c r="AP76" s="3">
        <f t="shared" si="9"/>
        <v>0.07721385</v>
      </c>
      <c r="AQ76" s="3">
        <f t="shared" si="10"/>
        <v>1.74522295</v>
      </c>
      <c r="AR76" s="3">
        <f t="shared" si="11"/>
        <v>0</v>
      </c>
      <c r="AS76" s="3">
        <f t="shared" si="12"/>
        <v>0.0115898416666667</v>
      </c>
      <c r="AT76" s="3">
        <f t="shared" si="13"/>
        <v>0.341605323333333</v>
      </c>
    </row>
    <row r="77" spans="1:46">
      <c r="A77" s="1" t="s">
        <v>169</v>
      </c>
      <c r="B77" s="4">
        <v>0.9685</v>
      </c>
      <c r="C77" s="2" t="s">
        <v>111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0.11627197</v>
      </c>
      <c r="N77" s="5">
        <v>0</v>
      </c>
      <c r="O77" s="5">
        <v>0.11077385</v>
      </c>
      <c r="P77" s="5">
        <v>0.10645087</v>
      </c>
      <c r="Q77" s="5">
        <v>0.16579942</v>
      </c>
      <c r="R77" s="5">
        <v>0.23288476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0.097574584</v>
      </c>
      <c r="Y77" s="5">
        <v>0</v>
      </c>
      <c r="Z77" s="5">
        <v>0</v>
      </c>
      <c r="AA77" s="5">
        <v>0</v>
      </c>
      <c r="AB77" s="5">
        <v>0.037643824</v>
      </c>
      <c r="AC77" s="5">
        <v>0</v>
      </c>
      <c r="AD77" s="5">
        <v>0</v>
      </c>
      <c r="AE77" s="5">
        <v>0</v>
      </c>
      <c r="AF77" s="5">
        <v>0.04953112</v>
      </c>
      <c r="AG77" s="5">
        <v>0.0463741</v>
      </c>
      <c r="AH77" s="5">
        <v>3.6357234</v>
      </c>
      <c r="AI77" s="5">
        <v>3.4674191</v>
      </c>
      <c r="AJ77" s="5">
        <v>3.579097</v>
      </c>
      <c r="AK77" s="5">
        <v>3.139974</v>
      </c>
      <c r="AL77" s="5">
        <v>3.2264605</v>
      </c>
      <c r="AM77" s="5">
        <v>3.6027944</v>
      </c>
      <c r="AN77" s="3">
        <f t="shared" si="7"/>
        <v>21.614772898</v>
      </c>
      <c r="AO77" s="3">
        <f t="shared" si="8"/>
        <v>0</v>
      </c>
      <c r="AP77" s="3">
        <f t="shared" si="9"/>
        <v>0.07568194</v>
      </c>
      <c r="AQ77" s="3">
        <f t="shared" si="10"/>
        <v>0.084189175</v>
      </c>
      <c r="AR77" s="3">
        <f t="shared" si="11"/>
        <v>0.0162624306666667</v>
      </c>
      <c r="AS77" s="3">
        <f t="shared" si="12"/>
        <v>0.022258174</v>
      </c>
      <c r="AT77" s="3">
        <f t="shared" si="13"/>
        <v>3.4419114</v>
      </c>
    </row>
    <row r="78" spans="1:46">
      <c r="A78" s="1" t="s">
        <v>170</v>
      </c>
      <c r="B78" s="4">
        <v>0.9066</v>
      </c>
      <c r="C78" s="2" t="s">
        <v>77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0.5990738</v>
      </c>
      <c r="W78" s="5">
        <v>0.4872625</v>
      </c>
      <c r="X78" s="5">
        <v>0.4139627</v>
      </c>
      <c r="Y78" s="5">
        <v>0.61683875</v>
      </c>
      <c r="Z78" s="5">
        <v>0.8018043</v>
      </c>
      <c r="AA78" s="5">
        <v>0.53532696</v>
      </c>
      <c r="AB78" s="5">
        <v>0.7732009</v>
      </c>
      <c r="AC78" s="5">
        <v>0.82796645</v>
      </c>
      <c r="AD78" s="5">
        <v>0.84453106</v>
      </c>
      <c r="AE78" s="5">
        <v>0.36366928</v>
      </c>
      <c r="AF78" s="5">
        <v>0.7761667</v>
      </c>
      <c r="AG78" s="5">
        <v>0.68117964</v>
      </c>
      <c r="AH78" s="5">
        <v>0.06575177</v>
      </c>
      <c r="AI78" s="5">
        <v>0.06843783</v>
      </c>
      <c r="AJ78" s="5">
        <v>0.063630186</v>
      </c>
      <c r="AK78" s="5">
        <v>0.06926055</v>
      </c>
      <c r="AL78" s="5">
        <v>0.08077274</v>
      </c>
      <c r="AM78" s="5">
        <v>0.09377897</v>
      </c>
      <c r="AN78" s="3">
        <f t="shared" si="7"/>
        <v>8.162615086</v>
      </c>
      <c r="AO78" s="3">
        <f t="shared" si="8"/>
        <v>0</v>
      </c>
      <c r="AP78" s="3">
        <f t="shared" si="9"/>
        <v>0</v>
      </c>
      <c r="AQ78" s="3">
        <f t="shared" si="10"/>
        <v>0</v>
      </c>
      <c r="AR78" s="3">
        <f t="shared" si="11"/>
        <v>0.575711501666667</v>
      </c>
      <c r="AS78" s="3">
        <f t="shared" si="12"/>
        <v>0.711119005</v>
      </c>
      <c r="AT78" s="3">
        <f t="shared" si="13"/>
        <v>0.073605341</v>
      </c>
    </row>
    <row r="79" spans="1:46">
      <c r="A79" s="1" t="s">
        <v>171</v>
      </c>
      <c r="B79" s="4">
        <v>0.6073</v>
      </c>
      <c r="C79" s="2" t="s">
        <v>86</v>
      </c>
      <c r="D79" s="5">
        <v>0.13656628</v>
      </c>
      <c r="E79" s="5">
        <v>0.12489365</v>
      </c>
      <c r="F79" s="5">
        <v>0.18337631</v>
      </c>
      <c r="G79" s="5">
        <v>0.15911733</v>
      </c>
      <c r="H79" s="5">
        <v>0.21973366</v>
      </c>
      <c r="I79" s="5">
        <v>0.23248367</v>
      </c>
      <c r="J79" s="5">
        <v>0.16234484</v>
      </c>
      <c r="K79" s="5">
        <v>0.17217772</v>
      </c>
      <c r="L79" s="5">
        <v>0.28311408</v>
      </c>
      <c r="M79" s="5">
        <v>0.86614996</v>
      </c>
      <c r="N79" s="5">
        <v>1.1100825</v>
      </c>
      <c r="O79" s="5">
        <v>0.8438665</v>
      </c>
      <c r="P79" s="5">
        <v>0.964009</v>
      </c>
      <c r="Q79" s="5">
        <v>1.1824892</v>
      </c>
      <c r="R79" s="5">
        <v>1.486319</v>
      </c>
      <c r="S79" s="5">
        <v>1.09546</v>
      </c>
      <c r="T79" s="5">
        <v>0.8538385</v>
      </c>
      <c r="U79" s="5">
        <v>0.85611385</v>
      </c>
      <c r="V79" s="5">
        <v>1.01744</v>
      </c>
      <c r="W79" s="5">
        <v>1.1154428</v>
      </c>
      <c r="X79" s="5">
        <v>1.2453802</v>
      </c>
      <c r="Y79" s="5">
        <v>0.80371994</v>
      </c>
      <c r="Z79" s="5">
        <v>1.1180775</v>
      </c>
      <c r="AA79" s="5">
        <v>0.9067304</v>
      </c>
      <c r="AB79" s="5">
        <v>0.81009406</v>
      </c>
      <c r="AC79" s="5">
        <v>0.5767625</v>
      </c>
      <c r="AD79" s="5">
        <v>0.67106116</v>
      </c>
      <c r="AE79" s="5">
        <v>0.4262629</v>
      </c>
      <c r="AF79" s="5">
        <v>1.0346228</v>
      </c>
      <c r="AG79" s="5">
        <v>0.7589736</v>
      </c>
      <c r="AH79" s="5">
        <v>3.259821</v>
      </c>
      <c r="AI79" s="5">
        <v>3.0512729</v>
      </c>
      <c r="AJ79" s="5">
        <v>3.2902882</v>
      </c>
      <c r="AK79" s="5">
        <v>4.0032144</v>
      </c>
      <c r="AL79" s="5">
        <v>4.192594</v>
      </c>
      <c r="AM79" s="5">
        <v>3.3596404</v>
      </c>
      <c r="AN79" s="3">
        <f t="shared" si="7"/>
        <v>42.57353481</v>
      </c>
      <c r="AO79" s="3">
        <f t="shared" si="8"/>
        <v>0.185978615555556</v>
      </c>
      <c r="AP79" s="3">
        <f t="shared" si="9"/>
        <v>0.940032986666667</v>
      </c>
      <c r="AQ79" s="3">
        <f t="shared" si="10"/>
        <v>1.07303825833333</v>
      </c>
      <c r="AR79" s="3">
        <f t="shared" si="11"/>
        <v>1.03446514</v>
      </c>
      <c r="AS79" s="3">
        <f t="shared" si="12"/>
        <v>0.712962836666667</v>
      </c>
      <c r="AT79" s="3">
        <f t="shared" si="13"/>
        <v>3.52613848333333</v>
      </c>
    </row>
    <row r="80" spans="1:46">
      <c r="A80" s="1" t="s">
        <v>172</v>
      </c>
      <c r="B80" s="4">
        <v>0.9026</v>
      </c>
      <c r="C80" s="2" t="s">
        <v>173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0.37697458</v>
      </c>
      <c r="AC80" s="5">
        <v>0.05345223</v>
      </c>
      <c r="AD80" s="5">
        <v>0.054665167</v>
      </c>
      <c r="AE80" s="5">
        <v>2.9787743</v>
      </c>
      <c r="AF80" s="5">
        <v>0.76932555</v>
      </c>
      <c r="AG80" s="5">
        <v>2.2178793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3">
        <f t="shared" si="7"/>
        <v>6.451071127</v>
      </c>
      <c r="AO80" s="3">
        <f t="shared" si="8"/>
        <v>0</v>
      </c>
      <c r="AP80" s="3">
        <f t="shared" si="9"/>
        <v>0</v>
      </c>
      <c r="AQ80" s="3">
        <f t="shared" si="10"/>
        <v>0</v>
      </c>
      <c r="AR80" s="3">
        <f t="shared" si="11"/>
        <v>0</v>
      </c>
      <c r="AS80" s="3">
        <f t="shared" si="12"/>
        <v>1.07517852116667</v>
      </c>
      <c r="AT80" s="3">
        <f t="shared" si="13"/>
        <v>0</v>
      </c>
    </row>
    <row r="81" spans="1:46">
      <c r="A81" s="1" t="s">
        <v>174</v>
      </c>
      <c r="B81" s="4">
        <v>0.8981</v>
      </c>
      <c r="C81" s="2" t="s">
        <v>66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1.2729231</v>
      </c>
      <c r="W81" s="5">
        <v>1.7078155</v>
      </c>
      <c r="X81" s="5">
        <v>1.4945669</v>
      </c>
      <c r="Y81" s="5">
        <v>1.1145881</v>
      </c>
      <c r="Z81" s="5">
        <v>1.2108618</v>
      </c>
      <c r="AA81" s="5">
        <v>1.1378665</v>
      </c>
      <c r="AB81" s="5">
        <v>0.70027333</v>
      </c>
      <c r="AC81" s="5">
        <v>0.6741588</v>
      </c>
      <c r="AD81" s="5">
        <v>0.69868106</v>
      </c>
      <c r="AE81" s="5">
        <v>0.48738667</v>
      </c>
      <c r="AF81" s="5">
        <v>0.7666836</v>
      </c>
      <c r="AG81" s="5">
        <v>0.654971</v>
      </c>
      <c r="AH81" s="5">
        <v>0.19694938</v>
      </c>
      <c r="AI81" s="5">
        <v>0.20068571</v>
      </c>
      <c r="AJ81" s="5">
        <v>0.2044823</v>
      </c>
      <c r="AK81" s="5">
        <v>0.17904663</v>
      </c>
      <c r="AL81" s="5">
        <v>0.19681291</v>
      </c>
      <c r="AM81" s="5">
        <v>0.23369992</v>
      </c>
      <c r="AN81" s="3">
        <f t="shared" si="7"/>
        <v>13.13245321</v>
      </c>
      <c r="AO81" s="3">
        <f t="shared" si="8"/>
        <v>0</v>
      </c>
      <c r="AP81" s="3">
        <f t="shared" si="9"/>
        <v>0</v>
      </c>
      <c r="AQ81" s="3">
        <f t="shared" si="10"/>
        <v>0</v>
      </c>
      <c r="AR81" s="3">
        <f t="shared" si="11"/>
        <v>1.32310365</v>
      </c>
      <c r="AS81" s="3">
        <f t="shared" si="12"/>
        <v>0.66369241</v>
      </c>
      <c r="AT81" s="3">
        <f t="shared" si="13"/>
        <v>0.201946141666667</v>
      </c>
    </row>
    <row r="82" spans="1:46">
      <c r="A82" s="1" t="s">
        <v>175</v>
      </c>
      <c r="B82" s="4">
        <v>0.6206</v>
      </c>
      <c r="C82" s="2" t="s">
        <v>176</v>
      </c>
      <c r="D82" s="5">
        <v>0.077532925</v>
      </c>
      <c r="E82" s="5">
        <v>0</v>
      </c>
      <c r="F82" s="5">
        <v>0.07718004</v>
      </c>
      <c r="G82" s="5">
        <v>0.07148626</v>
      </c>
      <c r="H82" s="5">
        <v>0.06038248</v>
      </c>
      <c r="I82" s="5">
        <v>0.12597069</v>
      </c>
      <c r="J82" s="5">
        <v>0</v>
      </c>
      <c r="K82" s="5">
        <v>0</v>
      </c>
      <c r="L82" s="5">
        <v>0</v>
      </c>
      <c r="M82" s="5">
        <v>0.178033</v>
      </c>
      <c r="N82" s="5">
        <v>0.23280643</v>
      </c>
      <c r="O82" s="5">
        <v>0.18338431</v>
      </c>
      <c r="P82" s="5">
        <v>1.5197592</v>
      </c>
      <c r="Q82" s="5">
        <v>1.7591152</v>
      </c>
      <c r="R82" s="5">
        <v>1.311677</v>
      </c>
      <c r="S82" s="5">
        <v>1.3615115</v>
      </c>
      <c r="T82" s="5">
        <v>0.74246144</v>
      </c>
      <c r="U82" s="5">
        <v>0.75996006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0.08867767</v>
      </c>
      <c r="AI82" s="5">
        <v>0.09397856</v>
      </c>
      <c r="AJ82" s="5">
        <v>0.09527046</v>
      </c>
      <c r="AK82" s="5">
        <v>0.09249744</v>
      </c>
      <c r="AL82" s="5">
        <v>0.097080834</v>
      </c>
      <c r="AM82" s="5">
        <v>0.10780098</v>
      </c>
      <c r="AN82" s="3">
        <f t="shared" si="7"/>
        <v>9.036566479</v>
      </c>
      <c r="AO82" s="3">
        <f t="shared" si="8"/>
        <v>0.045839155</v>
      </c>
      <c r="AP82" s="3">
        <f t="shared" si="9"/>
        <v>0.19807458</v>
      </c>
      <c r="AQ82" s="3">
        <f t="shared" si="10"/>
        <v>1.24241406666667</v>
      </c>
      <c r="AR82" s="3">
        <f t="shared" si="11"/>
        <v>0</v>
      </c>
      <c r="AS82" s="3">
        <f t="shared" si="12"/>
        <v>0</v>
      </c>
      <c r="AT82" s="3">
        <f t="shared" si="13"/>
        <v>0.095884324</v>
      </c>
    </row>
    <row r="83" spans="1:46">
      <c r="A83" s="1" t="s">
        <v>177</v>
      </c>
      <c r="B83" s="4">
        <v>0.667</v>
      </c>
      <c r="C83" s="2" t="s">
        <v>178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0.61480653</v>
      </c>
      <c r="AC83" s="5">
        <v>0.32063705</v>
      </c>
      <c r="AD83" s="5">
        <v>0.3479882</v>
      </c>
      <c r="AE83" s="5">
        <v>5.640838</v>
      </c>
      <c r="AF83" s="5">
        <v>1.7035068</v>
      </c>
      <c r="AG83" s="5">
        <v>3.7853546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3">
        <f t="shared" si="7"/>
        <v>12.41313118</v>
      </c>
      <c r="AO83" s="3">
        <f t="shared" si="8"/>
        <v>0</v>
      </c>
      <c r="AP83" s="3">
        <f t="shared" si="9"/>
        <v>0</v>
      </c>
      <c r="AQ83" s="3">
        <f t="shared" si="10"/>
        <v>0</v>
      </c>
      <c r="AR83" s="3">
        <f t="shared" si="11"/>
        <v>0</v>
      </c>
      <c r="AS83" s="3">
        <f t="shared" si="12"/>
        <v>2.06885519666667</v>
      </c>
      <c r="AT83" s="3">
        <f t="shared" si="13"/>
        <v>0</v>
      </c>
    </row>
    <row r="84" spans="1:46">
      <c r="A84" s="1" t="s">
        <v>179</v>
      </c>
      <c r="B84" s="4">
        <v>0.8243</v>
      </c>
      <c r="C84" s="2" t="s">
        <v>95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0.105384566</v>
      </c>
      <c r="W84" s="5">
        <v>0.13132724</v>
      </c>
      <c r="X84" s="5">
        <v>0.14102401</v>
      </c>
      <c r="Y84" s="5">
        <v>0.23600243</v>
      </c>
      <c r="Z84" s="5">
        <v>0.14103149</v>
      </c>
      <c r="AA84" s="5">
        <v>0.1295665</v>
      </c>
      <c r="AB84" s="5">
        <v>0.8228348</v>
      </c>
      <c r="AC84" s="5">
        <v>1.0656345</v>
      </c>
      <c r="AD84" s="5">
        <v>1.1301968</v>
      </c>
      <c r="AE84" s="5">
        <v>0.45220998</v>
      </c>
      <c r="AF84" s="5">
        <v>0.91408366</v>
      </c>
      <c r="AG84" s="5">
        <v>0.62273794</v>
      </c>
      <c r="AH84" s="5">
        <v>0</v>
      </c>
      <c r="AI84" s="5">
        <v>0</v>
      </c>
      <c r="AJ84" s="5">
        <v>0</v>
      </c>
      <c r="AK84" s="5">
        <v>0.05685769</v>
      </c>
      <c r="AL84" s="5">
        <v>0.07387939</v>
      </c>
      <c r="AM84" s="5">
        <v>0</v>
      </c>
      <c r="AN84" s="3">
        <f t="shared" si="7"/>
        <v>6.022770996</v>
      </c>
      <c r="AO84" s="3">
        <f t="shared" si="8"/>
        <v>0</v>
      </c>
      <c r="AP84" s="3">
        <f t="shared" si="9"/>
        <v>0</v>
      </c>
      <c r="AQ84" s="3">
        <f t="shared" si="10"/>
        <v>0</v>
      </c>
      <c r="AR84" s="3">
        <f t="shared" si="11"/>
        <v>0.147389372666667</v>
      </c>
      <c r="AS84" s="3">
        <f t="shared" si="12"/>
        <v>0.83461628</v>
      </c>
      <c r="AT84" s="3">
        <f t="shared" si="13"/>
        <v>0.0217895133333333</v>
      </c>
    </row>
    <row r="85" spans="1:46">
      <c r="A85" s="1" t="s">
        <v>180</v>
      </c>
      <c r="B85" s="4">
        <v>0.7363</v>
      </c>
      <c r="C85" s="2" t="s">
        <v>181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0.1121855</v>
      </c>
      <c r="AC85" s="5">
        <v>0</v>
      </c>
      <c r="AD85" s="5">
        <v>0</v>
      </c>
      <c r="AE85" s="5">
        <v>1.3869504</v>
      </c>
      <c r="AF85" s="5">
        <v>0.21786915</v>
      </c>
      <c r="AG85" s="5">
        <v>0.68161255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3">
        <f t="shared" si="7"/>
        <v>2.3986176</v>
      </c>
      <c r="AO85" s="3">
        <f t="shared" si="8"/>
        <v>0</v>
      </c>
      <c r="AP85" s="3">
        <f t="shared" si="9"/>
        <v>0</v>
      </c>
      <c r="AQ85" s="3">
        <f t="shared" si="10"/>
        <v>0</v>
      </c>
      <c r="AR85" s="3">
        <f t="shared" si="11"/>
        <v>0</v>
      </c>
      <c r="AS85" s="3">
        <f t="shared" si="12"/>
        <v>0.3997696</v>
      </c>
      <c r="AT85" s="3">
        <f t="shared" si="13"/>
        <v>0</v>
      </c>
    </row>
    <row r="86" spans="1:46">
      <c r="A86" s="1" t="s">
        <v>182</v>
      </c>
      <c r="B86" s="4">
        <v>0.9371</v>
      </c>
      <c r="C86" s="2" t="s">
        <v>183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0.6897417</v>
      </c>
      <c r="AC86" s="5">
        <v>0.5869075</v>
      </c>
      <c r="AD86" s="5">
        <v>0.5799397</v>
      </c>
      <c r="AE86" s="5">
        <v>1.6137662</v>
      </c>
      <c r="AF86" s="5">
        <v>0.64460486</v>
      </c>
      <c r="AG86" s="5">
        <v>1.1837608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3">
        <f t="shared" si="7"/>
        <v>5.29872076</v>
      </c>
      <c r="AO86" s="3">
        <f t="shared" si="8"/>
        <v>0</v>
      </c>
      <c r="AP86" s="3">
        <f t="shared" si="9"/>
        <v>0</v>
      </c>
      <c r="AQ86" s="3">
        <f t="shared" si="10"/>
        <v>0</v>
      </c>
      <c r="AR86" s="3">
        <f t="shared" si="11"/>
        <v>0</v>
      </c>
      <c r="AS86" s="3">
        <f t="shared" si="12"/>
        <v>0.883120126666667</v>
      </c>
      <c r="AT86" s="3">
        <f t="shared" si="13"/>
        <v>0</v>
      </c>
    </row>
    <row r="87" spans="1:46">
      <c r="A87" s="1" t="s">
        <v>184</v>
      </c>
      <c r="B87" s="4">
        <v>0.8593</v>
      </c>
      <c r="C87" s="2" t="s">
        <v>152</v>
      </c>
      <c r="D87" s="5">
        <v>1.3997597</v>
      </c>
      <c r="E87" s="5">
        <v>1.1625253</v>
      </c>
      <c r="F87" s="5">
        <v>1.1673965</v>
      </c>
      <c r="G87" s="5">
        <v>1.1695006</v>
      </c>
      <c r="H87" s="5">
        <v>1.2128026</v>
      </c>
      <c r="I87" s="5">
        <v>0.95721364</v>
      </c>
      <c r="J87" s="5">
        <v>0.64165187</v>
      </c>
      <c r="K87" s="5">
        <v>1.05775</v>
      </c>
      <c r="L87" s="5">
        <v>0.87184536</v>
      </c>
      <c r="M87" s="5">
        <v>0</v>
      </c>
      <c r="N87" s="5">
        <v>0</v>
      </c>
      <c r="O87" s="5">
        <v>0</v>
      </c>
      <c r="P87" s="5">
        <v>0.25670984</v>
      </c>
      <c r="Q87" s="5">
        <v>0.21018966</v>
      </c>
      <c r="R87" s="5">
        <v>0.121675044</v>
      </c>
      <c r="S87" s="5">
        <v>0.05794422</v>
      </c>
      <c r="T87" s="5">
        <v>0</v>
      </c>
      <c r="U87" s="5">
        <v>0.24907404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3">
        <f t="shared" si="7"/>
        <v>10.536038374</v>
      </c>
      <c r="AO87" s="3">
        <f t="shared" si="8"/>
        <v>1.07116061888889</v>
      </c>
      <c r="AP87" s="3">
        <f t="shared" si="9"/>
        <v>0</v>
      </c>
      <c r="AQ87" s="3">
        <f t="shared" si="10"/>
        <v>0.149265467333333</v>
      </c>
      <c r="AR87" s="3">
        <f t="shared" si="11"/>
        <v>0</v>
      </c>
      <c r="AS87" s="3">
        <f t="shared" si="12"/>
        <v>0</v>
      </c>
      <c r="AT87" s="3">
        <f t="shared" si="13"/>
        <v>0</v>
      </c>
    </row>
    <row r="88" spans="1:46">
      <c r="A88" s="1" t="s">
        <v>185</v>
      </c>
      <c r="B88" s="4">
        <v>0.6781</v>
      </c>
      <c r="C88" s="2" t="s">
        <v>186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0.08716751</v>
      </c>
      <c r="X88" s="5">
        <v>0</v>
      </c>
      <c r="Y88" s="5">
        <v>0</v>
      </c>
      <c r="Z88" s="5">
        <v>0.16433586</v>
      </c>
      <c r="AA88" s="5">
        <v>0</v>
      </c>
      <c r="AB88" s="5">
        <v>1.5776287</v>
      </c>
      <c r="AC88" s="5">
        <v>1.4852197</v>
      </c>
      <c r="AD88" s="5">
        <v>1.7952826</v>
      </c>
      <c r="AE88" s="5">
        <v>0.45787114</v>
      </c>
      <c r="AF88" s="5">
        <v>0.72750115</v>
      </c>
      <c r="AG88" s="5">
        <v>0.78884315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3">
        <f t="shared" si="7"/>
        <v>7.08384981</v>
      </c>
      <c r="AO88" s="3">
        <f t="shared" si="8"/>
        <v>0</v>
      </c>
      <c r="AP88" s="3">
        <f t="shared" si="9"/>
        <v>0</v>
      </c>
      <c r="AQ88" s="3">
        <f t="shared" si="10"/>
        <v>0</v>
      </c>
      <c r="AR88" s="3">
        <f t="shared" si="11"/>
        <v>0.0419172283333333</v>
      </c>
      <c r="AS88" s="3">
        <f t="shared" si="12"/>
        <v>1.13872440666667</v>
      </c>
      <c r="AT88" s="3">
        <f t="shared" si="13"/>
        <v>0</v>
      </c>
    </row>
    <row r="89" spans="1:46">
      <c r="A89" s="1" t="s">
        <v>187</v>
      </c>
      <c r="B89" s="4">
        <v>0.5621</v>
      </c>
      <c r="C89" s="2" t="s">
        <v>70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0.9921115</v>
      </c>
      <c r="W89" s="5">
        <v>1.0199778</v>
      </c>
      <c r="X89" s="5">
        <v>0.93759984</v>
      </c>
      <c r="Y89" s="5">
        <v>1.0044386</v>
      </c>
      <c r="Z89" s="5">
        <v>0.9304537</v>
      </c>
      <c r="AA89" s="5">
        <v>0.8706437</v>
      </c>
      <c r="AB89" s="5">
        <v>1.3915019</v>
      </c>
      <c r="AC89" s="5">
        <v>1.4988672</v>
      </c>
      <c r="AD89" s="5">
        <v>1.3859429</v>
      </c>
      <c r="AE89" s="5">
        <v>0.83412445</v>
      </c>
      <c r="AF89" s="5">
        <v>1.3581792</v>
      </c>
      <c r="AG89" s="5">
        <v>1.0669273</v>
      </c>
      <c r="AH89" s="5">
        <v>0.17786293</v>
      </c>
      <c r="AI89" s="5">
        <v>0.18815069</v>
      </c>
      <c r="AJ89" s="5">
        <v>0.17945102</v>
      </c>
      <c r="AK89" s="5">
        <v>0.15360545</v>
      </c>
      <c r="AL89" s="5">
        <v>0.1656352</v>
      </c>
      <c r="AM89" s="5">
        <v>0.20667106</v>
      </c>
      <c r="AN89" s="3">
        <f t="shared" si="7"/>
        <v>14.36214444</v>
      </c>
      <c r="AO89" s="3">
        <f t="shared" si="8"/>
        <v>0</v>
      </c>
      <c r="AP89" s="3">
        <f t="shared" si="9"/>
        <v>0</v>
      </c>
      <c r="AQ89" s="3">
        <f t="shared" si="10"/>
        <v>0</v>
      </c>
      <c r="AR89" s="3">
        <f t="shared" si="11"/>
        <v>0.95920419</v>
      </c>
      <c r="AS89" s="3">
        <f t="shared" si="12"/>
        <v>1.255923825</v>
      </c>
      <c r="AT89" s="3">
        <f t="shared" si="13"/>
        <v>0.178562725</v>
      </c>
    </row>
    <row r="90" spans="1:46">
      <c r="A90" s="1" t="s">
        <v>188</v>
      </c>
      <c r="B90" s="4">
        <v>0.5447</v>
      </c>
      <c r="C90" s="2" t="s">
        <v>86</v>
      </c>
      <c r="D90" s="5">
        <v>0.11476769</v>
      </c>
      <c r="E90" s="5">
        <v>0.10878097</v>
      </c>
      <c r="F90" s="5">
        <v>0.15493904</v>
      </c>
      <c r="G90" s="5">
        <v>0.14161566</v>
      </c>
      <c r="H90" s="5">
        <v>0.18875046</v>
      </c>
      <c r="I90" s="5">
        <v>0.20545919</v>
      </c>
      <c r="J90" s="5">
        <v>0.1472391</v>
      </c>
      <c r="K90" s="5">
        <v>0.15687159</v>
      </c>
      <c r="L90" s="5">
        <v>0.25549078</v>
      </c>
      <c r="M90" s="5">
        <v>0.80175596</v>
      </c>
      <c r="N90" s="5">
        <v>1.0115367</v>
      </c>
      <c r="O90" s="5">
        <v>0.7703277</v>
      </c>
      <c r="P90" s="5">
        <v>0.89000434</v>
      </c>
      <c r="Q90" s="5">
        <v>1.083109</v>
      </c>
      <c r="R90" s="5">
        <v>1.3708007</v>
      </c>
      <c r="S90" s="5">
        <v>1.0064294</v>
      </c>
      <c r="T90" s="5">
        <v>0.7903883</v>
      </c>
      <c r="U90" s="5">
        <v>0.79368</v>
      </c>
      <c r="V90" s="5">
        <v>0.93595916</v>
      </c>
      <c r="W90" s="5">
        <v>1.0131947</v>
      </c>
      <c r="X90" s="5">
        <v>1.1275916</v>
      </c>
      <c r="Y90" s="5">
        <v>0.72674173</v>
      </c>
      <c r="Z90" s="5">
        <v>1.0437151</v>
      </c>
      <c r="AA90" s="5">
        <v>0.8352717</v>
      </c>
      <c r="AB90" s="5">
        <v>1.0714242</v>
      </c>
      <c r="AC90" s="5">
        <v>0.573335</v>
      </c>
      <c r="AD90" s="5">
        <v>0.6744134</v>
      </c>
      <c r="AE90" s="5">
        <v>0.432803</v>
      </c>
      <c r="AF90" s="5">
        <v>0.9700499</v>
      </c>
      <c r="AG90" s="5">
        <v>0.5826901</v>
      </c>
      <c r="AH90" s="5">
        <v>3.0135343</v>
      </c>
      <c r="AI90" s="5">
        <v>2.8171844</v>
      </c>
      <c r="AJ90" s="5">
        <v>3.031097</v>
      </c>
      <c r="AK90" s="5">
        <v>3.7432437</v>
      </c>
      <c r="AL90" s="5">
        <v>3.907858</v>
      </c>
      <c r="AM90" s="5">
        <v>3.1082602</v>
      </c>
      <c r="AN90" s="3">
        <f t="shared" si="7"/>
        <v>39.60031377</v>
      </c>
      <c r="AO90" s="3">
        <f t="shared" si="8"/>
        <v>0.163768275555556</v>
      </c>
      <c r="AP90" s="3">
        <f t="shared" si="9"/>
        <v>0.861206786666667</v>
      </c>
      <c r="AQ90" s="3">
        <f t="shared" si="10"/>
        <v>0.989068623333333</v>
      </c>
      <c r="AR90" s="3">
        <f t="shared" si="11"/>
        <v>0.947078998333333</v>
      </c>
      <c r="AS90" s="3">
        <f t="shared" si="12"/>
        <v>0.7174526</v>
      </c>
      <c r="AT90" s="3">
        <f t="shared" si="13"/>
        <v>3.27019626666667</v>
      </c>
    </row>
    <row r="91" spans="1:46">
      <c r="A91" s="1" t="s">
        <v>189</v>
      </c>
      <c r="B91" s="4">
        <v>0.6273</v>
      </c>
      <c r="C91" s="2" t="s">
        <v>176</v>
      </c>
      <c r="D91" s="5">
        <v>0.10193683</v>
      </c>
      <c r="E91" s="5">
        <v>0</v>
      </c>
      <c r="F91" s="5">
        <v>0.11390892</v>
      </c>
      <c r="G91" s="5">
        <v>0.09688577</v>
      </c>
      <c r="H91" s="5">
        <v>0.07861256</v>
      </c>
      <c r="I91" s="5">
        <v>0.16260906</v>
      </c>
      <c r="J91" s="5">
        <v>0</v>
      </c>
      <c r="K91" s="5">
        <v>0.06961547</v>
      </c>
      <c r="L91" s="5">
        <v>0</v>
      </c>
      <c r="M91" s="5">
        <v>0.20504522</v>
      </c>
      <c r="N91" s="5">
        <v>0.26528215</v>
      </c>
      <c r="O91" s="5">
        <v>0.21517722</v>
      </c>
      <c r="P91" s="5">
        <v>2.0347672</v>
      </c>
      <c r="Q91" s="5">
        <v>2.007798</v>
      </c>
      <c r="R91" s="5">
        <v>1.4960654</v>
      </c>
      <c r="S91" s="5">
        <v>0.9677284</v>
      </c>
      <c r="T91" s="5">
        <v>0.8066007</v>
      </c>
      <c r="U91" s="5">
        <v>0.84407294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0.11700416</v>
      </c>
      <c r="AI91" s="5">
        <v>0.11738143</v>
      </c>
      <c r="AJ91" s="5">
        <v>0.125508</v>
      </c>
      <c r="AK91" s="5">
        <v>0.12034231</v>
      </c>
      <c r="AL91" s="5">
        <v>0.12603281</v>
      </c>
      <c r="AM91" s="5">
        <v>0.13871634</v>
      </c>
      <c r="AN91" s="3">
        <f t="shared" si="7"/>
        <v>10.21109089</v>
      </c>
      <c r="AO91" s="3">
        <f t="shared" si="8"/>
        <v>0.0692854011111111</v>
      </c>
      <c r="AP91" s="3">
        <f t="shared" si="9"/>
        <v>0.22850153</v>
      </c>
      <c r="AQ91" s="3">
        <f t="shared" si="10"/>
        <v>1.35950544</v>
      </c>
      <c r="AR91" s="3">
        <f t="shared" si="11"/>
        <v>0</v>
      </c>
      <c r="AS91" s="3">
        <f t="shared" si="12"/>
        <v>0</v>
      </c>
      <c r="AT91" s="3">
        <f t="shared" si="13"/>
        <v>0.124164175</v>
      </c>
    </row>
    <row r="92" spans="1:46">
      <c r="A92" s="1" t="s">
        <v>190</v>
      </c>
      <c r="B92" s="4">
        <v>0.6527</v>
      </c>
      <c r="C92" s="2" t="s">
        <v>191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3.701443</v>
      </c>
      <c r="W92" s="5">
        <v>2.7629871</v>
      </c>
      <c r="X92" s="5">
        <v>1.7721287</v>
      </c>
      <c r="Y92" s="5">
        <v>0.7500011</v>
      </c>
      <c r="Z92" s="5">
        <v>1.107405</v>
      </c>
      <c r="AA92" s="5">
        <v>0.3498296</v>
      </c>
      <c r="AB92" s="5">
        <v>0.14507979</v>
      </c>
      <c r="AC92" s="5">
        <v>0.13757502</v>
      </c>
      <c r="AD92" s="5">
        <v>0.13152762</v>
      </c>
      <c r="AE92" s="5">
        <v>0</v>
      </c>
      <c r="AF92" s="5">
        <v>0.045677092</v>
      </c>
      <c r="AG92" s="5">
        <v>0.039245743</v>
      </c>
      <c r="AH92" s="5">
        <v>0.13477242</v>
      </c>
      <c r="AI92" s="5">
        <v>0.16706954</v>
      </c>
      <c r="AJ92" s="5">
        <v>0.14885814</v>
      </c>
      <c r="AK92" s="5">
        <v>0.09838326</v>
      </c>
      <c r="AL92" s="5">
        <v>0.102668665</v>
      </c>
      <c r="AM92" s="5">
        <v>0.1751803</v>
      </c>
      <c r="AN92" s="3">
        <f t="shared" si="7"/>
        <v>11.76983209</v>
      </c>
      <c r="AO92" s="3">
        <f t="shared" si="8"/>
        <v>0</v>
      </c>
      <c r="AP92" s="3">
        <f t="shared" si="9"/>
        <v>0</v>
      </c>
      <c r="AQ92" s="3">
        <f t="shared" si="10"/>
        <v>0</v>
      </c>
      <c r="AR92" s="3">
        <f t="shared" si="11"/>
        <v>1.74063241666667</v>
      </c>
      <c r="AS92" s="3">
        <f t="shared" si="12"/>
        <v>0.0831842108333333</v>
      </c>
      <c r="AT92" s="3">
        <f t="shared" si="13"/>
        <v>0.137822054166667</v>
      </c>
    </row>
    <row r="93" spans="1:46">
      <c r="A93" s="1" t="s">
        <v>192</v>
      </c>
      <c r="B93" s="4">
        <v>0.7516</v>
      </c>
      <c r="C93" s="2" t="s">
        <v>135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0.5435499</v>
      </c>
      <c r="W93" s="5">
        <v>0.5244578</v>
      </c>
      <c r="X93" s="5">
        <v>1.3785204</v>
      </c>
      <c r="Y93" s="5">
        <v>0.9848697</v>
      </c>
      <c r="Z93" s="5">
        <v>0.16043085</v>
      </c>
      <c r="AA93" s="5">
        <v>0.16795091</v>
      </c>
      <c r="AB93" s="5">
        <v>0.05027414</v>
      </c>
      <c r="AC93" s="5">
        <v>0</v>
      </c>
      <c r="AD93" s="5">
        <v>0.03884217</v>
      </c>
      <c r="AE93" s="5">
        <v>0.031939372</v>
      </c>
      <c r="AF93" s="5">
        <v>0.08109946</v>
      </c>
      <c r="AG93" s="5">
        <v>0.050473366</v>
      </c>
      <c r="AH93" s="5">
        <v>2.9345174</v>
      </c>
      <c r="AI93" s="5">
        <v>2.6293793</v>
      </c>
      <c r="AJ93" s="5">
        <v>2.64105</v>
      </c>
      <c r="AK93" s="5">
        <v>2.9110413</v>
      </c>
      <c r="AL93" s="5">
        <v>3.082293</v>
      </c>
      <c r="AM93" s="5">
        <v>2.4952579</v>
      </c>
      <c r="AN93" s="3">
        <f t="shared" si="7"/>
        <v>20.705946968</v>
      </c>
      <c r="AO93" s="3">
        <f t="shared" si="8"/>
        <v>0</v>
      </c>
      <c r="AP93" s="3">
        <f t="shared" si="9"/>
        <v>0</v>
      </c>
      <c r="AQ93" s="3">
        <f t="shared" si="10"/>
        <v>0</v>
      </c>
      <c r="AR93" s="3">
        <f t="shared" si="11"/>
        <v>0.626629926666667</v>
      </c>
      <c r="AS93" s="3">
        <f t="shared" si="12"/>
        <v>0.0421047513333333</v>
      </c>
      <c r="AT93" s="3">
        <f t="shared" si="13"/>
        <v>2.78225648333333</v>
      </c>
    </row>
    <row r="94" spans="1:46">
      <c r="A94" s="1" t="s">
        <v>193</v>
      </c>
      <c r="B94" s="4">
        <v>0.6775</v>
      </c>
      <c r="C94" s="2" t="s">
        <v>135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0.5745353</v>
      </c>
      <c r="W94" s="5">
        <v>0.56275874</v>
      </c>
      <c r="X94" s="5">
        <v>1.4468613</v>
      </c>
      <c r="Y94" s="5">
        <v>1.0459648</v>
      </c>
      <c r="Z94" s="5">
        <v>0.16354567</v>
      </c>
      <c r="AA94" s="5">
        <v>0.18037075</v>
      </c>
      <c r="AB94" s="5">
        <v>0.048077635</v>
      </c>
      <c r="AC94" s="5">
        <v>0</v>
      </c>
      <c r="AD94" s="5">
        <v>0</v>
      </c>
      <c r="AE94" s="5">
        <v>0.03212371</v>
      </c>
      <c r="AF94" s="5">
        <v>0.08450698</v>
      </c>
      <c r="AG94" s="5">
        <v>0.052424774</v>
      </c>
      <c r="AH94" s="5">
        <v>2.7250295</v>
      </c>
      <c r="AI94" s="5">
        <v>2.578273</v>
      </c>
      <c r="AJ94" s="5">
        <v>2.7915401</v>
      </c>
      <c r="AK94" s="5">
        <v>2.8913007</v>
      </c>
      <c r="AL94" s="5">
        <v>3.105055</v>
      </c>
      <c r="AM94" s="5">
        <v>2.4791994</v>
      </c>
      <c r="AN94" s="3">
        <f t="shared" si="7"/>
        <v>20.761567359</v>
      </c>
      <c r="AO94" s="3">
        <f t="shared" si="8"/>
        <v>0</v>
      </c>
      <c r="AP94" s="3">
        <f t="shared" si="9"/>
        <v>0</v>
      </c>
      <c r="AQ94" s="3">
        <f t="shared" si="10"/>
        <v>0</v>
      </c>
      <c r="AR94" s="3">
        <f t="shared" si="11"/>
        <v>0.662339426666667</v>
      </c>
      <c r="AS94" s="3">
        <f t="shared" si="12"/>
        <v>0.0361888498333333</v>
      </c>
      <c r="AT94" s="3">
        <f t="shared" si="13"/>
        <v>2.76173295</v>
      </c>
    </row>
    <row r="95" spans="1:46">
      <c r="A95" s="1" t="s">
        <v>194</v>
      </c>
      <c r="B95" s="4">
        <v>0.6688</v>
      </c>
      <c r="C95" s="2" t="s">
        <v>195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0.4844952</v>
      </c>
      <c r="W95" s="5">
        <v>0.736533</v>
      </c>
      <c r="X95" s="5">
        <v>0.2276755</v>
      </c>
      <c r="Y95" s="5">
        <v>3.0107927</v>
      </c>
      <c r="Z95" s="5">
        <v>0.3112512</v>
      </c>
      <c r="AA95" s="5">
        <v>0.65046597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3">
        <f t="shared" si="7"/>
        <v>5.42121357</v>
      </c>
      <c r="AO95" s="3">
        <f t="shared" si="8"/>
        <v>0</v>
      </c>
      <c r="AP95" s="3">
        <f t="shared" si="9"/>
        <v>0</v>
      </c>
      <c r="AQ95" s="3">
        <f t="shared" si="10"/>
        <v>0</v>
      </c>
      <c r="AR95" s="3">
        <f t="shared" si="11"/>
        <v>0.903535595</v>
      </c>
      <c r="AS95" s="3">
        <f t="shared" si="12"/>
        <v>0</v>
      </c>
      <c r="AT95" s="3">
        <f t="shared" si="13"/>
        <v>0</v>
      </c>
    </row>
    <row r="96" spans="1:46">
      <c r="A96" s="1" t="s">
        <v>196</v>
      </c>
      <c r="B96" s="4">
        <v>0.9532</v>
      </c>
      <c r="C96" s="2" t="s">
        <v>197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0.8112291</v>
      </c>
      <c r="AC96" s="5">
        <v>0.4831505</v>
      </c>
      <c r="AD96" s="5">
        <v>0.40294835</v>
      </c>
      <c r="AE96" s="5">
        <v>1.4743001</v>
      </c>
      <c r="AF96" s="5">
        <v>0.81153876</v>
      </c>
      <c r="AG96" s="5">
        <v>1.8506644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3">
        <f t="shared" si="7"/>
        <v>5.83383121</v>
      </c>
      <c r="AO96" s="3">
        <f t="shared" si="8"/>
        <v>0</v>
      </c>
      <c r="AP96" s="3">
        <f t="shared" si="9"/>
        <v>0</v>
      </c>
      <c r="AQ96" s="3">
        <f t="shared" si="10"/>
        <v>0</v>
      </c>
      <c r="AR96" s="3">
        <f t="shared" si="11"/>
        <v>0</v>
      </c>
      <c r="AS96" s="3">
        <f t="shared" si="12"/>
        <v>0.972305201666667</v>
      </c>
      <c r="AT96" s="3">
        <f t="shared" si="13"/>
        <v>0</v>
      </c>
    </row>
    <row r="97" spans="1:46">
      <c r="A97" s="1" t="s">
        <v>198</v>
      </c>
      <c r="B97" s="4">
        <v>0.6538</v>
      </c>
      <c r="C97" s="2" t="s">
        <v>199</v>
      </c>
      <c r="D97" s="5">
        <v>3.2222931</v>
      </c>
      <c r="E97" s="5">
        <v>3.1077297</v>
      </c>
      <c r="F97" s="5">
        <v>2.46164</v>
      </c>
      <c r="G97" s="5">
        <v>2.042197</v>
      </c>
      <c r="H97" s="5">
        <v>1.9895551</v>
      </c>
      <c r="I97" s="5">
        <v>1.5763015</v>
      </c>
      <c r="J97" s="5">
        <v>1.0290357</v>
      </c>
      <c r="K97" s="5">
        <v>0.91095114</v>
      </c>
      <c r="L97" s="5">
        <v>0.8999373</v>
      </c>
      <c r="M97" s="5">
        <v>0</v>
      </c>
      <c r="N97" s="5">
        <v>0</v>
      </c>
      <c r="O97" s="5">
        <v>0</v>
      </c>
      <c r="P97" s="5">
        <v>0.56236434</v>
      </c>
      <c r="Q97" s="5">
        <v>0.6684127</v>
      </c>
      <c r="R97" s="5">
        <v>0.41961327</v>
      </c>
      <c r="S97" s="5">
        <v>0.18682621</v>
      </c>
      <c r="T97" s="5">
        <v>0</v>
      </c>
      <c r="U97" s="5">
        <v>0.39581588</v>
      </c>
      <c r="V97" s="5">
        <v>1.2082382</v>
      </c>
      <c r="W97" s="5">
        <v>0.8136085</v>
      </c>
      <c r="X97" s="5">
        <v>1.2329456</v>
      </c>
      <c r="Y97" s="5">
        <v>0.20984437</v>
      </c>
      <c r="Z97" s="5">
        <v>5.0772305</v>
      </c>
      <c r="AA97" s="5">
        <v>5.7596283</v>
      </c>
      <c r="AB97" s="5">
        <v>0.06410323</v>
      </c>
      <c r="AC97" s="5">
        <v>0.067091726</v>
      </c>
      <c r="AD97" s="5">
        <v>0.06482961</v>
      </c>
      <c r="AE97" s="5">
        <v>0</v>
      </c>
      <c r="AF97" s="5">
        <v>0.06881775</v>
      </c>
      <c r="AG97" s="5">
        <v>0.04935643</v>
      </c>
      <c r="AH97" s="5">
        <v>0.14740324</v>
      </c>
      <c r="AI97" s="5">
        <v>0.15462336</v>
      </c>
      <c r="AJ97" s="5">
        <v>0.14702745</v>
      </c>
      <c r="AK97" s="5">
        <v>0.13542049</v>
      </c>
      <c r="AL97" s="5">
        <v>0.15673085</v>
      </c>
      <c r="AM97" s="5">
        <v>0.19600621</v>
      </c>
      <c r="AN97" s="3">
        <f t="shared" si="7"/>
        <v>35.025578756</v>
      </c>
      <c r="AO97" s="3">
        <f t="shared" si="8"/>
        <v>1.91551561555556</v>
      </c>
      <c r="AP97" s="3">
        <f t="shared" si="9"/>
        <v>0</v>
      </c>
      <c r="AQ97" s="3">
        <f t="shared" si="10"/>
        <v>0.372172066666667</v>
      </c>
      <c r="AR97" s="3">
        <f t="shared" si="11"/>
        <v>2.38358257833333</v>
      </c>
      <c r="AS97" s="3">
        <f t="shared" si="12"/>
        <v>0.0523664576666667</v>
      </c>
      <c r="AT97" s="3">
        <f t="shared" si="13"/>
        <v>0.156201933333333</v>
      </c>
    </row>
    <row r="98" spans="1:46">
      <c r="A98" s="1" t="s">
        <v>200</v>
      </c>
      <c r="B98" s="4">
        <v>0.8732</v>
      </c>
      <c r="C98" s="2" t="s">
        <v>77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0.57837063</v>
      </c>
      <c r="W98" s="5">
        <v>0.47313341</v>
      </c>
      <c r="X98" s="5">
        <v>0.40737593</v>
      </c>
      <c r="Y98" s="5">
        <v>0.64702076</v>
      </c>
      <c r="Z98" s="5">
        <v>0.7983657</v>
      </c>
      <c r="AA98" s="5">
        <v>0.5397216</v>
      </c>
      <c r="AB98" s="5">
        <v>0.74601424</v>
      </c>
      <c r="AC98" s="5">
        <v>0.80206174</v>
      </c>
      <c r="AD98" s="5">
        <v>1.0324887</v>
      </c>
      <c r="AE98" s="5">
        <v>0.32521594</v>
      </c>
      <c r="AF98" s="5">
        <v>0.7256808</v>
      </c>
      <c r="AG98" s="5">
        <v>0.52239615</v>
      </c>
      <c r="AH98" s="5">
        <v>0.067898825</v>
      </c>
      <c r="AI98" s="5">
        <v>0.07098051</v>
      </c>
      <c r="AJ98" s="5">
        <v>0.07089395</v>
      </c>
      <c r="AK98" s="5">
        <v>0.07007804</v>
      </c>
      <c r="AL98" s="5">
        <v>0.085366316</v>
      </c>
      <c r="AM98" s="5">
        <v>0.09715795</v>
      </c>
      <c r="AN98" s="3">
        <f t="shared" si="7"/>
        <v>8.060221191</v>
      </c>
      <c r="AO98" s="3">
        <f t="shared" si="8"/>
        <v>0</v>
      </c>
      <c r="AP98" s="3">
        <f t="shared" si="9"/>
        <v>0</v>
      </c>
      <c r="AQ98" s="3">
        <f t="shared" si="10"/>
        <v>0</v>
      </c>
      <c r="AR98" s="3">
        <f t="shared" si="11"/>
        <v>0.573998005</v>
      </c>
      <c r="AS98" s="3">
        <f t="shared" si="12"/>
        <v>0.692309595</v>
      </c>
      <c r="AT98" s="3">
        <f t="shared" si="13"/>
        <v>0.0770625985</v>
      </c>
    </row>
    <row r="99" spans="1:46">
      <c r="A99" s="1" t="s">
        <v>201</v>
      </c>
      <c r="B99" s="4">
        <v>0.6803</v>
      </c>
      <c r="C99" s="2" t="s">
        <v>202</v>
      </c>
      <c r="D99" s="5">
        <v>0.15810154</v>
      </c>
      <c r="E99" s="5">
        <v>0.13195968</v>
      </c>
      <c r="F99" s="5">
        <v>0.18736304</v>
      </c>
      <c r="G99" s="5">
        <v>0.17451942</v>
      </c>
      <c r="H99" s="5">
        <v>0.16251092</v>
      </c>
      <c r="I99" s="5">
        <v>0.30012456</v>
      </c>
      <c r="J99" s="5">
        <v>0.089554675</v>
      </c>
      <c r="K99" s="5">
        <v>0.10661577</v>
      </c>
      <c r="L99" s="5">
        <v>0.09767694</v>
      </c>
      <c r="M99" s="5">
        <v>0</v>
      </c>
      <c r="N99" s="5">
        <v>0.09591342</v>
      </c>
      <c r="O99" s="5">
        <v>0</v>
      </c>
      <c r="P99" s="5">
        <v>0.3960731</v>
      </c>
      <c r="Q99" s="5">
        <v>0.6298472</v>
      </c>
      <c r="R99" s="5">
        <v>0.5637788</v>
      </c>
      <c r="S99" s="5">
        <v>0.4040426</v>
      </c>
      <c r="T99" s="5">
        <v>0.35951588</v>
      </c>
      <c r="U99" s="5">
        <v>0.4006472</v>
      </c>
      <c r="V99" s="5">
        <v>0.13140406</v>
      </c>
      <c r="W99" s="5">
        <v>0.14889145</v>
      </c>
      <c r="X99" s="5">
        <v>0.12534207</v>
      </c>
      <c r="Y99" s="5">
        <v>0.17517681</v>
      </c>
      <c r="Z99" s="5">
        <v>0</v>
      </c>
      <c r="AA99" s="5">
        <v>0</v>
      </c>
      <c r="AB99" s="5">
        <v>0.10782114</v>
      </c>
      <c r="AC99" s="5">
        <v>0.09770169</v>
      </c>
      <c r="AD99" s="5">
        <v>0.10358378</v>
      </c>
      <c r="AE99" s="5">
        <v>0.056410275</v>
      </c>
      <c r="AF99" s="5">
        <v>0.11162872</v>
      </c>
      <c r="AG99" s="5">
        <v>0.07916812</v>
      </c>
      <c r="AH99" s="5">
        <v>0.8051792</v>
      </c>
      <c r="AI99" s="5">
        <v>0.8693615</v>
      </c>
      <c r="AJ99" s="5">
        <v>0.91791606</v>
      </c>
      <c r="AK99" s="5">
        <v>0.9329348</v>
      </c>
      <c r="AL99" s="5">
        <v>0.82026</v>
      </c>
      <c r="AM99" s="5">
        <v>1.4143984</v>
      </c>
      <c r="AN99" s="3">
        <f t="shared" si="7"/>
        <v>11.15542282</v>
      </c>
      <c r="AO99" s="3">
        <f t="shared" si="8"/>
        <v>0.156491838333333</v>
      </c>
      <c r="AP99" s="3">
        <f t="shared" si="9"/>
        <v>0.03197114</v>
      </c>
      <c r="AQ99" s="3">
        <f t="shared" si="10"/>
        <v>0.45898413</v>
      </c>
      <c r="AR99" s="3">
        <f t="shared" si="11"/>
        <v>0.0968023983333333</v>
      </c>
      <c r="AS99" s="3">
        <f t="shared" si="12"/>
        <v>0.0927189541666667</v>
      </c>
      <c r="AT99" s="3">
        <f t="shared" si="13"/>
        <v>0.960008326666667</v>
      </c>
    </row>
    <row r="100" spans="1:46">
      <c r="A100" s="1" t="s">
        <v>203</v>
      </c>
      <c r="B100" s="4">
        <v>0.9115</v>
      </c>
      <c r="C100" s="2" t="s">
        <v>183</v>
      </c>
      <c r="D100" s="5">
        <v>1.0938855</v>
      </c>
      <c r="E100" s="5">
        <v>1.4911886</v>
      </c>
      <c r="F100" s="5">
        <v>2.1036193</v>
      </c>
      <c r="G100" s="5">
        <v>2.2881808</v>
      </c>
      <c r="H100" s="5">
        <v>2.1171236</v>
      </c>
      <c r="I100" s="5">
        <v>2.5466805</v>
      </c>
      <c r="J100" s="5">
        <v>2.6787245</v>
      </c>
      <c r="K100" s="5">
        <v>2.7807257</v>
      </c>
      <c r="L100" s="5">
        <v>2.3508396</v>
      </c>
      <c r="M100" s="5">
        <v>0</v>
      </c>
      <c r="N100" s="5">
        <v>0</v>
      </c>
      <c r="O100" s="5">
        <v>0</v>
      </c>
      <c r="P100" s="5">
        <v>0.3907255</v>
      </c>
      <c r="Q100" s="5">
        <v>0.26597866</v>
      </c>
      <c r="R100" s="5">
        <v>0.11053253</v>
      </c>
      <c r="S100" s="5">
        <v>0.24506743</v>
      </c>
      <c r="T100" s="5">
        <v>0</v>
      </c>
      <c r="U100" s="5">
        <v>1.2054389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3">
        <f t="shared" si="7"/>
        <v>21.66871112</v>
      </c>
      <c r="AO100" s="3">
        <f t="shared" si="8"/>
        <v>2.16121867777778</v>
      </c>
      <c r="AP100" s="3">
        <f t="shared" si="9"/>
        <v>0</v>
      </c>
      <c r="AQ100" s="3">
        <f t="shared" si="10"/>
        <v>0.369623836666667</v>
      </c>
      <c r="AR100" s="3">
        <f t="shared" si="11"/>
        <v>0</v>
      </c>
      <c r="AS100" s="3">
        <f t="shared" si="12"/>
        <v>0</v>
      </c>
      <c r="AT100" s="3">
        <f t="shared" si="13"/>
        <v>0</v>
      </c>
    </row>
    <row r="101" spans="1:46">
      <c r="A101" s="1" t="s">
        <v>204</v>
      </c>
      <c r="B101" s="4">
        <v>0.6379</v>
      </c>
      <c r="C101" s="2" t="s">
        <v>113</v>
      </c>
      <c r="D101" s="5">
        <v>0.8023953</v>
      </c>
      <c r="E101" s="5">
        <v>0.92404866</v>
      </c>
      <c r="F101" s="5">
        <v>1.123728</v>
      </c>
      <c r="G101" s="5">
        <v>1.1348674</v>
      </c>
      <c r="H101" s="5">
        <v>0.97796583</v>
      </c>
      <c r="I101" s="5">
        <v>1.3368115</v>
      </c>
      <c r="J101" s="5">
        <v>1.3182513</v>
      </c>
      <c r="K101" s="5">
        <v>1.1350231</v>
      </c>
      <c r="L101" s="5">
        <v>0.9875598</v>
      </c>
      <c r="M101" s="5">
        <v>0</v>
      </c>
      <c r="N101" s="5">
        <v>0</v>
      </c>
      <c r="O101" s="5">
        <v>0</v>
      </c>
      <c r="P101" s="5">
        <v>0.40510592</v>
      </c>
      <c r="Q101" s="5">
        <v>0.3719491</v>
      </c>
      <c r="R101" s="5">
        <v>0.1554808</v>
      </c>
      <c r="S101" s="5">
        <v>0.1641296</v>
      </c>
      <c r="T101" s="5">
        <v>0</v>
      </c>
      <c r="U101" s="5">
        <v>0.6424199</v>
      </c>
      <c r="V101" s="5">
        <v>0</v>
      </c>
      <c r="W101" s="5">
        <v>0</v>
      </c>
      <c r="X101" s="5">
        <v>0.07401893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3">
        <f t="shared" si="7"/>
        <v>11.55375514</v>
      </c>
      <c r="AO101" s="3">
        <f t="shared" si="8"/>
        <v>1.08229454333333</v>
      </c>
      <c r="AP101" s="3">
        <f t="shared" si="9"/>
        <v>0</v>
      </c>
      <c r="AQ101" s="3">
        <f t="shared" si="10"/>
        <v>0.289847553333333</v>
      </c>
      <c r="AR101" s="3">
        <f t="shared" si="11"/>
        <v>0.0123364883333333</v>
      </c>
      <c r="AS101" s="3">
        <f t="shared" si="12"/>
        <v>0</v>
      </c>
      <c r="AT101" s="3">
        <f t="shared" si="13"/>
        <v>0</v>
      </c>
    </row>
    <row r="102" spans="1:46">
      <c r="A102" s="1" t="s">
        <v>205</v>
      </c>
      <c r="B102" s="4">
        <v>0.8988</v>
      </c>
      <c r="C102" s="2" t="s">
        <v>77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0.54298896</v>
      </c>
      <c r="W102" s="5">
        <v>0.453745</v>
      </c>
      <c r="X102" s="5">
        <v>0.37971175</v>
      </c>
      <c r="Y102" s="5">
        <v>0.6301861</v>
      </c>
      <c r="Z102" s="5">
        <v>0.7501077</v>
      </c>
      <c r="AA102" s="5">
        <v>0.5142015</v>
      </c>
      <c r="AB102" s="5">
        <v>0.66711545</v>
      </c>
      <c r="AC102" s="5">
        <v>0.94563836</v>
      </c>
      <c r="AD102" s="5">
        <v>0.75105333</v>
      </c>
      <c r="AE102" s="5">
        <v>0.28583628</v>
      </c>
      <c r="AF102" s="5">
        <v>0.6746224</v>
      </c>
      <c r="AG102" s="5">
        <v>0.46938825</v>
      </c>
      <c r="AH102" s="5">
        <v>0.06572074</v>
      </c>
      <c r="AI102" s="5">
        <v>0.07134892</v>
      </c>
      <c r="AJ102" s="5">
        <v>0.07030699</v>
      </c>
      <c r="AK102" s="5">
        <v>0.066639334</v>
      </c>
      <c r="AL102" s="5">
        <v>0.08279307</v>
      </c>
      <c r="AM102" s="5">
        <v>0.09402409</v>
      </c>
      <c r="AN102" s="3">
        <f t="shared" si="7"/>
        <v>7.515428224</v>
      </c>
      <c r="AO102" s="3">
        <f t="shared" si="8"/>
        <v>0</v>
      </c>
      <c r="AP102" s="3">
        <f t="shared" si="9"/>
        <v>0</v>
      </c>
      <c r="AQ102" s="3">
        <f t="shared" si="10"/>
        <v>0</v>
      </c>
      <c r="AR102" s="3">
        <f t="shared" si="11"/>
        <v>0.545156835</v>
      </c>
      <c r="AS102" s="3">
        <f t="shared" si="12"/>
        <v>0.632275678333333</v>
      </c>
      <c r="AT102" s="3">
        <f t="shared" si="13"/>
        <v>0.0751388573333333</v>
      </c>
    </row>
    <row r="103" spans="1:46">
      <c r="A103" s="1" t="s">
        <v>206</v>
      </c>
      <c r="B103" s="4">
        <v>0.9476</v>
      </c>
      <c r="C103" s="2" t="s">
        <v>207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1.0882081</v>
      </c>
      <c r="T103" s="5">
        <v>2.8840227</v>
      </c>
      <c r="U103" s="5">
        <v>0.5428393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3">
        <f t="shared" si="7"/>
        <v>4.5150701</v>
      </c>
      <c r="AO103" s="3">
        <f t="shared" si="8"/>
        <v>0</v>
      </c>
      <c r="AP103" s="3">
        <f t="shared" si="9"/>
        <v>0</v>
      </c>
      <c r="AQ103" s="3">
        <f t="shared" si="10"/>
        <v>0.752511683333333</v>
      </c>
      <c r="AR103" s="3">
        <f t="shared" si="11"/>
        <v>0</v>
      </c>
      <c r="AS103" s="3">
        <f t="shared" si="12"/>
        <v>0</v>
      </c>
      <c r="AT103" s="3">
        <f t="shared" si="13"/>
        <v>0</v>
      </c>
    </row>
    <row r="104" spans="1:46">
      <c r="A104" s="1" t="s">
        <v>208</v>
      </c>
      <c r="B104" s="4">
        <v>0.7147</v>
      </c>
      <c r="C104" s="2" t="s">
        <v>209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0.6430246</v>
      </c>
      <c r="AC104" s="5">
        <v>0.18494292</v>
      </c>
      <c r="AD104" s="5">
        <v>0.18200158</v>
      </c>
      <c r="AE104" s="5">
        <v>1.1519588</v>
      </c>
      <c r="AF104" s="5">
        <v>0.5590015</v>
      </c>
      <c r="AG104" s="5">
        <v>1.3825359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3">
        <f t="shared" si="7"/>
        <v>4.1034653</v>
      </c>
      <c r="AO104" s="3">
        <f t="shared" si="8"/>
        <v>0</v>
      </c>
      <c r="AP104" s="3">
        <f t="shared" si="9"/>
        <v>0</v>
      </c>
      <c r="AQ104" s="3">
        <f t="shared" si="10"/>
        <v>0</v>
      </c>
      <c r="AR104" s="3">
        <f t="shared" si="11"/>
        <v>0</v>
      </c>
      <c r="AS104" s="3">
        <f t="shared" si="12"/>
        <v>0.683910883333333</v>
      </c>
      <c r="AT104" s="3">
        <f t="shared" si="13"/>
        <v>0</v>
      </c>
    </row>
    <row r="105" spans="1:46">
      <c r="A105" s="1" t="s">
        <v>210</v>
      </c>
      <c r="B105" s="4">
        <v>0.8558</v>
      </c>
      <c r="C105" s="2" t="s">
        <v>111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0.7910497</v>
      </c>
      <c r="W105" s="5">
        <v>1.3373436</v>
      </c>
      <c r="X105" s="5">
        <v>0.44548497</v>
      </c>
      <c r="Y105" s="5">
        <v>0.5526811</v>
      </c>
      <c r="Z105" s="5">
        <v>0.51870877</v>
      </c>
      <c r="AA105" s="5">
        <v>0.5852179</v>
      </c>
      <c r="AB105" s="5">
        <v>0.20577975</v>
      </c>
      <c r="AC105" s="5">
        <v>0.12091051</v>
      </c>
      <c r="AD105" s="5">
        <v>0.1333827</v>
      </c>
      <c r="AE105" s="5">
        <v>0.20309636</v>
      </c>
      <c r="AF105" s="5">
        <v>0.34949073</v>
      </c>
      <c r="AG105" s="5">
        <v>0.21855152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3">
        <f t="shared" si="7"/>
        <v>5.46169761</v>
      </c>
      <c r="AO105" s="3">
        <f t="shared" si="8"/>
        <v>0</v>
      </c>
      <c r="AP105" s="3">
        <f t="shared" si="9"/>
        <v>0</v>
      </c>
      <c r="AQ105" s="3">
        <f t="shared" si="10"/>
        <v>0</v>
      </c>
      <c r="AR105" s="3">
        <f t="shared" si="11"/>
        <v>0.705081006666667</v>
      </c>
      <c r="AS105" s="3">
        <f t="shared" si="12"/>
        <v>0.205201928333333</v>
      </c>
      <c r="AT105" s="3">
        <f t="shared" si="13"/>
        <v>0</v>
      </c>
    </row>
    <row r="106" spans="1:46">
      <c r="A106" s="1" t="s">
        <v>211</v>
      </c>
      <c r="B106" s="4">
        <v>0.5311</v>
      </c>
      <c r="C106" s="2" t="s">
        <v>212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0.65775865</v>
      </c>
      <c r="W106" s="5">
        <v>0.9732755</v>
      </c>
      <c r="X106" s="5">
        <v>0.4049323</v>
      </c>
      <c r="Y106" s="5">
        <v>0.14507493</v>
      </c>
      <c r="Z106" s="5">
        <v>0.8440878</v>
      </c>
      <c r="AA106" s="5">
        <v>0.74607354</v>
      </c>
      <c r="AB106" s="5">
        <v>0.48220405</v>
      </c>
      <c r="AC106" s="5">
        <v>0.36840054</v>
      </c>
      <c r="AD106" s="5">
        <v>0.30480972</v>
      </c>
      <c r="AE106" s="5">
        <v>0.49959004</v>
      </c>
      <c r="AF106" s="5">
        <v>1.388766</v>
      </c>
      <c r="AG106" s="5">
        <v>0.54487085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3">
        <f t="shared" si="7"/>
        <v>7.35984392</v>
      </c>
      <c r="AO106" s="3">
        <f t="shared" si="8"/>
        <v>0</v>
      </c>
      <c r="AP106" s="3">
        <f t="shared" si="9"/>
        <v>0</v>
      </c>
      <c r="AQ106" s="3">
        <f t="shared" si="10"/>
        <v>0</v>
      </c>
      <c r="AR106" s="3">
        <f t="shared" si="11"/>
        <v>0.628533786666667</v>
      </c>
      <c r="AS106" s="3">
        <f t="shared" si="12"/>
        <v>0.598106866666667</v>
      </c>
      <c r="AT106" s="3">
        <f t="shared" si="13"/>
        <v>0</v>
      </c>
    </row>
    <row r="107" spans="1:46">
      <c r="A107" s="1" t="s">
        <v>213</v>
      </c>
      <c r="B107" s="4">
        <v>0.5493</v>
      </c>
      <c r="C107" s="2" t="s">
        <v>150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0.2090961</v>
      </c>
      <c r="W107" s="5">
        <v>0.18694752</v>
      </c>
      <c r="X107" s="5">
        <v>0.14737737</v>
      </c>
      <c r="Y107" s="5">
        <v>0.09880508</v>
      </c>
      <c r="Z107" s="5">
        <v>0.31836933</v>
      </c>
      <c r="AA107" s="5">
        <v>0.2906026</v>
      </c>
      <c r="AB107" s="5">
        <v>0.9157101</v>
      </c>
      <c r="AC107" s="5">
        <v>0.7334633</v>
      </c>
      <c r="AD107" s="5">
        <v>0.71141666</v>
      </c>
      <c r="AE107" s="5">
        <v>0.3082829</v>
      </c>
      <c r="AF107" s="5">
        <v>0.6308542</v>
      </c>
      <c r="AG107" s="5">
        <v>0.4845587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3">
        <f t="shared" si="7"/>
        <v>5.03548386</v>
      </c>
      <c r="AO107" s="3">
        <f t="shared" si="8"/>
        <v>0</v>
      </c>
      <c r="AP107" s="3">
        <f t="shared" si="9"/>
        <v>0</v>
      </c>
      <c r="AQ107" s="3">
        <f t="shared" si="10"/>
        <v>0</v>
      </c>
      <c r="AR107" s="3">
        <f t="shared" si="11"/>
        <v>0.208533</v>
      </c>
      <c r="AS107" s="3">
        <f t="shared" si="12"/>
        <v>0.63071431</v>
      </c>
      <c r="AT107" s="3">
        <f t="shared" si="13"/>
        <v>0</v>
      </c>
    </row>
    <row r="108" spans="1:46">
      <c r="A108" s="1" t="s">
        <v>214</v>
      </c>
      <c r="B108" s="4">
        <v>0.8588</v>
      </c>
      <c r="C108" s="2" t="s">
        <v>64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0.098857135</v>
      </c>
      <c r="W108" s="5">
        <v>0.12946968</v>
      </c>
      <c r="X108" s="5">
        <v>0</v>
      </c>
      <c r="Y108" s="5">
        <v>0</v>
      </c>
      <c r="Z108" s="5">
        <v>0.1663347</v>
      </c>
      <c r="AA108" s="5">
        <v>0</v>
      </c>
      <c r="AB108" s="5">
        <v>1.168654</v>
      </c>
      <c r="AC108" s="5">
        <v>0.9459414</v>
      </c>
      <c r="AD108" s="5">
        <v>0.9431548</v>
      </c>
      <c r="AE108" s="5">
        <v>1.2512625</v>
      </c>
      <c r="AF108" s="5">
        <v>1.2817907</v>
      </c>
      <c r="AG108" s="5">
        <v>1.6953305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3">
        <f t="shared" si="7"/>
        <v>7.680795415</v>
      </c>
      <c r="AO108" s="3">
        <f t="shared" si="8"/>
        <v>0</v>
      </c>
      <c r="AP108" s="3">
        <f t="shared" si="9"/>
        <v>0</v>
      </c>
      <c r="AQ108" s="3">
        <f t="shared" si="10"/>
        <v>0</v>
      </c>
      <c r="AR108" s="3">
        <f t="shared" si="11"/>
        <v>0.0657769191666667</v>
      </c>
      <c r="AS108" s="3">
        <f t="shared" si="12"/>
        <v>1.21435565</v>
      </c>
      <c r="AT108" s="3">
        <f t="shared" si="13"/>
        <v>0</v>
      </c>
    </row>
    <row r="109" spans="1:46">
      <c r="A109" s="1" t="s">
        <v>215</v>
      </c>
      <c r="B109" s="4">
        <v>0.7463</v>
      </c>
      <c r="C109" s="2" t="s">
        <v>216</v>
      </c>
      <c r="D109" s="5">
        <v>1.5498041</v>
      </c>
      <c r="E109" s="5">
        <v>1.4771007</v>
      </c>
      <c r="F109" s="5">
        <v>1.7810669</v>
      </c>
      <c r="G109" s="5">
        <v>2.0206492</v>
      </c>
      <c r="H109" s="5">
        <v>2.2016082</v>
      </c>
      <c r="I109" s="5">
        <v>1.8890038</v>
      </c>
      <c r="J109" s="5">
        <v>2.137062</v>
      </c>
      <c r="K109" s="5">
        <v>2.3138473</v>
      </c>
      <c r="L109" s="5">
        <v>2.2750676</v>
      </c>
      <c r="M109" s="5">
        <v>0</v>
      </c>
      <c r="N109" s="5">
        <v>0</v>
      </c>
      <c r="O109" s="5">
        <v>0</v>
      </c>
      <c r="P109" s="5">
        <v>0.46834067</v>
      </c>
      <c r="Q109" s="5">
        <v>0.41774032</v>
      </c>
      <c r="R109" s="5">
        <v>0.2737691</v>
      </c>
      <c r="S109" s="5">
        <v>0.08897728</v>
      </c>
      <c r="T109" s="5">
        <v>0</v>
      </c>
      <c r="U109" s="5">
        <v>0.5821079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3">
        <f t="shared" si="7"/>
        <v>19.47614507</v>
      </c>
      <c r="AO109" s="3">
        <f t="shared" si="8"/>
        <v>1.96057886666667</v>
      </c>
      <c r="AP109" s="3">
        <f t="shared" si="9"/>
        <v>0</v>
      </c>
      <c r="AQ109" s="3">
        <f t="shared" si="10"/>
        <v>0.305155878333333</v>
      </c>
      <c r="AR109" s="3">
        <f t="shared" si="11"/>
        <v>0</v>
      </c>
      <c r="AS109" s="3">
        <f t="shared" si="12"/>
        <v>0</v>
      </c>
      <c r="AT109" s="3">
        <f t="shared" si="13"/>
        <v>0</v>
      </c>
    </row>
    <row r="110" spans="1:46">
      <c r="A110" s="1" t="s">
        <v>217</v>
      </c>
      <c r="B110" s="4">
        <v>0.8126</v>
      </c>
      <c r="C110" s="2" t="s">
        <v>111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0.7884941</v>
      </c>
      <c r="W110" s="5">
        <v>0.7435884</v>
      </c>
      <c r="X110" s="5">
        <v>0.44739175</v>
      </c>
      <c r="Y110" s="5">
        <v>0.55305666</v>
      </c>
      <c r="Z110" s="5">
        <v>0.511134</v>
      </c>
      <c r="AA110" s="5">
        <v>0.5820914</v>
      </c>
      <c r="AB110" s="5">
        <v>0.20472303</v>
      </c>
      <c r="AC110" s="5">
        <v>0.12207354</v>
      </c>
      <c r="AD110" s="5">
        <v>0.13586912</v>
      </c>
      <c r="AE110" s="5">
        <v>0.20227584</v>
      </c>
      <c r="AF110" s="5">
        <v>0.35143778</v>
      </c>
      <c r="AG110" s="5">
        <v>0.3660899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3">
        <f t="shared" si="7"/>
        <v>5.00822552</v>
      </c>
      <c r="AO110" s="3">
        <f t="shared" si="8"/>
        <v>0</v>
      </c>
      <c r="AP110" s="3">
        <f t="shared" si="9"/>
        <v>0</v>
      </c>
      <c r="AQ110" s="3">
        <f t="shared" si="10"/>
        <v>0</v>
      </c>
      <c r="AR110" s="3">
        <f t="shared" si="11"/>
        <v>0.604292718333333</v>
      </c>
      <c r="AS110" s="3">
        <f t="shared" si="12"/>
        <v>0.230411535</v>
      </c>
      <c r="AT110" s="3">
        <f t="shared" si="13"/>
        <v>0</v>
      </c>
    </row>
    <row r="111" spans="1:46">
      <c r="A111" s="1" t="s">
        <v>218</v>
      </c>
      <c r="B111" s="4">
        <v>0.6596</v>
      </c>
      <c r="C111" s="2" t="s">
        <v>135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0.0723389</v>
      </c>
      <c r="Q111" s="5">
        <v>0.15417372</v>
      </c>
      <c r="R111" s="5">
        <v>0.1048637</v>
      </c>
      <c r="S111" s="5">
        <v>0</v>
      </c>
      <c r="T111" s="5">
        <v>0</v>
      </c>
      <c r="U111" s="5">
        <v>0</v>
      </c>
      <c r="V111" s="5">
        <v>0.54580915</v>
      </c>
      <c r="W111" s="5">
        <v>0.51503634</v>
      </c>
      <c r="X111" s="5">
        <v>1.3503429</v>
      </c>
      <c r="Y111" s="5">
        <v>0.9529441</v>
      </c>
      <c r="Z111" s="5">
        <v>0.161537</v>
      </c>
      <c r="AA111" s="5">
        <v>0.18078776</v>
      </c>
      <c r="AB111" s="5">
        <v>0.05536401</v>
      </c>
      <c r="AC111" s="5">
        <v>0</v>
      </c>
      <c r="AD111" s="5">
        <v>0.04350535</v>
      </c>
      <c r="AE111" s="5">
        <v>0.03633378</v>
      </c>
      <c r="AF111" s="5">
        <v>0.08425265</v>
      </c>
      <c r="AG111" s="5">
        <v>0.055653315</v>
      </c>
      <c r="AH111" s="5">
        <v>3.2083843</v>
      </c>
      <c r="AI111" s="5">
        <v>3.029654</v>
      </c>
      <c r="AJ111" s="5">
        <v>3.0336301</v>
      </c>
      <c r="AK111" s="5">
        <v>3.1881514</v>
      </c>
      <c r="AL111" s="5">
        <v>3.537329</v>
      </c>
      <c r="AM111" s="5">
        <v>2.7570002</v>
      </c>
      <c r="AN111" s="3">
        <f t="shared" si="7"/>
        <v>23.067091675</v>
      </c>
      <c r="AO111" s="3">
        <f t="shared" si="8"/>
        <v>0</v>
      </c>
      <c r="AP111" s="3">
        <f t="shared" si="9"/>
        <v>0</v>
      </c>
      <c r="AQ111" s="3">
        <f t="shared" si="10"/>
        <v>0.0552293866666667</v>
      </c>
      <c r="AR111" s="3">
        <f t="shared" si="11"/>
        <v>0.617742875</v>
      </c>
      <c r="AS111" s="3">
        <f t="shared" si="12"/>
        <v>0.0458515175</v>
      </c>
      <c r="AT111" s="3">
        <f t="shared" si="13"/>
        <v>3.1256915</v>
      </c>
    </row>
    <row r="112" spans="1:46">
      <c r="A112" s="1" t="s">
        <v>219</v>
      </c>
      <c r="B112" s="4">
        <v>0.747</v>
      </c>
      <c r="C112" s="2" t="s">
        <v>176</v>
      </c>
      <c r="D112" s="5">
        <v>0.1258905</v>
      </c>
      <c r="E112" s="5">
        <v>0.11595799</v>
      </c>
      <c r="F112" s="5">
        <v>0.13983403</v>
      </c>
      <c r="G112" s="5">
        <v>0.12477195</v>
      </c>
      <c r="H112" s="5">
        <v>0.10581609</v>
      </c>
      <c r="I112" s="5">
        <v>0.20158254</v>
      </c>
      <c r="J112" s="5">
        <v>0.07891492</v>
      </c>
      <c r="K112" s="5">
        <v>0.089155585</v>
      </c>
      <c r="L112" s="5">
        <v>0.08809564</v>
      </c>
      <c r="M112" s="5">
        <v>0.22071832</v>
      </c>
      <c r="N112" s="5">
        <v>0.30192608</v>
      </c>
      <c r="O112" s="5">
        <v>0.23534968</v>
      </c>
      <c r="P112" s="5">
        <v>1.8418016</v>
      </c>
      <c r="Q112" s="5">
        <v>2.7448218</v>
      </c>
      <c r="R112" s="5">
        <v>1.6267776</v>
      </c>
      <c r="S112" s="5">
        <v>1.0229236</v>
      </c>
      <c r="T112" s="5">
        <v>0.8475008</v>
      </c>
      <c r="U112" s="5">
        <v>0.88835716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0.14961632</v>
      </c>
      <c r="AI112" s="5">
        <v>0.15087521</v>
      </c>
      <c r="AJ112" s="5">
        <v>0.15609662</v>
      </c>
      <c r="AK112" s="5">
        <v>0.15433224</v>
      </c>
      <c r="AL112" s="5">
        <v>0.1573642</v>
      </c>
      <c r="AM112" s="5">
        <v>0.17106801</v>
      </c>
      <c r="AN112" s="3">
        <f t="shared" si="7"/>
        <v>11.739548485</v>
      </c>
      <c r="AO112" s="3">
        <f t="shared" si="8"/>
        <v>0.118891027222222</v>
      </c>
      <c r="AP112" s="3">
        <f t="shared" si="9"/>
        <v>0.252664693333333</v>
      </c>
      <c r="AQ112" s="3">
        <f t="shared" si="10"/>
        <v>1.49536376</v>
      </c>
      <c r="AR112" s="3">
        <f t="shared" si="11"/>
        <v>0</v>
      </c>
      <c r="AS112" s="3">
        <f t="shared" si="12"/>
        <v>0</v>
      </c>
      <c r="AT112" s="3">
        <f t="shared" si="13"/>
        <v>0.156558766666667</v>
      </c>
    </row>
    <row r="113" spans="1:46">
      <c r="A113" s="1" t="s">
        <v>220</v>
      </c>
      <c r="B113" s="4">
        <v>0.5317</v>
      </c>
      <c r="C113" s="2" t="s">
        <v>221</v>
      </c>
      <c r="D113" s="5">
        <v>0.30883387</v>
      </c>
      <c r="E113" s="5">
        <v>0.29049087</v>
      </c>
      <c r="F113" s="5">
        <v>0.34017685</v>
      </c>
      <c r="G113" s="5">
        <v>0.31105822</v>
      </c>
      <c r="H113" s="5">
        <v>0.24776688</v>
      </c>
      <c r="I113" s="5">
        <v>0.41145298</v>
      </c>
      <c r="J113" s="5">
        <v>0.18446253</v>
      </c>
      <c r="K113" s="5">
        <v>0.19835356</v>
      </c>
      <c r="L113" s="5">
        <v>0.17942573</v>
      </c>
      <c r="M113" s="5">
        <v>0.09593593</v>
      </c>
      <c r="N113" s="5">
        <v>0.15090176</v>
      </c>
      <c r="O113" s="5">
        <v>0.09775299</v>
      </c>
      <c r="P113" s="5">
        <v>1.8404064</v>
      </c>
      <c r="Q113" s="5">
        <v>1.5582372</v>
      </c>
      <c r="R113" s="5">
        <v>1.5587474</v>
      </c>
      <c r="S113" s="5">
        <v>1.1410803</v>
      </c>
      <c r="T113" s="5">
        <v>0.9463218</v>
      </c>
      <c r="U113" s="5">
        <v>0.80989474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0.2543206</v>
      </c>
      <c r="AI113" s="5">
        <v>0.26517674</v>
      </c>
      <c r="AJ113" s="5">
        <v>0.2689772</v>
      </c>
      <c r="AK113" s="5">
        <v>0.27819392</v>
      </c>
      <c r="AL113" s="5">
        <v>0.26991725</v>
      </c>
      <c r="AM113" s="5">
        <v>0.28920376</v>
      </c>
      <c r="AN113" s="3">
        <f t="shared" si="7"/>
        <v>12.29708948</v>
      </c>
      <c r="AO113" s="3">
        <f t="shared" si="8"/>
        <v>0.274669054444445</v>
      </c>
      <c r="AP113" s="3">
        <f t="shared" si="9"/>
        <v>0.11486356</v>
      </c>
      <c r="AQ113" s="3">
        <f t="shared" si="10"/>
        <v>1.30911464</v>
      </c>
      <c r="AR113" s="3">
        <f t="shared" si="11"/>
        <v>0</v>
      </c>
      <c r="AS113" s="3">
        <f t="shared" si="12"/>
        <v>0</v>
      </c>
      <c r="AT113" s="3">
        <f t="shared" si="13"/>
        <v>0.270964911666667</v>
      </c>
    </row>
    <row r="114" spans="1:46">
      <c r="A114" s="1" t="s">
        <v>222</v>
      </c>
      <c r="B114" s="4">
        <v>0.9581</v>
      </c>
      <c r="C114" s="2" t="s">
        <v>183</v>
      </c>
      <c r="D114" s="5">
        <v>1.2154073</v>
      </c>
      <c r="E114" s="5">
        <v>1.6667199</v>
      </c>
      <c r="F114" s="5">
        <v>2.3426564</v>
      </c>
      <c r="G114" s="5">
        <v>2.5749617</v>
      </c>
      <c r="H114" s="5">
        <v>2.3414254</v>
      </c>
      <c r="I114" s="5">
        <v>2.8358283</v>
      </c>
      <c r="J114" s="5">
        <v>2.3983161</v>
      </c>
      <c r="K114" s="5">
        <v>3.41967</v>
      </c>
      <c r="L114" s="5">
        <v>2.5692575</v>
      </c>
      <c r="M114" s="5">
        <v>0</v>
      </c>
      <c r="N114" s="5">
        <v>0</v>
      </c>
      <c r="O114" s="5">
        <v>0</v>
      </c>
      <c r="P114" s="5">
        <v>0.4352915</v>
      </c>
      <c r="Q114" s="5">
        <v>0.28942657</v>
      </c>
      <c r="R114" s="5">
        <v>0.1183069</v>
      </c>
      <c r="S114" s="5">
        <v>0.26341695</v>
      </c>
      <c r="T114" s="5">
        <v>0</v>
      </c>
      <c r="U114" s="5">
        <v>1.3266865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3">
        <f t="shared" si="7"/>
        <v>23.79737102</v>
      </c>
      <c r="AO114" s="3">
        <f t="shared" si="8"/>
        <v>2.37380473333333</v>
      </c>
      <c r="AP114" s="3">
        <f t="shared" si="9"/>
        <v>0</v>
      </c>
      <c r="AQ114" s="3">
        <f t="shared" si="10"/>
        <v>0.405521403333333</v>
      </c>
      <c r="AR114" s="3">
        <f t="shared" si="11"/>
        <v>0</v>
      </c>
      <c r="AS114" s="3">
        <f t="shared" si="12"/>
        <v>0</v>
      </c>
      <c r="AT114" s="3">
        <f t="shared" si="13"/>
        <v>0</v>
      </c>
    </row>
    <row r="115" spans="1:46">
      <c r="A115" s="1" t="s">
        <v>223</v>
      </c>
      <c r="B115" s="4">
        <v>0.7174</v>
      </c>
      <c r="C115" s="2" t="s">
        <v>224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0.08533306</v>
      </c>
      <c r="N115" s="5">
        <v>0.09459888</v>
      </c>
      <c r="O115" s="5">
        <v>0.09921531</v>
      </c>
      <c r="P115" s="5">
        <v>0.6872531</v>
      </c>
      <c r="Q115" s="5">
        <v>0.9148613</v>
      </c>
      <c r="R115" s="5">
        <v>0.9679986</v>
      </c>
      <c r="S115" s="5">
        <v>4.093858</v>
      </c>
      <c r="T115" s="5">
        <v>3.4229572</v>
      </c>
      <c r="U115" s="5">
        <v>3.9550486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3">
        <f t="shared" si="7"/>
        <v>14.32112405</v>
      </c>
      <c r="AO115" s="3">
        <f t="shared" si="8"/>
        <v>0</v>
      </c>
      <c r="AP115" s="3">
        <f t="shared" si="9"/>
        <v>0.0930490833333333</v>
      </c>
      <c r="AQ115" s="3">
        <f t="shared" si="10"/>
        <v>2.34032946666667</v>
      </c>
      <c r="AR115" s="3">
        <f t="shared" si="11"/>
        <v>0</v>
      </c>
      <c r="AS115" s="3">
        <f t="shared" si="12"/>
        <v>0</v>
      </c>
      <c r="AT115" s="3">
        <f t="shared" si="13"/>
        <v>0</v>
      </c>
    </row>
    <row r="116" spans="1:46">
      <c r="A116" s="1" t="s">
        <v>225</v>
      </c>
      <c r="B116" s="4">
        <v>0.6259</v>
      </c>
      <c r="C116" s="2" t="s">
        <v>118</v>
      </c>
      <c r="D116" s="5">
        <v>2.6477132</v>
      </c>
      <c r="E116" s="5">
        <v>3.0061874</v>
      </c>
      <c r="F116" s="5">
        <v>1.2726327</v>
      </c>
      <c r="G116" s="5">
        <v>0.25795165</v>
      </c>
      <c r="H116" s="5">
        <v>0.24882473</v>
      </c>
      <c r="I116" s="5">
        <v>0.18765527</v>
      </c>
      <c r="J116" s="5">
        <v>0.8230147</v>
      </c>
      <c r="K116" s="5">
        <v>0.4382653</v>
      </c>
      <c r="L116" s="5">
        <v>0.21766207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3">
        <f t="shared" si="7"/>
        <v>9.09990702</v>
      </c>
      <c r="AO116" s="3">
        <f t="shared" si="8"/>
        <v>1.01110078</v>
      </c>
      <c r="AP116" s="3">
        <f t="shared" si="9"/>
        <v>0</v>
      </c>
      <c r="AQ116" s="3">
        <f t="shared" si="10"/>
        <v>0</v>
      </c>
      <c r="AR116" s="3">
        <f t="shared" si="11"/>
        <v>0</v>
      </c>
      <c r="AS116" s="3">
        <f t="shared" si="12"/>
        <v>0</v>
      </c>
      <c r="AT116" s="3">
        <f t="shared" si="13"/>
        <v>0</v>
      </c>
    </row>
    <row r="117" spans="1:46">
      <c r="A117" s="1" t="s">
        <v>226</v>
      </c>
      <c r="B117" s="4">
        <v>0.8834</v>
      </c>
      <c r="C117" s="2" t="s">
        <v>77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0.573872</v>
      </c>
      <c r="W117" s="5">
        <v>0.48274297</v>
      </c>
      <c r="X117" s="5">
        <v>0.41219628</v>
      </c>
      <c r="Y117" s="5">
        <v>0.63050616</v>
      </c>
      <c r="Z117" s="5">
        <v>0.81778365</v>
      </c>
      <c r="AA117" s="5">
        <v>0.52723634</v>
      </c>
      <c r="AB117" s="5">
        <v>0.77029586</v>
      </c>
      <c r="AC117" s="5">
        <v>0.81190914</v>
      </c>
      <c r="AD117" s="5">
        <v>0.8320822</v>
      </c>
      <c r="AE117" s="5">
        <v>0.360518</v>
      </c>
      <c r="AF117" s="5">
        <v>0.98032516</v>
      </c>
      <c r="AG117" s="5">
        <v>0.5569723</v>
      </c>
      <c r="AH117" s="5">
        <v>0.07812579</v>
      </c>
      <c r="AI117" s="5">
        <v>0.078860864</v>
      </c>
      <c r="AJ117" s="5">
        <v>0.07957521</v>
      </c>
      <c r="AK117" s="5">
        <v>0.082560174</v>
      </c>
      <c r="AL117" s="5">
        <v>0.09691686</v>
      </c>
      <c r="AM117" s="5">
        <v>0.09873772</v>
      </c>
      <c r="AN117" s="3">
        <f t="shared" si="7"/>
        <v>8.271216678</v>
      </c>
      <c r="AO117" s="3">
        <f t="shared" si="8"/>
        <v>0</v>
      </c>
      <c r="AP117" s="3">
        <f t="shared" si="9"/>
        <v>0</v>
      </c>
      <c r="AQ117" s="3">
        <f t="shared" si="10"/>
        <v>0</v>
      </c>
      <c r="AR117" s="3">
        <f t="shared" si="11"/>
        <v>0.574056233333333</v>
      </c>
      <c r="AS117" s="3">
        <f t="shared" si="12"/>
        <v>0.718683776666667</v>
      </c>
      <c r="AT117" s="3">
        <f t="shared" si="13"/>
        <v>0.085796103</v>
      </c>
    </row>
    <row r="118" spans="1:46">
      <c r="A118" s="1" t="s">
        <v>227</v>
      </c>
      <c r="B118" s="4">
        <v>0.8576</v>
      </c>
      <c r="C118" s="2" t="s">
        <v>216</v>
      </c>
      <c r="D118" s="5">
        <v>1.5785625</v>
      </c>
      <c r="E118" s="5">
        <v>1.4703553</v>
      </c>
      <c r="F118" s="5">
        <v>1.7606596</v>
      </c>
      <c r="G118" s="5">
        <v>1.9965998</v>
      </c>
      <c r="H118" s="5">
        <v>2.1884534</v>
      </c>
      <c r="I118" s="5">
        <v>1.8590527</v>
      </c>
      <c r="J118" s="5">
        <v>2.5049455</v>
      </c>
      <c r="K118" s="5">
        <v>1.9861641</v>
      </c>
      <c r="L118" s="5">
        <v>2.2761605</v>
      </c>
      <c r="M118" s="5">
        <v>0</v>
      </c>
      <c r="N118" s="5">
        <v>0</v>
      </c>
      <c r="O118" s="5">
        <v>0</v>
      </c>
      <c r="P118" s="5">
        <v>0.45593745</v>
      </c>
      <c r="Q118" s="5">
        <v>0.40640238</v>
      </c>
      <c r="R118" s="5">
        <v>0.26561376</v>
      </c>
      <c r="S118" s="5">
        <v>0.08669199</v>
      </c>
      <c r="T118" s="5">
        <v>0</v>
      </c>
      <c r="U118" s="5">
        <v>0.5638509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3">
        <f t="shared" si="7"/>
        <v>19.39944988</v>
      </c>
      <c r="AO118" s="3">
        <f t="shared" si="8"/>
        <v>1.95788371111111</v>
      </c>
      <c r="AP118" s="3">
        <f t="shared" si="9"/>
        <v>0</v>
      </c>
      <c r="AQ118" s="3">
        <f t="shared" si="10"/>
        <v>0.29641608</v>
      </c>
      <c r="AR118" s="3">
        <f t="shared" si="11"/>
        <v>0</v>
      </c>
      <c r="AS118" s="3">
        <f t="shared" si="12"/>
        <v>0</v>
      </c>
      <c r="AT118" s="3">
        <f t="shared" si="13"/>
        <v>0</v>
      </c>
    </row>
    <row r="119" spans="1:46">
      <c r="A119" s="1" t="s">
        <v>228</v>
      </c>
      <c r="B119" s="4">
        <v>0.8061</v>
      </c>
      <c r="C119" s="2" t="s">
        <v>113</v>
      </c>
      <c r="D119" s="5">
        <v>0.86038464</v>
      </c>
      <c r="E119" s="5">
        <v>0.99466634</v>
      </c>
      <c r="F119" s="5">
        <v>1.223633</v>
      </c>
      <c r="G119" s="5">
        <v>1.225349</v>
      </c>
      <c r="H119" s="5">
        <v>1.0459282</v>
      </c>
      <c r="I119" s="5">
        <v>1.4205892</v>
      </c>
      <c r="J119" s="5">
        <v>1.0836804</v>
      </c>
      <c r="K119" s="5">
        <v>1.4741634</v>
      </c>
      <c r="L119" s="5">
        <v>1.026806</v>
      </c>
      <c r="M119" s="5">
        <v>0</v>
      </c>
      <c r="N119" s="5">
        <v>0</v>
      </c>
      <c r="O119" s="5">
        <v>0</v>
      </c>
      <c r="P119" s="5">
        <v>0.46606442</v>
      </c>
      <c r="Q119" s="5">
        <v>0.4095344</v>
      </c>
      <c r="R119" s="5">
        <v>0.17397465</v>
      </c>
      <c r="S119" s="5">
        <v>0.1760554</v>
      </c>
      <c r="T119" s="5">
        <v>0</v>
      </c>
      <c r="U119" s="5">
        <v>0.7024655</v>
      </c>
      <c r="V119" s="5">
        <v>0</v>
      </c>
      <c r="W119" s="5">
        <v>0</v>
      </c>
      <c r="X119" s="5">
        <v>0.0871005</v>
      </c>
      <c r="Y119" s="5">
        <v>0</v>
      </c>
      <c r="Z119" s="5">
        <v>0</v>
      </c>
      <c r="AA119" s="5">
        <v>0.13692746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3">
        <f t="shared" si="7"/>
        <v>12.50732251</v>
      </c>
      <c r="AO119" s="3">
        <f t="shared" si="8"/>
        <v>1.15057779777778</v>
      </c>
      <c r="AP119" s="3">
        <f t="shared" si="9"/>
        <v>0</v>
      </c>
      <c r="AQ119" s="3">
        <f t="shared" si="10"/>
        <v>0.321349061666667</v>
      </c>
      <c r="AR119" s="3">
        <f t="shared" si="11"/>
        <v>0.0373379933333333</v>
      </c>
      <c r="AS119" s="3">
        <f t="shared" si="12"/>
        <v>0</v>
      </c>
      <c r="AT119" s="3">
        <f t="shared" si="13"/>
        <v>0</v>
      </c>
    </row>
    <row r="120" spans="1:46">
      <c r="A120" s="1" t="s">
        <v>229</v>
      </c>
      <c r="B120" s="4">
        <v>0.6128</v>
      </c>
      <c r="C120" s="2" t="s">
        <v>111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0.64331764</v>
      </c>
      <c r="W120" s="5">
        <v>0.6015592</v>
      </c>
      <c r="X120" s="5">
        <v>0.3606441</v>
      </c>
      <c r="Y120" s="5">
        <v>0.45522413</v>
      </c>
      <c r="Z120" s="5">
        <v>1.0637708</v>
      </c>
      <c r="AA120" s="5">
        <v>0.46937332</v>
      </c>
      <c r="AB120" s="5">
        <v>0.16432652</v>
      </c>
      <c r="AC120" s="5">
        <v>0.096691854</v>
      </c>
      <c r="AD120" s="5">
        <v>0.10606566</v>
      </c>
      <c r="AE120" s="5">
        <v>0.16358516</v>
      </c>
      <c r="AF120" s="5">
        <v>0.28031066</v>
      </c>
      <c r="AG120" s="5">
        <v>0.19000298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3">
        <f t="shared" si="7"/>
        <v>4.594872024</v>
      </c>
      <c r="AO120" s="3">
        <f t="shared" si="8"/>
        <v>0</v>
      </c>
      <c r="AP120" s="3">
        <f t="shared" si="9"/>
        <v>0</v>
      </c>
      <c r="AQ120" s="3">
        <f t="shared" si="10"/>
        <v>0</v>
      </c>
      <c r="AR120" s="3">
        <f t="shared" si="11"/>
        <v>0.598981531666667</v>
      </c>
      <c r="AS120" s="3">
        <f t="shared" si="12"/>
        <v>0.166830472333333</v>
      </c>
      <c r="AT120" s="3">
        <f t="shared" si="13"/>
        <v>0</v>
      </c>
    </row>
    <row r="121" spans="1:46">
      <c r="A121" s="1" t="s">
        <v>230</v>
      </c>
      <c r="B121" s="4">
        <v>0.855</v>
      </c>
      <c r="C121" s="2" t="s">
        <v>231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0.1245504</v>
      </c>
      <c r="N121" s="5">
        <v>4.0785956</v>
      </c>
      <c r="O121" s="5">
        <v>0.07568897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3">
        <f t="shared" si="7"/>
        <v>4.27883497</v>
      </c>
      <c r="AO121" s="3">
        <f t="shared" si="8"/>
        <v>0</v>
      </c>
      <c r="AP121" s="3">
        <f t="shared" si="9"/>
        <v>1.42627832333333</v>
      </c>
      <c r="AQ121" s="3">
        <f t="shared" si="10"/>
        <v>0</v>
      </c>
      <c r="AR121" s="3">
        <f t="shared" si="11"/>
        <v>0</v>
      </c>
      <c r="AS121" s="3">
        <f t="shared" si="12"/>
        <v>0</v>
      </c>
      <c r="AT121" s="3">
        <f t="shared" si="13"/>
        <v>0</v>
      </c>
    </row>
    <row r="122" spans="1:46">
      <c r="A122" s="1" t="s">
        <v>232</v>
      </c>
      <c r="B122" s="4">
        <v>0.687</v>
      </c>
      <c r="C122" s="2" t="s">
        <v>233</v>
      </c>
      <c r="D122" s="5">
        <v>2.6643603</v>
      </c>
      <c r="E122" s="5">
        <v>2.4413333</v>
      </c>
      <c r="F122" s="5">
        <v>2.5423856</v>
      </c>
      <c r="G122" s="5">
        <v>3.2124672</v>
      </c>
      <c r="H122" s="5">
        <v>3.8867238</v>
      </c>
      <c r="I122" s="5">
        <v>2.237281</v>
      </c>
      <c r="J122" s="5">
        <v>6.1128917</v>
      </c>
      <c r="K122" s="5">
        <v>5.303077</v>
      </c>
      <c r="L122" s="5">
        <v>4.7287517</v>
      </c>
      <c r="M122" s="5">
        <v>0.13601759</v>
      </c>
      <c r="N122" s="5">
        <v>0.17702527</v>
      </c>
      <c r="O122" s="5">
        <v>0.2007941</v>
      </c>
      <c r="P122" s="5">
        <v>0.5220738</v>
      </c>
      <c r="Q122" s="5">
        <v>0.5145127</v>
      </c>
      <c r="R122" s="5">
        <v>0.2553586</v>
      </c>
      <c r="S122" s="5">
        <v>0</v>
      </c>
      <c r="T122" s="5">
        <v>0</v>
      </c>
      <c r="U122" s="5">
        <v>0.44327006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3">
        <f t="shared" si="7"/>
        <v>35.37832372</v>
      </c>
      <c r="AO122" s="3">
        <f t="shared" si="8"/>
        <v>3.68103017777778</v>
      </c>
      <c r="AP122" s="3">
        <f t="shared" si="9"/>
        <v>0.171278986666667</v>
      </c>
      <c r="AQ122" s="3">
        <f t="shared" si="10"/>
        <v>0.289202526666667</v>
      </c>
      <c r="AR122" s="3">
        <f t="shared" si="11"/>
        <v>0</v>
      </c>
      <c r="AS122" s="3">
        <f t="shared" si="12"/>
        <v>0</v>
      </c>
      <c r="AT122" s="3">
        <f t="shared" si="13"/>
        <v>0</v>
      </c>
    </row>
    <row r="123" spans="1:46">
      <c r="A123" s="1" t="s">
        <v>234</v>
      </c>
      <c r="B123" s="4">
        <v>0.5617</v>
      </c>
      <c r="C123" s="2" t="s">
        <v>235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0.19491185</v>
      </c>
      <c r="AC123" s="5">
        <v>0.11871246</v>
      </c>
      <c r="AD123" s="5">
        <v>0.11910785</v>
      </c>
      <c r="AE123" s="5">
        <v>0.96206844</v>
      </c>
      <c r="AF123" s="5">
        <v>0.2940052</v>
      </c>
      <c r="AG123" s="5">
        <v>0.6142346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3">
        <f t="shared" si="7"/>
        <v>2.3030404</v>
      </c>
      <c r="AO123" s="3">
        <f t="shared" si="8"/>
        <v>0</v>
      </c>
      <c r="AP123" s="3">
        <f t="shared" si="9"/>
        <v>0</v>
      </c>
      <c r="AQ123" s="3">
        <f t="shared" si="10"/>
        <v>0</v>
      </c>
      <c r="AR123" s="3">
        <f t="shared" si="11"/>
        <v>0</v>
      </c>
      <c r="AS123" s="3">
        <f t="shared" si="12"/>
        <v>0.383840066666667</v>
      </c>
      <c r="AT123" s="3">
        <f t="shared" si="13"/>
        <v>0</v>
      </c>
    </row>
    <row r="124" spans="1:46">
      <c r="A124" s="1" t="s">
        <v>236</v>
      </c>
      <c r="B124" s="4">
        <v>0.8717</v>
      </c>
      <c r="C124" s="2" t="s">
        <v>237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0.18256968</v>
      </c>
      <c r="AA124" s="5">
        <v>0</v>
      </c>
      <c r="AB124" s="5">
        <v>0.09881096</v>
      </c>
      <c r="AC124" s="5">
        <v>0</v>
      </c>
      <c r="AD124" s="5">
        <v>0</v>
      </c>
      <c r="AE124" s="5">
        <v>1.2699782</v>
      </c>
      <c r="AF124" s="5">
        <v>1.0478507</v>
      </c>
      <c r="AG124" s="5">
        <v>0.5403699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3">
        <f t="shared" si="7"/>
        <v>3.13957944</v>
      </c>
      <c r="AO124" s="3">
        <f t="shared" si="8"/>
        <v>0</v>
      </c>
      <c r="AP124" s="3">
        <f t="shared" si="9"/>
        <v>0</v>
      </c>
      <c r="AQ124" s="3">
        <f t="shared" si="10"/>
        <v>0</v>
      </c>
      <c r="AR124" s="3">
        <f t="shared" si="11"/>
        <v>0.03042828</v>
      </c>
      <c r="AS124" s="3">
        <f t="shared" si="12"/>
        <v>0.49283496</v>
      </c>
      <c r="AT124" s="3">
        <f t="shared" si="13"/>
        <v>0</v>
      </c>
    </row>
    <row r="125" spans="1:46">
      <c r="A125" s="1" t="s">
        <v>238</v>
      </c>
      <c r="B125" s="4">
        <v>0.7528</v>
      </c>
      <c r="C125" s="2" t="s">
        <v>157</v>
      </c>
      <c r="D125" s="5">
        <v>0</v>
      </c>
      <c r="E125" s="5">
        <v>0</v>
      </c>
      <c r="F125" s="5">
        <v>0.07275611</v>
      </c>
      <c r="G125" s="5">
        <v>0.07353694</v>
      </c>
      <c r="H125" s="5">
        <v>0.07703415</v>
      </c>
      <c r="I125" s="5">
        <v>0.11338264</v>
      </c>
      <c r="J125" s="5">
        <v>0</v>
      </c>
      <c r="K125" s="5">
        <v>0</v>
      </c>
      <c r="L125" s="5">
        <v>0</v>
      </c>
      <c r="M125" s="5">
        <v>0.08684621</v>
      </c>
      <c r="N125" s="5">
        <v>0.10136046</v>
      </c>
      <c r="O125" s="5">
        <v>0.11824237</v>
      </c>
      <c r="P125" s="5">
        <v>0.30555475</v>
      </c>
      <c r="Q125" s="5">
        <v>0.26494437</v>
      </c>
      <c r="R125" s="5">
        <v>0.19279109</v>
      </c>
      <c r="S125" s="5">
        <v>1.4487089</v>
      </c>
      <c r="T125" s="5">
        <v>1.2426482</v>
      </c>
      <c r="U125" s="5">
        <v>2.4117444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3">
        <f t="shared" si="7"/>
        <v>6.50955059</v>
      </c>
      <c r="AO125" s="3">
        <f t="shared" si="8"/>
        <v>0.0374122044444444</v>
      </c>
      <c r="AP125" s="3">
        <f t="shared" si="9"/>
        <v>0.10214968</v>
      </c>
      <c r="AQ125" s="3">
        <f t="shared" si="10"/>
        <v>0.977731951666667</v>
      </c>
      <c r="AR125" s="3">
        <f t="shared" si="11"/>
        <v>0</v>
      </c>
      <c r="AS125" s="3">
        <f t="shared" si="12"/>
        <v>0</v>
      </c>
      <c r="AT125" s="3">
        <f t="shared" si="13"/>
        <v>0</v>
      </c>
    </row>
    <row r="126" spans="1:46">
      <c r="A126" s="1" t="s">
        <v>239</v>
      </c>
      <c r="B126" s="4">
        <v>0.7999</v>
      </c>
      <c r="C126" s="2" t="s">
        <v>240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0.9882355</v>
      </c>
      <c r="AI126" s="5">
        <v>1.0620291</v>
      </c>
      <c r="AJ126" s="5">
        <v>1.4571005</v>
      </c>
      <c r="AK126" s="5">
        <v>0.52387536</v>
      </c>
      <c r="AL126" s="5">
        <v>0.3787776</v>
      </c>
      <c r="AM126" s="5">
        <v>0.9648369</v>
      </c>
      <c r="AN126" s="3">
        <f t="shared" si="7"/>
        <v>5.37485496</v>
      </c>
      <c r="AO126" s="3">
        <f t="shared" si="8"/>
        <v>0</v>
      </c>
      <c r="AP126" s="3">
        <f t="shared" si="9"/>
        <v>0</v>
      </c>
      <c r="AQ126" s="3">
        <f t="shared" si="10"/>
        <v>0</v>
      </c>
      <c r="AR126" s="3">
        <f t="shared" si="11"/>
        <v>0</v>
      </c>
      <c r="AS126" s="3">
        <f t="shared" si="12"/>
        <v>0</v>
      </c>
      <c r="AT126" s="3">
        <f t="shared" si="13"/>
        <v>0.89580916</v>
      </c>
    </row>
    <row r="127" spans="1:46">
      <c r="A127" s="1" t="s">
        <v>241</v>
      </c>
      <c r="B127" s="4">
        <v>0.5262</v>
      </c>
      <c r="C127" s="2" t="s">
        <v>66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0.9284437</v>
      </c>
      <c r="W127" s="5">
        <v>0.94678015</v>
      </c>
      <c r="X127" s="5">
        <v>1.0975875</v>
      </c>
      <c r="Y127" s="5">
        <v>0.80282193</v>
      </c>
      <c r="Z127" s="5">
        <v>1.2448713</v>
      </c>
      <c r="AA127" s="5">
        <v>2.0760233</v>
      </c>
      <c r="AB127" s="5">
        <v>0.54662883</v>
      </c>
      <c r="AC127" s="5">
        <v>0.51705277</v>
      </c>
      <c r="AD127" s="5">
        <v>0.53036994</v>
      </c>
      <c r="AE127" s="5">
        <v>0.38444546</v>
      </c>
      <c r="AF127" s="5">
        <v>0.5822296</v>
      </c>
      <c r="AG127" s="5">
        <v>0.5146728</v>
      </c>
      <c r="AH127" s="5">
        <v>0.10738073</v>
      </c>
      <c r="AI127" s="5">
        <v>0.115259476</v>
      </c>
      <c r="AJ127" s="5">
        <v>0.11238383</v>
      </c>
      <c r="AK127" s="5">
        <v>0.0994528</v>
      </c>
      <c r="AL127" s="5">
        <v>0.10135594</v>
      </c>
      <c r="AM127" s="5">
        <v>0.13744915</v>
      </c>
      <c r="AN127" s="3">
        <f t="shared" si="7"/>
        <v>10.845209206</v>
      </c>
      <c r="AO127" s="3">
        <f t="shared" si="8"/>
        <v>0</v>
      </c>
      <c r="AP127" s="3">
        <f t="shared" si="9"/>
        <v>0</v>
      </c>
      <c r="AQ127" s="3">
        <f t="shared" si="10"/>
        <v>0</v>
      </c>
      <c r="AR127" s="3">
        <f t="shared" si="11"/>
        <v>1.18275464666667</v>
      </c>
      <c r="AS127" s="3">
        <f t="shared" si="12"/>
        <v>0.512566566666667</v>
      </c>
      <c r="AT127" s="3">
        <f t="shared" si="13"/>
        <v>0.112213654333333</v>
      </c>
    </row>
    <row r="128" spans="1:46">
      <c r="A128" s="1" t="s">
        <v>242</v>
      </c>
      <c r="B128" s="4">
        <v>0.8429</v>
      </c>
      <c r="C128" s="2" t="s">
        <v>155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1.5191941</v>
      </c>
      <c r="W128" s="5">
        <v>1.9037718</v>
      </c>
      <c r="X128" s="5">
        <v>1.6014781</v>
      </c>
      <c r="Y128" s="5">
        <v>2.1093147</v>
      </c>
      <c r="Z128" s="5">
        <v>1.4271884</v>
      </c>
      <c r="AA128" s="5">
        <v>1.2466954</v>
      </c>
      <c r="AB128" s="5">
        <v>0.945154</v>
      </c>
      <c r="AC128" s="5">
        <v>1.3345857</v>
      </c>
      <c r="AD128" s="5">
        <v>1.241552</v>
      </c>
      <c r="AE128" s="5">
        <v>0.97789705</v>
      </c>
      <c r="AF128" s="5">
        <v>1.6384329</v>
      </c>
      <c r="AG128" s="5">
        <v>0.9977749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3">
        <f t="shared" si="7"/>
        <v>16.94303905</v>
      </c>
      <c r="AO128" s="3">
        <f t="shared" si="8"/>
        <v>0</v>
      </c>
      <c r="AP128" s="3">
        <f t="shared" si="9"/>
        <v>0</v>
      </c>
      <c r="AQ128" s="3">
        <f t="shared" si="10"/>
        <v>0</v>
      </c>
      <c r="AR128" s="3">
        <f t="shared" si="11"/>
        <v>1.63460708333333</v>
      </c>
      <c r="AS128" s="3">
        <f t="shared" si="12"/>
        <v>1.18923275833333</v>
      </c>
      <c r="AT128" s="3">
        <f t="shared" si="13"/>
        <v>0</v>
      </c>
    </row>
    <row r="129" spans="1:46">
      <c r="A129" s="1" t="s">
        <v>243</v>
      </c>
      <c r="B129" s="4">
        <v>0.5032</v>
      </c>
      <c r="C129" s="2" t="s">
        <v>244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0.07160806</v>
      </c>
      <c r="L129" s="5">
        <v>0</v>
      </c>
      <c r="M129" s="5">
        <v>3.943765</v>
      </c>
      <c r="N129" s="5">
        <v>5.443764</v>
      </c>
      <c r="O129" s="5">
        <v>3.939817</v>
      </c>
      <c r="P129" s="5">
        <v>0.10705352</v>
      </c>
      <c r="Q129" s="5">
        <v>0</v>
      </c>
      <c r="R129" s="5">
        <v>0.096992746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3">
        <f t="shared" si="7"/>
        <v>13.603000326</v>
      </c>
      <c r="AO129" s="3">
        <f t="shared" si="8"/>
        <v>0.00795645111111111</v>
      </c>
      <c r="AP129" s="3">
        <f t="shared" si="9"/>
        <v>4.44244866666667</v>
      </c>
      <c r="AQ129" s="3">
        <f t="shared" si="10"/>
        <v>0.034007711</v>
      </c>
      <c r="AR129" s="3">
        <f t="shared" si="11"/>
        <v>0</v>
      </c>
      <c r="AS129" s="3">
        <f t="shared" si="12"/>
        <v>0</v>
      </c>
      <c r="AT129" s="3">
        <f t="shared" si="13"/>
        <v>0</v>
      </c>
    </row>
    <row r="130" spans="1:46">
      <c r="A130" s="1" t="s">
        <v>245</v>
      </c>
      <c r="B130" s="4">
        <v>0.5122</v>
      </c>
      <c r="C130" s="2" t="s">
        <v>246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0.104096614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0.27701274</v>
      </c>
      <c r="W130" s="5">
        <v>0.34407488</v>
      </c>
      <c r="X130" s="5">
        <v>0.3537724</v>
      </c>
      <c r="Y130" s="5">
        <v>0.32974562</v>
      </c>
      <c r="Z130" s="5">
        <v>0.2275392</v>
      </c>
      <c r="AA130" s="5">
        <v>0.17059708</v>
      </c>
      <c r="AB130" s="5">
        <v>4.821031</v>
      </c>
      <c r="AC130" s="5">
        <v>4.9941545</v>
      </c>
      <c r="AD130" s="5">
        <v>4.462527</v>
      </c>
      <c r="AE130" s="5">
        <v>2.7620797</v>
      </c>
      <c r="AF130" s="5">
        <v>1.9589424</v>
      </c>
      <c r="AG130" s="5">
        <v>2.8868914</v>
      </c>
      <c r="AH130" s="5">
        <v>0.09270641</v>
      </c>
      <c r="AI130" s="5">
        <v>0.09838918</v>
      </c>
      <c r="AJ130" s="5">
        <v>0.094465874</v>
      </c>
      <c r="AK130" s="5">
        <v>0.11606971</v>
      </c>
      <c r="AL130" s="5">
        <v>0.10468381</v>
      </c>
      <c r="AM130" s="5">
        <v>0.12702912</v>
      </c>
      <c r="AN130" s="3">
        <f t="shared" ref="AN130:AN193" si="14">SUM(D130:AM130)</f>
        <v>24.325808638</v>
      </c>
      <c r="AO130" s="3">
        <f t="shared" ref="AO130:AO193" si="15">AVERAGE(D130:L130)</f>
        <v>0.0115662904444444</v>
      </c>
      <c r="AP130" s="3">
        <f t="shared" ref="AP130:AP193" si="16">AVERAGE(M130:O130)</f>
        <v>0</v>
      </c>
      <c r="AQ130" s="3">
        <f t="shared" ref="AQ130:AQ193" si="17">AVERAGE(P130:U130)</f>
        <v>0</v>
      </c>
      <c r="AR130" s="3">
        <f t="shared" ref="AR130:AR193" si="18">AVERAGE(V130:AA130)</f>
        <v>0.28379032</v>
      </c>
      <c r="AS130" s="3">
        <f t="shared" ref="AS130:AS193" si="19">AVERAGE(AB130:AG130)</f>
        <v>3.64760433333333</v>
      </c>
      <c r="AT130" s="3">
        <f t="shared" ref="AT130:AT193" si="20">AVERAGE(AH130:AM130)</f>
        <v>0.105557350666667</v>
      </c>
    </row>
    <row r="131" spans="1:46">
      <c r="A131" s="1" t="s">
        <v>247</v>
      </c>
      <c r="B131" s="4">
        <v>0.7706</v>
      </c>
      <c r="C131" s="2" t="s">
        <v>248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0.32641825</v>
      </c>
      <c r="Q131" s="5">
        <v>0.27302778</v>
      </c>
      <c r="R131" s="5">
        <v>0.22043383</v>
      </c>
      <c r="S131" s="5">
        <v>1.0228028</v>
      </c>
      <c r="T131" s="5">
        <v>1.2351832</v>
      </c>
      <c r="U131" s="5">
        <v>1.9063231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3">
        <f t="shared" si="14"/>
        <v>4.98418896</v>
      </c>
      <c r="AO131" s="3">
        <f t="shared" si="15"/>
        <v>0</v>
      </c>
      <c r="AP131" s="3">
        <f t="shared" si="16"/>
        <v>0</v>
      </c>
      <c r="AQ131" s="3">
        <f t="shared" si="17"/>
        <v>0.83069816</v>
      </c>
      <c r="AR131" s="3">
        <f t="shared" si="18"/>
        <v>0</v>
      </c>
      <c r="AS131" s="3">
        <f t="shared" si="19"/>
        <v>0</v>
      </c>
      <c r="AT131" s="3">
        <f t="shared" si="20"/>
        <v>0</v>
      </c>
    </row>
    <row r="132" spans="1:46">
      <c r="A132" s="1" t="s">
        <v>249</v>
      </c>
      <c r="B132" s="4">
        <v>0.5263</v>
      </c>
      <c r="C132" s="2" t="s">
        <v>250</v>
      </c>
      <c r="D132" s="5">
        <v>1.8140526</v>
      </c>
      <c r="E132" s="5">
        <v>1.8386959</v>
      </c>
      <c r="F132" s="5">
        <v>1.6027133</v>
      </c>
      <c r="G132" s="5">
        <v>1.6008601</v>
      </c>
      <c r="H132" s="5">
        <v>1.5046662</v>
      </c>
      <c r="I132" s="5">
        <v>1.3870769</v>
      </c>
      <c r="J132" s="5">
        <v>2.287832</v>
      </c>
      <c r="K132" s="5">
        <v>1.7918768</v>
      </c>
      <c r="L132" s="5">
        <v>1.6247661</v>
      </c>
      <c r="M132" s="5">
        <v>0</v>
      </c>
      <c r="N132" s="5">
        <v>0</v>
      </c>
      <c r="O132" s="5">
        <v>0</v>
      </c>
      <c r="P132" s="5">
        <v>0.32674226</v>
      </c>
      <c r="Q132" s="5">
        <v>0.47267884</v>
      </c>
      <c r="R132" s="5">
        <v>0.2767247</v>
      </c>
      <c r="S132" s="5">
        <v>0.16964252</v>
      </c>
      <c r="T132" s="5">
        <v>0</v>
      </c>
      <c r="U132" s="5">
        <v>0.6034437</v>
      </c>
      <c r="V132" s="5">
        <v>0</v>
      </c>
      <c r="W132" s="5">
        <v>0</v>
      </c>
      <c r="X132" s="5">
        <v>0</v>
      </c>
      <c r="Y132" s="5">
        <v>0</v>
      </c>
      <c r="Z132" s="5">
        <v>0.13585314</v>
      </c>
      <c r="AA132" s="5">
        <v>0.18573475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3">
        <f t="shared" si="14"/>
        <v>17.62335981</v>
      </c>
      <c r="AO132" s="3">
        <f t="shared" si="15"/>
        <v>1.71694887777778</v>
      </c>
      <c r="AP132" s="3">
        <f t="shared" si="16"/>
        <v>0</v>
      </c>
      <c r="AQ132" s="3">
        <f t="shared" si="17"/>
        <v>0.308205336666667</v>
      </c>
      <c r="AR132" s="3">
        <f t="shared" si="18"/>
        <v>0.0535979816666667</v>
      </c>
      <c r="AS132" s="3">
        <f t="shared" si="19"/>
        <v>0</v>
      </c>
      <c r="AT132" s="3">
        <f t="shared" si="20"/>
        <v>0</v>
      </c>
    </row>
    <row r="133" spans="1:46">
      <c r="A133" s="1" t="s">
        <v>251</v>
      </c>
      <c r="B133" s="4">
        <v>0.8154</v>
      </c>
      <c r="C133" s="2" t="s">
        <v>68</v>
      </c>
      <c r="D133" s="5">
        <v>1.3824598</v>
      </c>
      <c r="E133" s="5">
        <v>1.9158422</v>
      </c>
      <c r="F133" s="5">
        <v>1.8240553</v>
      </c>
      <c r="G133" s="5">
        <v>1.9916396</v>
      </c>
      <c r="H133" s="5">
        <v>1.9336997</v>
      </c>
      <c r="I133" s="5">
        <v>2.3217065</v>
      </c>
      <c r="J133" s="5">
        <v>1.2061949</v>
      </c>
      <c r="K133" s="5">
        <v>1.4640343</v>
      </c>
      <c r="L133" s="5">
        <v>1.7735887</v>
      </c>
      <c r="M133" s="5">
        <v>0</v>
      </c>
      <c r="N133" s="5">
        <v>0</v>
      </c>
      <c r="O133" s="5">
        <v>0</v>
      </c>
      <c r="P133" s="5">
        <v>0.20099379</v>
      </c>
      <c r="Q133" s="5">
        <v>0.15798937</v>
      </c>
      <c r="R133" s="5">
        <v>0</v>
      </c>
      <c r="S133" s="5">
        <v>0.15000905</v>
      </c>
      <c r="T133" s="5">
        <v>0</v>
      </c>
      <c r="U133" s="5">
        <v>0.64812136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0.043192156</v>
      </c>
      <c r="AM133" s="5">
        <v>0</v>
      </c>
      <c r="AN133" s="3">
        <f t="shared" si="14"/>
        <v>17.013526726</v>
      </c>
      <c r="AO133" s="3">
        <f t="shared" si="15"/>
        <v>1.75702455555556</v>
      </c>
      <c r="AP133" s="3">
        <f t="shared" si="16"/>
        <v>0</v>
      </c>
      <c r="AQ133" s="3">
        <f t="shared" si="17"/>
        <v>0.192852261666667</v>
      </c>
      <c r="AR133" s="3">
        <f t="shared" si="18"/>
        <v>0</v>
      </c>
      <c r="AS133" s="3">
        <f t="shared" si="19"/>
        <v>0</v>
      </c>
      <c r="AT133" s="3">
        <f t="shared" si="20"/>
        <v>0.00719869266666667</v>
      </c>
    </row>
    <row r="134" spans="1:46">
      <c r="A134" s="1" t="s">
        <v>252</v>
      </c>
      <c r="B134" s="9">
        <v>0.65</v>
      </c>
      <c r="C134" s="2" t="s">
        <v>253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0.05508588</v>
      </c>
      <c r="N134" s="5">
        <v>0</v>
      </c>
      <c r="O134" s="5">
        <v>0</v>
      </c>
      <c r="P134" s="5">
        <v>0.13667351</v>
      </c>
      <c r="Q134" s="5">
        <v>0.149377</v>
      </c>
      <c r="R134" s="5">
        <v>0.17525503</v>
      </c>
      <c r="S134" s="5">
        <v>2.0345898</v>
      </c>
      <c r="T134" s="5">
        <v>1.2304642</v>
      </c>
      <c r="U134" s="5">
        <v>0.8863927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3">
        <f t="shared" si="14"/>
        <v>4.66783812</v>
      </c>
      <c r="AO134" s="3">
        <f t="shared" si="15"/>
        <v>0</v>
      </c>
      <c r="AP134" s="3">
        <f t="shared" si="16"/>
        <v>0.01836196</v>
      </c>
      <c r="AQ134" s="3">
        <f t="shared" si="17"/>
        <v>0.76879204</v>
      </c>
      <c r="AR134" s="3">
        <f t="shared" si="18"/>
        <v>0</v>
      </c>
      <c r="AS134" s="3">
        <f t="shared" si="19"/>
        <v>0</v>
      </c>
      <c r="AT134" s="3">
        <f t="shared" si="20"/>
        <v>0</v>
      </c>
    </row>
    <row r="135" spans="1:46">
      <c r="A135" s="1" t="s">
        <v>254</v>
      </c>
      <c r="B135" s="4">
        <v>0.877</v>
      </c>
      <c r="C135" s="2" t="s">
        <v>255</v>
      </c>
      <c r="D135" s="5">
        <v>0.5349608</v>
      </c>
      <c r="E135" s="5">
        <v>0.44521683</v>
      </c>
      <c r="F135" s="5">
        <v>0.5176321</v>
      </c>
      <c r="G135" s="5">
        <v>0.835887</v>
      </c>
      <c r="H135" s="5">
        <v>1.0435352</v>
      </c>
      <c r="I135" s="5">
        <v>1.2039632</v>
      </c>
      <c r="J135" s="5">
        <v>0.64743054</v>
      </c>
      <c r="K135" s="5">
        <v>0.69186765</v>
      </c>
      <c r="L135" s="5">
        <v>1.4889647</v>
      </c>
      <c r="M135" s="5">
        <v>0</v>
      </c>
      <c r="N135" s="5">
        <v>0</v>
      </c>
      <c r="O135" s="5">
        <v>0</v>
      </c>
      <c r="P135" s="5">
        <v>1.5961771</v>
      </c>
      <c r="Q135" s="5">
        <v>0.38179234</v>
      </c>
      <c r="R135" s="5">
        <v>0.898888</v>
      </c>
      <c r="S135" s="5">
        <v>0.5522754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3">
        <f t="shared" si="14"/>
        <v>10.83859086</v>
      </c>
      <c r="AO135" s="3">
        <f t="shared" si="15"/>
        <v>0.823273113333333</v>
      </c>
      <c r="AP135" s="3">
        <f t="shared" si="16"/>
        <v>0</v>
      </c>
      <c r="AQ135" s="3">
        <f t="shared" si="17"/>
        <v>0.57152214</v>
      </c>
      <c r="AR135" s="3">
        <f t="shared" si="18"/>
        <v>0</v>
      </c>
      <c r="AS135" s="3">
        <f t="shared" si="19"/>
        <v>0</v>
      </c>
      <c r="AT135" s="3">
        <f t="shared" si="20"/>
        <v>0</v>
      </c>
    </row>
    <row r="136" spans="1:46">
      <c r="A136" s="1" t="s">
        <v>256</v>
      </c>
      <c r="B136" s="4">
        <v>0.7158</v>
      </c>
      <c r="C136" s="2" t="s">
        <v>240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0.9235214</v>
      </c>
      <c r="AI136" s="5">
        <v>0.9983541</v>
      </c>
      <c r="AJ136" s="5">
        <v>1.0065547</v>
      </c>
      <c r="AK136" s="5">
        <v>0.5076506</v>
      </c>
      <c r="AL136" s="5">
        <v>0.37248653</v>
      </c>
      <c r="AM136" s="5">
        <v>1.3081144</v>
      </c>
      <c r="AN136" s="3">
        <f t="shared" si="14"/>
        <v>5.11668173</v>
      </c>
      <c r="AO136" s="3">
        <f t="shared" si="15"/>
        <v>0</v>
      </c>
      <c r="AP136" s="3">
        <f t="shared" si="16"/>
        <v>0</v>
      </c>
      <c r="AQ136" s="3">
        <f t="shared" si="17"/>
        <v>0</v>
      </c>
      <c r="AR136" s="3">
        <f t="shared" si="18"/>
        <v>0</v>
      </c>
      <c r="AS136" s="3">
        <f t="shared" si="19"/>
        <v>0</v>
      </c>
      <c r="AT136" s="3">
        <f t="shared" si="20"/>
        <v>0.852780288333333</v>
      </c>
    </row>
    <row r="137" spans="1:46">
      <c r="A137" s="1" t="s">
        <v>257</v>
      </c>
      <c r="B137" s="4">
        <v>0.5244</v>
      </c>
      <c r="C137" s="2" t="s">
        <v>123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0.13304245</v>
      </c>
      <c r="W137" s="5">
        <v>0.17635034</v>
      </c>
      <c r="X137" s="5">
        <v>0.13948901</v>
      </c>
      <c r="Y137" s="5">
        <v>0.10866139</v>
      </c>
      <c r="Z137" s="5">
        <v>0</v>
      </c>
      <c r="AA137" s="5">
        <v>0</v>
      </c>
      <c r="AB137" s="5">
        <v>1.1593342</v>
      </c>
      <c r="AC137" s="5">
        <v>1.0875447</v>
      </c>
      <c r="AD137" s="5">
        <v>1.1971385</v>
      </c>
      <c r="AE137" s="5">
        <v>0.10456492</v>
      </c>
      <c r="AF137" s="5">
        <v>0.1740955</v>
      </c>
      <c r="AG137" s="5">
        <v>0.15286873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3">
        <f t="shared" si="14"/>
        <v>4.43308974</v>
      </c>
      <c r="AO137" s="3">
        <f t="shared" si="15"/>
        <v>0</v>
      </c>
      <c r="AP137" s="3">
        <f t="shared" si="16"/>
        <v>0</v>
      </c>
      <c r="AQ137" s="3">
        <f t="shared" si="17"/>
        <v>0</v>
      </c>
      <c r="AR137" s="3">
        <f t="shared" si="18"/>
        <v>0.092923865</v>
      </c>
      <c r="AS137" s="3">
        <f t="shared" si="19"/>
        <v>0.645924425</v>
      </c>
      <c r="AT137" s="3">
        <f t="shared" si="20"/>
        <v>0</v>
      </c>
    </row>
    <row r="138" spans="1:46">
      <c r="A138" s="1" t="s">
        <v>258</v>
      </c>
      <c r="B138" s="4">
        <v>0.5066</v>
      </c>
      <c r="C138" s="2" t="s">
        <v>64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0.15959586</v>
      </c>
      <c r="X138" s="5">
        <v>0</v>
      </c>
      <c r="Y138" s="5">
        <v>0</v>
      </c>
      <c r="Z138" s="5">
        <v>0.18093243</v>
      </c>
      <c r="AA138" s="5">
        <v>0</v>
      </c>
      <c r="AB138" s="5">
        <v>0.58374155</v>
      </c>
      <c r="AC138" s="5">
        <v>0.75902</v>
      </c>
      <c r="AD138" s="5">
        <v>0.4918869</v>
      </c>
      <c r="AE138" s="5">
        <v>0.7145019</v>
      </c>
      <c r="AF138" s="5">
        <v>0.6237211</v>
      </c>
      <c r="AG138" s="5">
        <v>0.98661053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3">
        <f t="shared" si="14"/>
        <v>4.50001027</v>
      </c>
      <c r="AO138" s="3">
        <f t="shared" si="15"/>
        <v>0</v>
      </c>
      <c r="AP138" s="3">
        <f t="shared" si="16"/>
        <v>0</v>
      </c>
      <c r="AQ138" s="3">
        <f t="shared" si="17"/>
        <v>0</v>
      </c>
      <c r="AR138" s="3">
        <f t="shared" si="18"/>
        <v>0.056754715</v>
      </c>
      <c r="AS138" s="3">
        <f t="shared" si="19"/>
        <v>0.693246996666667</v>
      </c>
      <c r="AT138" s="3">
        <f t="shared" si="20"/>
        <v>0</v>
      </c>
    </row>
    <row r="139" spans="1:46">
      <c r="A139" s="1" t="s">
        <v>259</v>
      </c>
      <c r="B139" s="4">
        <v>0.7978</v>
      </c>
      <c r="C139" s="2" t="s">
        <v>197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0.6494741</v>
      </c>
      <c r="AC139" s="5">
        <v>0.41674903</v>
      </c>
      <c r="AD139" s="5">
        <v>0.3554305</v>
      </c>
      <c r="AE139" s="5">
        <v>0.96965486</v>
      </c>
      <c r="AF139" s="5">
        <v>0.9411284</v>
      </c>
      <c r="AG139" s="5">
        <v>1.3576391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3">
        <f t="shared" si="14"/>
        <v>4.69007599</v>
      </c>
      <c r="AO139" s="3">
        <f t="shared" si="15"/>
        <v>0</v>
      </c>
      <c r="AP139" s="3">
        <f t="shared" si="16"/>
        <v>0</v>
      </c>
      <c r="AQ139" s="3">
        <f t="shared" si="17"/>
        <v>0</v>
      </c>
      <c r="AR139" s="3">
        <f t="shared" si="18"/>
        <v>0</v>
      </c>
      <c r="AS139" s="3">
        <f t="shared" si="19"/>
        <v>0.781679331666667</v>
      </c>
      <c r="AT139" s="3">
        <f t="shared" si="20"/>
        <v>0</v>
      </c>
    </row>
    <row r="140" spans="1:46">
      <c r="A140" s="1" t="s">
        <v>260</v>
      </c>
      <c r="B140" s="4">
        <v>0.9159</v>
      </c>
      <c r="C140" s="2" t="s">
        <v>152</v>
      </c>
      <c r="D140" s="5">
        <v>1.4184781</v>
      </c>
      <c r="E140" s="5">
        <v>1.1727194</v>
      </c>
      <c r="F140" s="5">
        <v>1.2239535</v>
      </c>
      <c r="G140" s="5">
        <v>1.2603596</v>
      </c>
      <c r="H140" s="5">
        <v>1.5587059</v>
      </c>
      <c r="I140" s="5">
        <v>1.0363423</v>
      </c>
      <c r="J140" s="5">
        <v>0.6735282</v>
      </c>
      <c r="K140" s="5">
        <v>0.76224667</v>
      </c>
      <c r="L140" s="5">
        <v>0.9067651</v>
      </c>
      <c r="M140" s="5">
        <v>0</v>
      </c>
      <c r="N140" s="5">
        <v>0</v>
      </c>
      <c r="O140" s="5">
        <v>0</v>
      </c>
      <c r="P140" s="5">
        <v>0.26142028</v>
      </c>
      <c r="Q140" s="5">
        <v>0.21642989</v>
      </c>
      <c r="R140" s="5">
        <v>0.12875442</v>
      </c>
      <c r="S140" s="5">
        <v>0.06590776</v>
      </c>
      <c r="T140" s="5">
        <v>0</v>
      </c>
      <c r="U140" s="5">
        <v>0.29414806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3">
        <f t="shared" si="14"/>
        <v>10.97975918</v>
      </c>
      <c r="AO140" s="3">
        <f t="shared" si="15"/>
        <v>1.11256653</v>
      </c>
      <c r="AP140" s="3">
        <f t="shared" si="16"/>
        <v>0</v>
      </c>
      <c r="AQ140" s="3">
        <f t="shared" si="17"/>
        <v>0.161110068333333</v>
      </c>
      <c r="AR140" s="3">
        <f t="shared" si="18"/>
        <v>0</v>
      </c>
      <c r="AS140" s="3">
        <f t="shared" si="19"/>
        <v>0</v>
      </c>
      <c r="AT140" s="3">
        <f t="shared" si="20"/>
        <v>0</v>
      </c>
    </row>
    <row r="141" spans="1:46">
      <c r="A141" s="1" t="s">
        <v>261</v>
      </c>
      <c r="B141" s="4">
        <v>0.5453</v>
      </c>
      <c r="C141" s="2" t="s">
        <v>262</v>
      </c>
      <c r="D141" s="5">
        <v>1.589872</v>
      </c>
      <c r="E141" s="5">
        <v>1.4400036</v>
      </c>
      <c r="F141" s="5">
        <v>1.0866507</v>
      </c>
      <c r="G141" s="5">
        <v>1.1799065</v>
      </c>
      <c r="H141" s="5">
        <v>1.5525407</v>
      </c>
      <c r="I141" s="5">
        <v>0.5918765</v>
      </c>
      <c r="J141" s="5">
        <v>2.694906</v>
      </c>
      <c r="K141" s="5">
        <v>2.004351</v>
      </c>
      <c r="L141" s="5">
        <v>2.0212078</v>
      </c>
      <c r="M141" s="5">
        <v>0.23995987</v>
      </c>
      <c r="N141" s="5">
        <v>0.26992634</v>
      </c>
      <c r="O141" s="5">
        <v>0.35923982</v>
      </c>
      <c r="P141" s="5">
        <v>0.24322233</v>
      </c>
      <c r="Q141" s="5">
        <v>0.17483005</v>
      </c>
      <c r="R141" s="5">
        <v>0.13094795</v>
      </c>
      <c r="S141" s="5">
        <v>0.061227348</v>
      </c>
      <c r="T141" s="5">
        <v>0</v>
      </c>
      <c r="U141" s="5">
        <v>0.6227784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3">
        <f t="shared" si="14"/>
        <v>16.263446908</v>
      </c>
      <c r="AO141" s="3">
        <f t="shared" si="15"/>
        <v>1.57347942222222</v>
      </c>
      <c r="AP141" s="3">
        <f t="shared" si="16"/>
        <v>0.289708676666667</v>
      </c>
      <c r="AQ141" s="3">
        <f t="shared" si="17"/>
        <v>0.205501013</v>
      </c>
      <c r="AR141" s="3">
        <f t="shared" si="18"/>
        <v>0</v>
      </c>
      <c r="AS141" s="3">
        <f t="shared" si="19"/>
        <v>0</v>
      </c>
      <c r="AT141" s="3">
        <f t="shared" si="20"/>
        <v>0</v>
      </c>
    </row>
    <row r="142" spans="1:46">
      <c r="A142" s="1" t="s">
        <v>263</v>
      </c>
      <c r="B142" s="4">
        <v>0.7004</v>
      </c>
      <c r="C142" s="2" t="s">
        <v>264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1.1790656</v>
      </c>
      <c r="T142" s="5">
        <v>4.5592623</v>
      </c>
      <c r="U142" s="5">
        <v>2.075724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3">
        <f t="shared" si="14"/>
        <v>7.8140519</v>
      </c>
      <c r="AO142" s="3">
        <f t="shared" si="15"/>
        <v>0</v>
      </c>
      <c r="AP142" s="3">
        <f t="shared" si="16"/>
        <v>0</v>
      </c>
      <c r="AQ142" s="3">
        <f t="shared" si="17"/>
        <v>1.30234198333333</v>
      </c>
      <c r="AR142" s="3">
        <f t="shared" si="18"/>
        <v>0</v>
      </c>
      <c r="AS142" s="3">
        <f t="shared" si="19"/>
        <v>0</v>
      </c>
      <c r="AT142" s="3">
        <f t="shared" si="20"/>
        <v>0</v>
      </c>
    </row>
    <row r="143" spans="1:46">
      <c r="A143" s="1" t="s">
        <v>265</v>
      </c>
      <c r="B143" s="4">
        <v>0.5107</v>
      </c>
      <c r="C143" s="2" t="s">
        <v>266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1.4057757</v>
      </c>
      <c r="W143" s="5">
        <v>1.6340666</v>
      </c>
      <c r="X143" s="5">
        <v>1.8117933</v>
      </c>
      <c r="Y143" s="5">
        <v>2.4667413</v>
      </c>
      <c r="Z143" s="5">
        <v>1.2202947</v>
      </c>
      <c r="AA143" s="5">
        <v>1.3204044</v>
      </c>
      <c r="AB143" s="5">
        <v>0.51866156</v>
      </c>
      <c r="AC143" s="5">
        <v>0.51137424</v>
      </c>
      <c r="AD143" s="5">
        <v>0.5380101</v>
      </c>
      <c r="AE143" s="5">
        <v>0.41394806</v>
      </c>
      <c r="AF143" s="5">
        <v>0.6986835</v>
      </c>
      <c r="AG143" s="5">
        <v>0.5145435</v>
      </c>
      <c r="AH143" s="5">
        <v>0.0978853</v>
      </c>
      <c r="AI143" s="5">
        <v>0.10032425</v>
      </c>
      <c r="AJ143" s="5">
        <v>0.101781875</v>
      </c>
      <c r="AK143" s="5">
        <v>0.090207845</v>
      </c>
      <c r="AL143" s="5">
        <v>0.09462087</v>
      </c>
      <c r="AM143" s="5">
        <v>0.120631315</v>
      </c>
      <c r="AN143" s="3">
        <f t="shared" si="14"/>
        <v>13.659748415</v>
      </c>
      <c r="AO143" s="3">
        <f t="shared" si="15"/>
        <v>0</v>
      </c>
      <c r="AP143" s="3">
        <f t="shared" si="16"/>
        <v>0</v>
      </c>
      <c r="AQ143" s="3">
        <f t="shared" si="17"/>
        <v>0</v>
      </c>
      <c r="AR143" s="3">
        <f t="shared" si="18"/>
        <v>1.64317933333333</v>
      </c>
      <c r="AS143" s="3">
        <f t="shared" si="19"/>
        <v>0.532536826666667</v>
      </c>
      <c r="AT143" s="3">
        <f t="shared" si="20"/>
        <v>0.100908575833333</v>
      </c>
    </row>
    <row r="144" spans="1:46">
      <c r="A144" s="1" t="s">
        <v>267</v>
      </c>
      <c r="B144" s="9">
        <v>0.65</v>
      </c>
      <c r="C144" s="2" t="s">
        <v>95</v>
      </c>
      <c r="D144" s="5">
        <v>0.45218283</v>
      </c>
      <c r="E144" s="5">
        <v>0.47097433</v>
      </c>
      <c r="F144" s="5">
        <v>0.5316854</v>
      </c>
      <c r="G144" s="5">
        <v>0.4439734</v>
      </c>
      <c r="H144" s="5">
        <v>0.45134437</v>
      </c>
      <c r="I144" s="5">
        <v>0.72069204</v>
      </c>
      <c r="J144" s="5">
        <v>0.33440432</v>
      </c>
      <c r="K144" s="5">
        <v>0.308304</v>
      </c>
      <c r="L144" s="5">
        <v>0.47549286</v>
      </c>
      <c r="M144" s="5">
        <v>0.08746315</v>
      </c>
      <c r="N144" s="5">
        <v>0.24989551</v>
      </c>
      <c r="O144" s="5">
        <v>0.101527035</v>
      </c>
      <c r="P144" s="5">
        <v>0.51590115</v>
      </c>
      <c r="Q144" s="5">
        <v>0.5302373</v>
      </c>
      <c r="R144" s="5">
        <v>0.59107393</v>
      </c>
      <c r="S144" s="5">
        <v>1.5727401</v>
      </c>
      <c r="T144" s="5">
        <v>0.77861476</v>
      </c>
      <c r="U144" s="5">
        <v>3.0509682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0.034361307</v>
      </c>
      <c r="AG144" s="5">
        <v>0.028840411</v>
      </c>
      <c r="AH144" s="5">
        <v>0.27032518</v>
      </c>
      <c r="AI144" s="5">
        <v>0.25420782</v>
      </c>
      <c r="AJ144" s="5">
        <v>0.2366272</v>
      </c>
      <c r="AK144" s="5">
        <v>0.3519777</v>
      </c>
      <c r="AL144" s="5">
        <v>0.40203115</v>
      </c>
      <c r="AM144" s="5">
        <v>0.25230747</v>
      </c>
      <c r="AN144" s="3">
        <f t="shared" si="14"/>
        <v>13.498152923</v>
      </c>
      <c r="AO144" s="3">
        <f t="shared" si="15"/>
        <v>0.465450394444444</v>
      </c>
      <c r="AP144" s="3">
        <f t="shared" si="16"/>
        <v>0.146295231666667</v>
      </c>
      <c r="AQ144" s="3">
        <f t="shared" si="17"/>
        <v>1.17325590666667</v>
      </c>
      <c r="AR144" s="3">
        <f t="shared" si="18"/>
        <v>0</v>
      </c>
      <c r="AS144" s="3">
        <f t="shared" si="19"/>
        <v>0.0105336196666667</v>
      </c>
      <c r="AT144" s="3">
        <f t="shared" si="20"/>
        <v>0.29457942</v>
      </c>
    </row>
    <row r="145" spans="1:46">
      <c r="A145" s="1" t="s">
        <v>268</v>
      </c>
      <c r="B145" s="4">
        <v>0.6672</v>
      </c>
      <c r="C145" s="2" t="s">
        <v>269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0.056141682</v>
      </c>
      <c r="Q145" s="5">
        <v>0.15352798</v>
      </c>
      <c r="R145" s="5">
        <v>0.17287366</v>
      </c>
      <c r="S145" s="5">
        <v>0</v>
      </c>
      <c r="T145" s="5">
        <v>0.120193146</v>
      </c>
      <c r="U145" s="5">
        <v>0</v>
      </c>
      <c r="V145" s="5">
        <v>0.56152326</v>
      </c>
      <c r="W145" s="5">
        <v>0.59890664</v>
      </c>
      <c r="X145" s="5">
        <v>1.3088152</v>
      </c>
      <c r="Y145" s="5">
        <v>0.2878232</v>
      </c>
      <c r="Z145" s="5">
        <v>0.39334002</v>
      </c>
      <c r="AA145" s="5">
        <v>0.45309594</v>
      </c>
      <c r="AB145" s="5">
        <v>0.05543981</v>
      </c>
      <c r="AC145" s="5">
        <v>0.04727793</v>
      </c>
      <c r="AD145" s="5">
        <v>0.05063473</v>
      </c>
      <c r="AE145" s="5">
        <v>0.026410196</v>
      </c>
      <c r="AF145" s="5">
        <v>0.08872559</v>
      </c>
      <c r="AG145" s="5">
        <v>0.026767198</v>
      </c>
      <c r="AH145" s="5">
        <v>1.5217897</v>
      </c>
      <c r="AI145" s="5">
        <v>1.915214</v>
      </c>
      <c r="AJ145" s="5">
        <v>1.3639302</v>
      </c>
      <c r="AK145" s="5">
        <v>0.7881679</v>
      </c>
      <c r="AL145" s="5">
        <v>0.5704483</v>
      </c>
      <c r="AM145" s="5">
        <v>0.9750875</v>
      </c>
      <c r="AN145" s="3">
        <f t="shared" si="14"/>
        <v>11.536133782</v>
      </c>
      <c r="AO145" s="3">
        <f t="shared" si="15"/>
        <v>0</v>
      </c>
      <c r="AP145" s="3">
        <f t="shared" si="16"/>
        <v>0</v>
      </c>
      <c r="AQ145" s="3">
        <f t="shared" si="17"/>
        <v>0.0837894113333333</v>
      </c>
      <c r="AR145" s="3">
        <f t="shared" si="18"/>
        <v>0.600584043333333</v>
      </c>
      <c r="AS145" s="3">
        <f t="shared" si="19"/>
        <v>0.0492092423333333</v>
      </c>
      <c r="AT145" s="3">
        <f t="shared" si="20"/>
        <v>1.18910626666667</v>
      </c>
    </row>
    <row r="146" spans="1:46">
      <c r="A146" s="1" t="s">
        <v>270</v>
      </c>
      <c r="B146" s="4">
        <v>0.9177</v>
      </c>
      <c r="C146" s="2" t="s">
        <v>271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0.26304212</v>
      </c>
      <c r="AC146" s="5">
        <v>0.07246708</v>
      </c>
      <c r="AD146" s="5">
        <v>0.08077922</v>
      </c>
      <c r="AE146" s="5">
        <v>1.1881996</v>
      </c>
      <c r="AF146" s="5">
        <v>0.26016214</v>
      </c>
      <c r="AG146" s="5">
        <v>0.69037503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3">
        <f t="shared" si="14"/>
        <v>2.55502519</v>
      </c>
      <c r="AO146" s="3">
        <f t="shared" si="15"/>
        <v>0</v>
      </c>
      <c r="AP146" s="3">
        <f t="shared" si="16"/>
        <v>0</v>
      </c>
      <c r="AQ146" s="3">
        <f t="shared" si="17"/>
        <v>0</v>
      </c>
      <c r="AR146" s="3">
        <f t="shared" si="18"/>
        <v>0</v>
      </c>
      <c r="AS146" s="3">
        <f t="shared" si="19"/>
        <v>0.425837531666667</v>
      </c>
      <c r="AT146" s="3">
        <f t="shared" si="20"/>
        <v>0</v>
      </c>
    </row>
    <row r="147" spans="1:46">
      <c r="A147" s="1" t="s">
        <v>272</v>
      </c>
      <c r="B147" s="4">
        <v>0.8134</v>
      </c>
      <c r="C147" s="2" t="s">
        <v>95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0.1264308</v>
      </c>
      <c r="W147" s="5">
        <v>0.16280267</v>
      </c>
      <c r="X147" s="5">
        <v>0.17668629</v>
      </c>
      <c r="Y147" s="5">
        <v>0.26556578</v>
      </c>
      <c r="Z147" s="5">
        <v>0.15227498</v>
      </c>
      <c r="AA147" s="5">
        <v>0.15121742</v>
      </c>
      <c r="AB147" s="5">
        <v>0.87372404</v>
      </c>
      <c r="AC147" s="5">
        <v>1.1141795</v>
      </c>
      <c r="AD147" s="5">
        <v>1.2023548</v>
      </c>
      <c r="AE147" s="5">
        <v>0.5000231</v>
      </c>
      <c r="AF147" s="5">
        <v>0.74431723</v>
      </c>
      <c r="AG147" s="5">
        <v>0.8067649</v>
      </c>
      <c r="AH147" s="5">
        <v>0</v>
      </c>
      <c r="AI147" s="5">
        <v>0</v>
      </c>
      <c r="AJ147" s="5">
        <v>0</v>
      </c>
      <c r="AK147" s="5">
        <v>0.059451386</v>
      </c>
      <c r="AL147" s="5">
        <v>0.07275595</v>
      </c>
      <c r="AM147" s="5">
        <v>0</v>
      </c>
      <c r="AN147" s="3">
        <f t="shared" si="14"/>
        <v>6.408548846</v>
      </c>
      <c r="AO147" s="3">
        <f t="shared" si="15"/>
        <v>0</v>
      </c>
      <c r="AP147" s="3">
        <f t="shared" si="16"/>
        <v>0</v>
      </c>
      <c r="AQ147" s="3">
        <f t="shared" si="17"/>
        <v>0</v>
      </c>
      <c r="AR147" s="3">
        <f t="shared" si="18"/>
        <v>0.172496323333333</v>
      </c>
      <c r="AS147" s="3">
        <f t="shared" si="19"/>
        <v>0.873560595</v>
      </c>
      <c r="AT147" s="3">
        <f t="shared" si="20"/>
        <v>0.022034556</v>
      </c>
    </row>
    <row r="148" spans="1:46">
      <c r="A148" s="1" t="s">
        <v>273</v>
      </c>
      <c r="B148" s="4">
        <v>0.6797</v>
      </c>
      <c r="C148" s="2" t="s">
        <v>102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0.20386486</v>
      </c>
      <c r="N148" s="5">
        <v>0.15191944</v>
      </c>
      <c r="O148" s="5">
        <v>0.1761113</v>
      </c>
      <c r="P148" s="5">
        <v>0.14492354</v>
      </c>
      <c r="Q148" s="5">
        <v>0.2530009</v>
      </c>
      <c r="R148" s="5">
        <v>0.20252486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0.06344354</v>
      </c>
      <c r="AC148" s="5">
        <v>0.048032034</v>
      </c>
      <c r="AD148" s="5">
        <v>0.05222752</v>
      </c>
      <c r="AE148" s="5">
        <v>0.054747228</v>
      </c>
      <c r="AF148" s="5">
        <v>0.09759888</v>
      </c>
      <c r="AG148" s="5">
        <v>0.09468793</v>
      </c>
      <c r="AH148" s="5">
        <v>1.6755427</v>
      </c>
      <c r="AI148" s="5">
        <v>1.5822091</v>
      </c>
      <c r="AJ148" s="5">
        <v>1.5185255</v>
      </c>
      <c r="AK148" s="5">
        <v>1.5645844</v>
      </c>
      <c r="AL148" s="5">
        <v>1.3442805</v>
      </c>
      <c r="AM148" s="5">
        <v>1.3674792</v>
      </c>
      <c r="AN148" s="3">
        <f t="shared" si="14"/>
        <v>10.595703432</v>
      </c>
      <c r="AO148" s="3">
        <f t="shared" si="15"/>
        <v>0</v>
      </c>
      <c r="AP148" s="3">
        <f t="shared" si="16"/>
        <v>0.177298533333333</v>
      </c>
      <c r="AQ148" s="3">
        <f t="shared" si="17"/>
        <v>0.100074883333333</v>
      </c>
      <c r="AR148" s="3">
        <f t="shared" si="18"/>
        <v>0</v>
      </c>
      <c r="AS148" s="3">
        <f t="shared" si="19"/>
        <v>0.0684561886666667</v>
      </c>
      <c r="AT148" s="3">
        <f t="shared" si="20"/>
        <v>1.50877023333333</v>
      </c>
    </row>
    <row r="149" spans="1:46">
      <c r="A149" s="1" t="s">
        <v>274</v>
      </c>
      <c r="B149" s="4">
        <v>0.6649</v>
      </c>
      <c r="C149" s="2" t="s">
        <v>275</v>
      </c>
      <c r="D149" s="5">
        <v>1.8960209</v>
      </c>
      <c r="E149" s="5">
        <v>2.4862888</v>
      </c>
      <c r="F149" s="5">
        <v>1.3966444</v>
      </c>
      <c r="G149" s="5">
        <v>1.0257859</v>
      </c>
      <c r="H149" s="5">
        <v>0.6588594</v>
      </c>
      <c r="I149" s="5">
        <v>0.52670336</v>
      </c>
      <c r="J149" s="5">
        <v>2.6767814</v>
      </c>
      <c r="K149" s="5">
        <v>1.8170142</v>
      </c>
      <c r="L149" s="5">
        <v>1.4573987</v>
      </c>
      <c r="M149" s="5">
        <v>0</v>
      </c>
      <c r="N149" s="5">
        <v>0</v>
      </c>
      <c r="O149" s="5">
        <v>0</v>
      </c>
      <c r="P149" s="5">
        <v>0.084814094</v>
      </c>
      <c r="Q149" s="5">
        <v>0</v>
      </c>
      <c r="R149" s="5">
        <v>0</v>
      </c>
      <c r="S149" s="5">
        <v>0.0807339</v>
      </c>
      <c r="T149" s="5">
        <v>0</v>
      </c>
      <c r="U149" s="5">
        <v>0.13002501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3">
        <f t="shared" si="14"/>
        <v>14.237070064</v>
      </c>
      <c r="AO149" s="3">
        <f t="shared" si="15"/>
        <v>1.54905522888889</v>
      </c>
      <c r="AP149" s="3">
        <f t="shared" si="16"/>
        <v>0</v>
      </c>
      <c r="AQ149" s="3">
        <f t="shared" si="17"/>
        <v>0.0492621673333333</v>
      </c>
      <c r="AR149" s="3">
        <f t="shared" si="18"/>
        <v>0</v>
      </c>
      <c r="AS149" s="3">
        <f t="shared" si="19"/>
        <v>0</v>
      </c>
      <c r="AT149" s="3">
        <f t="shared" si="20"/>
        <v>0</v>
      </c>
    </row>
    <row r="150" spans="1:46">
      <c r="A150" s="1" t="s">
        <v>276</v>
      </c>
      <c r="B150" s="4">
        <v>0.7106</v>
      </c>
      <c r="C150" s="2" t="s">
        <v>191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3.0174105</v>
      </c>
      <c r="W150" s="5">
        <v>2.6203094</v>
      </c>
      <c r="X150" s="5">
        <v>2.3084025</v>
      </c>
      <c r="Y150" s="5">
        <v>0.71234304</v>
      </c>
      <c r="Z150" s="5">
        <v>1.0591973</v>
      </c>
      <c r="AA150" s="5">
        <v>0.35256335</v>
      </c>
      <c r="AB150" s="5">
        <v>0.12189993</v>
      </c>
      <c r="AC150" s="5">
        <v>0.12124264</v>
      </c>
      <c r="AD150" s="5">
        <v>0.11704643</v>
      </c>
      <c r="AE150" s="5">
        <v>0</v>
      </c>
      <c r="AF150" s="5">
        <v>0.038586006</v>
      </c>
      <c r="AG150" s="5">
        <v>0.03128104</v>
      </c>
      <c r="AH150" s="5">
        <v>0.12499737</v>
      </c>
      <c r="AI150" s="5">
        <v>0.15884869</v>
      </c>
      <c r="AJ150" s="5">
        <v>0.13689636</v>
      </c>
      <c r="AK150" s="5">
        <v>0.09382353</v>
      </c>
      <c r="AL150" s="5">
        <v>0.099068314</v>
      </c>
      <c r="AM150" s="5">
        <v>0.16812076</v>
      </c>
      <c r="AN150" s="3">
        <f t="shared" si="14"/>
        <v>11.28203716</v>
      </c>
      <c r="AO150" s="3">
        <f t="shared" si="15"/>
        <v>0</v>
      </c>
      <c r="AP150" s="3">
        <f t="shared" si="16"/>
        <v>0</v>
      </c>
      <c r="AQ150" s="3">
        <f t="shared" si="17"/>
        <v>0</v>
      </c>
      <c r="AR150" s="3">
        <f t="shared" si="18"/>
        <v>1.678371015</v>
      </c>
      <c r="AS150" s="3">
        <f t="shared" si="19"/>
        <v>0.0716760076666667</v>
      </c>
      <c r="AT150" s="3">
        <f t="shared" si="20"/>
        <v>0.130292504</v>
      </c>
    </row>
    <row r="151" spans="1:46">
      <c r="A151" s="1" t="s">
        <v>277</v>
      </c>
      <c r="B151" s="4">
        <v>0.5774</v>
      </c>
      <c r="C151" s="2" t="s">
        <v>235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0.18004695</v>
      </c>
      <c r="AC151" s="5">
        <v>0.12080454</v>
      </c>
      <c r="AD151" s="5">
        <v>0.12084995</v>
      </c>
      <c r="AE151" s="5">
        <v>0.7429719</v>
      </c>
      <c r="AF151" s="5">
        <v>0.25356996</v>
      </c>
      <c r="AG151" s="5">
        <v>0.7145926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3">
        <f t="shared" si="14"/>
        <v>2.1328359</v>
      </c>
      <c r="AO151" s="3">
        <f t="shared" si="15"/>
        <v>0</v>
      </c>
      <c r="AP151" s="3">
        <f t="shared" si="16"/>
        <v>0</v>
      </c>
      <c r="AQ151" s="3">
        <f t="shared" si="17"/>
        <v>0</v>
      </c>
      <c r="AR151" s="3">
        <f t="shared" si="18"/>
        <v>0</v>
      </c>
      <c r="AS151" s="3">
        <f t="shared" si="19"/>
        <v>0.35547265</v>
      </c>
      <c r="AT151" s="3">
        <f t="shared" si="20"/>
        <v>0</v>
      </c>
    </row>
    <row r="152" spans="1:46">
      <c r="A152" s="1" t="s">
        <v>278</v>
      </c>
      <c r="B152" s="4">
        <v>0.9369</v>
      </c>
      <c r="C152" s="2" t="s">
        <v>152</v>
      </c>
      <c r="D152" s="5">
        <v>1.3856401</v>
      </c>
      <c r="E152" s="5">
        <v>1.1692168</v>
      </c>
      <c r="F152" s="5">
        <v>1.1520683</v>
      </c>
      <c r="G152" s="5">
        <v>1.188965</v>
      </c>
      <c r="H152" s="5">
        <v>1.2255061</v>
      </c>
      <c r="I152" s="5">
        <v>0.9749437</v>
      </c>
      <c r="J152" s="5">
        <v>0.6485359</v>
      </c>
      <c r="K152" s="5">
        <v>0.73759615</v>
      </c>
      <c r="L152" s="5">
        <v>1.2280176</v>
      </c>
      <c r="M152" s="5">
        <v>0</v>
      </c>
      <c r="N152" s="5">
        <v>0</v>
      </c>
      <c r="O152" s="5">
        <v>0</v>
      </c>
      <c r="P152" s="5">
        <v>0.26049185</v>
      </c>
      <c r="Q152" s="5">
        <v>0.21147378</v>
      </c>
      <c r="R152" s="5">
        <v>0.12788384</v>
      </c>
      <c r="S152" s="5">
        <v>0.059588667</v>
      </c>
      <c r="T152" s="5">
        <v>0</v>
      </c>
      <c r="U152" s="5">
        <v>0.25925377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3">
        <f t="shared" si="14"/>
        <v>10.629181557</v>
      </c>
      <c r="AO152" s="3">
        <f t="shared" si="15"/>
        <v>1.07894329444444</v>
      </c>
      <c r="AP152" s="3">
        <f t="shared" si="16"/>
        <v>0</v>
      </c>
      <c r="AQ152" s="3">
        <f t="shared" si="17"/>
        <v>0.153115317833333</v>
      </c>
      <c r="AR152" s="3">
        <f t="shared" si="18"/>
        <v>0</v>
      </c>
      <c r="AS152" s="3">
        <f t="shared" si="19"/>
        <v>0</v>
      </c>
      <c r="AT152" s="3">
        <f t="shared" si="20"/>
        <v>0</v>
      </c>
    </row>
    <row r="153" spans="1:46">
      <c r="A153" s="1" t="s">
        <v>279</v>
      </c>
      <c r="B153" s="4">
        <v>0.5131</v>
      </c>
      <c r="C153" s="2" t="s">
        <v>93</v>
      </c>
      <c r="D153" s="5">
        <v>1.1812735</v>
      </c>
      <c r="E153" s="5">
        <v>1.314609</v>
      </c>
      <c r="F153" s="5">
        <v>1.289246</v>
      </c>
      <c r="G153" s="5">
        <v>1.8468289</v>
      </c>
      <c r="H153" s="5">
        <v>1.1410719</v>
      </c>
      <c r="I153" s="5">
        <v>1.3370968</v>
      </c>
      <c r="J153" s="5">
        <v>0.5777991</v>
      </c>
      <c r="K153" s="5">
        <v>0.5934216</v>
      </c>
      <c r="L153" s="5">
        <v>0.613124</v>
      </c>
      <c r="M153" s="5">
        <v>0</v>
      </c>
      <c r="N153" s="5">
        <v>0</v>
      </c>
      <c r="O153" s="5">
        <v>0</v>
      </c>
      <c r="P153" s="5">
        <v>0.48297998</v>
      </c>
      <c r="Q153" s="5">
        <v>0.6426774</v>
      </c>
      <c r="R153" s="5">
        <v>0.4486023</v>
      </c>
      <c r="S153" s="5">
        <v>0.0792858</v>
      </c>
      <c r="T153" s="5">
        <v>0</v>
      </c>
      <c r="U153" s="5">
        <v>0.21682604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3">
        <f t="shared" si="14"/>
        <v>11.76484232</v>
      </c>
      <c r="AO153" s="3">
        <f t="shared" si="15"/>
        <v>1.09938564444444</v>
      </c>
      <c r="AP153" s="3">
        <f t="shared" si="16"/>
        <v>0</v>
      </c>
      <c r="AQ153" s="3">
        <f t="shared" si="17"/>
        <v>0.311728586666667</v>
      </c>
      <c r="AR153" s="3">
        <f t="shared" si="18"/>
        <v>0</v>
      </c>
      <c r="AS153" s="3">
        <f t="shared" si="19"/>
        <v>0</v>
      </c>
      <c r="AT153" s="3">
        <f t="shared" si="20"/>
        <v>0</v>
      </c>
    </row>
    <row r="154" spans="1:46">
      <c r="A154" s="1" t="s">
        <v>280</v>
      </c>
      <c r="B154" s="4">
        <v>0.7948</v>
      </c>
      <c r="C154" s="2" t="s">
        <v>281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0.5927</v>
      </c>
      <c r="T154" s="5">
        <v>3.4770555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3">
        <f t="shared" si="14"/>
        <v>4.0697555</v>
      </c>
      <c r="AO154" s="3">
        <f t="shared" si="15"/>
        <v>0</v>
      </c>
      <c r="AP154" s="3">
        <f t="shared" si="16"/>
        <v>0</v>
      </c>
      <c r="AQ154" s="3">
        <f t="shared" si="17"/>
        <v>0.678292583333333</v>
      </c>
      <c r="AR154" s="3">
        <f t="shared" si="18"/>
        <v>0</v>
      </c>
      <c r="AS154" s="3">
        <f t="shared" si="19"/>
        <v>0</v>
      </c>
      <c r="AT154" s="3">
        <f t="shared" si="20"/>
        <v>0</v>
      </c>
    </row>
    <row r="155" spans="1:46">
      <c r="A155" s="1" t="s">
        <v>282</v>
      </c>
      <c r="B155" s="4">
        <v>0.9573</v>
      </c>
      <c r="C155" s="2" t="s">
        <v>283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0.084229894</v>
      </c>
      <c r="L155" s="5">
        <v>0</v>
      </c>
      <c r="M155" s="5">
        <v>9.872249</v>
      </c>
      <c r="N155" s="5">
        <v>6.362773</v>
      </c>
      <c r="O155" s="5">
        <v>9.830015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3">
        <f t="shared" si="14"/>
        <v>26.149266894</v>
      </c>
      <c r="AO155" s="3">
        <f t="shared" si="15"/>
        <v>0.00935887711111111</v>
      </c>
      <c r="AP155" s="3">
        <f t="shared" si="16"/>
        <v>8.68834566666667</v>
      </c>
      <c r="AQ155" s="3">
        <f t="shared" si="17"/>
        <v>0</v>
      </c>
      <c r="AR155" s="3">
        <f t="shared" si="18"/>
        <v>0</v>
      </c>
      <c r="AS155" s="3">
        <f t="shared" si="19"/>
        <v>0</v>
      </c>
      <c r="AT155" s="3">
        <f t="shared" si="20"/>
        <v>0</v>
      </c>
    </row>
    <row r="156" spans="1:46">
      <c r="A156" s="1" t="s">
        <v>284</v>
      </c>
      <c r="B156" s="4">
        <v>0.8883</v>
      </c>
      <c r="C156" s="2" t="s">
        <v>271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0.232622</v>
      </c>
      <c r="AC156" s="5">
        <v>0.04252633</v>
      </c>
      <c r="AD156" s="5">
        <v>0.0492544</v>
      </c>
      <c r="AE156" s="5">
        <v>0.924525</v>
      </c>
      <c r="AF156" s="5">
        <v>0.23671822</v>
      </c>
      <c r="AG156" s="5">
        <v>0.85804373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3">
        <f t="shared" si="14"/>
        <v>2.34368968</v>
      </c>
      <c r="AO156" s="3">
        <f t="shared" si="15"/>
        <v>0</v>
      </c>
      <c r="AP156" s="3">
        <f t="shared" si="16"/>
        <v>0</v>
      </c>
      <c r="AQ156" s="3">
        <f t="shared" si="17"/>
        <v>0</v>
      </c>
      <c r="AR156" s="3">
        <f t="shared" si="18"/>
        <v>0</v>
      </c>
      <c r="AS156" s="3">
        <f t="shared" si="19"/>
        <v>0.390614946666667</v>
      </c>
      <c r="AT156" s="3">
        <f t="shared" si="20"/>
        <v>0</v>
      </c>
    </row>
    <row r="157" spans="1:46">
      <c r="A157" s="1" t="s">
        <v>285</v>
      </c>
      <c r="B157" s="4">
        <v>0.8112</v>
      </c>
      <c r="C157" s="2" t="s">
        <v>286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0.07502621</v>
      </c>
      <c r="K157" s="5">
        <v>0</v>
      </c>
      <c r="L157" s="5">
        <v>0.11441058</v>
      </c>
      <c r="M157" s="5">
        <v>0</v>
      </c>
      <c r="N157" s="5">
        <v>0</v>
      </c>
      <c r="O157" s="5">
        <v>0</v>
      </c>
      <c r="P157" s="5">
        <v>0.1420753</v>
      </c>
      <c r="Q157" s="5">
        <v>0.2843807</v>
      </c>
      <c r="R157" s="5">
        <v>4.854187</v>
      </c>
      <c r="S157" s="5">
        <v>0.23283143</v>
      </c>
      <c r="T157" s="5">
        <v>0</v>
      </c>
      <c r="U157" s="5">
        <v>0.19807044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0.34233066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3">
        <f t="shared" si="14"/>
        <v>6.24331232</v>
      </c>
      <c r="AO157" s="3">
        <f t="shared" si="15"/>
        <v>0.0210485322222222</v>
      </c>
      <c r="AP157" s="3">
        <f t="shared" si="16"/>
        <v>0</v>
      </c>
      <c r="AQ157" s="3">
        <f t="shared" si="17"/>
        <v>0.951924145</v>
      </c>
      <c r="AR157" s="3">
        <f t="shared" si="18"/>
        <v>0.05705511</v>
      </c>
      <c r="AS157" s="3">
        <f t="shared" si="19"/>
        <v>0</v>
      </c>
      <c r="AT157" s="3">
        <f t="shared" si="20"/>
        <v>0</v>
      </c>
    </row>
    <row r="158" spans="1:46">
      <c r="A158" s="1" t="s">
        <v>287</v>
      </c>
      <c r="B158" s="4">
        <v>0.8648</v>
      </c>
      <c r="C158" s="2" t="s">
        <v>152</v>
      </c>
      <c r="D158" s="5">
        <v>1.6029024</v>
      </c>
      <c r="E158" s="5">
        <v>1.338643</v>
      </c>
      <c r="F158" s="5">
        <v>1.3133849</v>
      </c>
      <c r="G158" s="5">
        <v>1.6276777</v>
      </c>
      <c r="H158" s="5">
        <v>1.3584948</v>
      </c>
      <c r="I158" s="5">
        <v>1.0447465</v>
      </c>
      <c r="J158" s="5">
        <v>0.67143</v>
      </c>
      <c r="K158" s="5">
        <v>0.77623475</v>
      </c>
      <c r="L158" s="5">
        <v>0.9165845</v>
      </c>
      <c r="M158" s="5">
        <v>0</v>
      </c>
      <c r="N158" s="5">
        <v>0</v>
      </c>
      <c r="O158" s="5">
        <v>0</v>
      </c>
      <c r="P158" s="5">
        <v>0.2560715</v>
      </c>
      <c r="Q158" s="5">
        <v>0.2121176</v>
      </c>
      <c r="R158" s="5">
        <v>0.120635785</v>
      </c>
      <c r="S158" s="5">
        <v>0.07378634</v>
      </c>
      <c r="T158" s="5">
        <v>0</v>
      </c>
      <c r="U158" s="5">
        <v>0.3101796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3">
        <f t="shared" si="14"/>
        <v>11.622889375</v>
      </c>
      <c r="AO158" s="3">
        <f t="shared" si="15"/>
        <v>1.18334428333333</v>
      </c>
      <c r="AP158" s="3">
        <f t="shared" si="16"/>
        <v>0</v>
      </c>
      <c r="AQ158" s="3">
        <f t="shared" si="17"/>
        <v>0.162131804166667</v>
      </c>
      <c r="AR158" s="3">
        <f t="shared" si="18"/>
        <v>0</v>
      </c>
      <c r="AS158" s="3">
        <f t="shared" si="19"/>
        <v>0</v>
      </c>
      <c r="AT158" s="3">
        <f t="shared" si="20"/>
        <v>0</v>
      </c>
    </row>
    <row r="159" spans="1:46">
      <c r="A159" s="1" t="s">
        <v>288</v>
      </c>
      <c r="B159" s="4">
        <v>0.8601</v>
      </c>
      <c r="C159" s="2" t="s">
        <v>95</v>
      </c>
      <c r="D159" s="5">
        <v>0.6854021</v>
      </c>
      <c r="E159" s="5">
        <v>0.7151876</v>
      </c>
      <c r="F159" s="5">
        <v>0.7979531</v>
      </c>
      <c r="G159" s="5">
        <v>0.6435426</v>
      </c>
      <c r="H159" s="5">
        <v>0.6747888</v>
      </c>
      <c r="I159" s="5">
        <v>1.0593594</v>
      </c>
      <c r="J159" s="5">
        <v>0.5219868</v>
      </c>
      <c r="K159" s="5">
        <v>0.47181138</v>
      </c>
      <c r="L159" s="5">
        <v>0.7456407</v>
      </c>
      <c r="M159" s="5">
        <v>0.13387732</v>
      </c>
      <c r="N159" s="5">
        <v>0.38373005</v>
      </c>
      <c r="O159" s="5">
        <v>0.15228988</v>
      </c>
      <c r="P159" s="5">
        <v>0.7175512</v>
      </c>
      <c r="Q159" s="5">
        <v>0.7236289</v>
      </c>
      <c r="R159" s="5">
        <v>0.78315544</v>
      </c>
      <c r="S159" s="5">
        <v>2.653343</v>
      </c>
      <c r="T159" s="5">
        <v>1.0887778</v>
      </c>
      <c r="U159" s="5">
        <v>2.6784847</v>
      </c>
      <c r="V159" s="5">
        <v>0</v>
      </c>
      <c r="W159" s="5">
        <v>0</v>
      </c>
      <c r="X159" s="5">
        <v>0</v>
      </c>
      <c r="Y159" s="5">
        <v>0.08181719</v>
      </c>
      <c r="Z159" s="5">
        <v>0</v>
      </c>
      <c r="AA159" s="5">
        <v>0</v>
      </c>
      <c r="AB159" s="5">
        <v>0.049458403</v>
      </c>
      <c r="AC159" s="5">
        <v>0.050521262</v>
      </c>
      <c r="AD159" s="5">
        <v>0.052769873</v>
      </c>
      <c r="AE159" s="5">
        <v>0.02822736</v>
      </c>
      <c r="AF159" s="5">
        <v>0.055431124</v>
      </c>
      <c r="AG159" s="5">
        <v>0.046561696</v>
      </c>
      <c r="AH159" s="5">
        <v>0.4238035</v>
      </c>
      <c r="AI159" s="5">
        <v>0.4002075</v>
      </c>
      <c r="AJ159" s="5">
        <v>0.3757228</v>
      </c>
      <c r="AK159" s="5">
        <v>0.54610616</v>
      </c>
      <c r="AL159" s="5">
        <v>0.62386864</v>
      </c>
      <c r="AM159" s="5">
        <v>0.3984602</v>
      </c>
      <c r="AN159" s="3">
        <f t="shared" si="14"/>
        <v>18.763466478</v>
      </c>
      <c r="AO159" s="3">
        <f t="shared" si="15"/>
        <v>0.701741386666667</v>
      </c>
      <c r="AP159" s="3">
        <f t="shared" si="16"/>
        <v>0.223299083333333</v>
      </c>
      <c r="AQ159" s="3">
        <f t="shared" si="17"/>
        <v>1.44082350666667</v>
      </c>
      <c r="AR159" s="3">
        <f t="shared" si="18"/>
        <v>0.0136361983333333</v>
      </c>
      <c r="AS159" s="3">
        <f t="shared" si="19"/>
        <v>0.0471616196666667</v>
      </c>
      <c r="AT159" s="3">
        <f t="shared" si="20"/>
        <v>0.461361466666667</v>
      </c>
    </row>
    <row r="160" spans="1:46">
      <c r="A160" s="1" t="s">
        <v>289</v>
      </c>
      <c r="B160" s="4">
        <v>0.6266</v>
      </c>
      <c r="C160" s="2" t="s">
        <v>290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0.06901322</v>
      </c>
      <c r="N160" s="5">
        <v>0</v>
      </c>
      <c r="O160" s="5">
        <v>0.06493138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7.9193316</v>
      </c>
      <c r="W160" s="5">
        <v>6.1060715</v>
      </c>
      <c r="X160" s="5">
        <v>6.5127316</v>
      </c>
      <c r="Y160" s="5">
        <v>2.2706504</v>
      </c>
      <c r="Z160" s="5">
        <v>5.135141</v>
      </c>
      <c r="AA160" s="5">
        <v>3.460629</v>
      </c>
      <c r="AB160" s="5">
        <v>0.5375402</v>
      </c>
      <c r="AC160" s="5">
        <v>0.35054654</v>
      </c>
      <c r="AD160" s="5">
        <v>0.36456808</v>
      </c>
      <c r="AE160" s="5">
        <v>0.33815187</v>
      </c>
      <c r="AF160" s="5">
        <v>0.8815228</v>
      </c>
      <c r="AG160" s="5">
        <v>0.49864033</v>
      </c>
      <c r="AH160" s="5">
        <v>0.26979005</v>
      </c>
      <c r="AI160" s="5">
        <v>0.28592014</v>
      </c>
      <c r="AJ160" s="5">
        <v>0.29380426</v>
      </c>
      <c r="AK160" s="5">
        <v>0.14630711</v>
      </c>
      <c r="AL160" s="5">
        <v>0.12518303</v>
      </c>
      <c r="AM160" s="5">
        <v>0.28271726</v>
      </c>
      <c r="AN160" s="3">
        <f t="shared" si="14"/>
        <v>35.91319137</v>
      </c>
      <c r="AO160" s="3">
        <f t="shared" si="15"/>
        <v>0</v>
      </c>
      <c r="AP160" s="3">
        <f t="shared" si="16"/>
        <v>0.0446482</v>
      </c>
      <c r="AQ160" s="3">
        <f t="shared" si="17"/>
        <v>0</v>
      </c>
      <c r="AR160" s="3">
        <f t="shared" si="18"/>
        <v>5.23409251666667</v>
      </c>
      <c r="AS160" s="3">
        <f t="shared" si="19"/>
        <v>0.495161636666667</v>
      </c>
      <c r="AT160" s="3">
        <f t="shared" si="20"/>
        <v>0.233953641666667</v>
      </c>
    </row>
    <row r="161" spans="1:46">
      <c r="A161" s="1" t="s">
        <v>291</v>
      </c>
      <c r="B161" s="4">
        <v>0.6044</v>
      </c>
      <c r="C161" s="2" t="s">
        <v>86</v>
      </c>
      <c r="D161" s="5">
        <v>0.12708794</v>
      </c>
      <c r="E161" s="5">
        <v>0.1180116</v>
      </c>
      <c r="F161" s="5">
        <v>0.15627573</v>
      </c>
      <c r="G161" s="5">
        <v>0.1434575</v>
      </c>
      <c r="H161" s="5">
        <v>0.2013429</v>
      </c>
      <c r="I161" s="5">
        <v>0.21605664</v>
      </c>
      <c r="J161" s="5">
        <v>0.14760737</v>
      </c>
      <c r="K161" s="5">
        <v>0.16388841</v>
      </c>
      <c r="L161" s="5">
        <v>0.25435993</v>
      </c>
      <c r="M161" s="5">
        <v>0.79964966</v>
      </c>
      <c r="N161" s="5">
        <v>1.0186925</v>
      </c>
      <c r="O161" s="5">
        <v>0.76856875</v>
      </c>
      <c r="P161" s="5">
        <v>0.8943867</v>
      </c>
      <c r="Q161" s="5">
        <v>1.0880299</v>
      </c>
      <c r="R161" s="5">
        <v>1.3873115</v>
      </c>
      <c r="S161" s="5">
        <v>1.0322334</v>
      </c>
      <c r="T161" s="5">
        <v>0.79871166</v>
      </c>
      <c r="U161" s="5">
        <v>0.8045716</v>
      </c>
      <c r="V161" s="5">
        <v>0.93962157</v>
      </c>
      <c r="W161" s="5">
        <v>1.0383722</v>
      </c>
      <c r="X161" s="5">
        <v>1.1513839</v>
      </c>
      <c r="Y161" s="5">
        <v>0.77559</v>
      </c>
      <c r="Z161" s="5">
        <v>1.0261728</v>
      </c>
      <c r="AA161" s="5">
        <v>0.8507203</v>
      </c>
      <c r="AB161" s="5">
        <v>0.7431681</v>
      </c>
      <c r="AC161" s="5">
        <v>0.5170324</v>
      </c>
      <c r="AD161" s="5">
        <v>0.9316238</v>
      </c>
      <c r="AE161" s="5">
        <v>0.382861</v>
      </c>
      <c r="AF161" s="5">
        <v>0.94693065</v>
      </c>
      <c r="AG161" s="5">
        <v>0.54127264</v>
      </c>
      <c r="AH161" s="5">
        <v>2.991638</v>
      </c>
      <c r="AI161" s="5">
        <v>2.800978</v>
      </c>
      <c r="AJ161" s="5">
        <v>3.0153131</v>
      </c>
      <c r="AK161" s="5">
        <v>3.6765976</v>
      </c>
      <c r="AL161" s="5">
        <v>3.8423793</v>
      </c>
      <c r="AM161" s="5">
        <v>3.084122</v>
      </c>
      <c r="AN161" s="3">
        <f t="shared" si="14"/>
        <v>39.37602105</v>
      </c>
      <c r="AO161" s="3">
        <f t="shared" si="15"/>
        <v>0.169787557777778</v>
      </c>
      <c r="AP161" s="3">
        <f t="shared" si="16"/>
        <v>0.862303636666667</v>
      </c>
      <c r="AQ161" s="3">
        <f t="shared" si="17"/>
        <v>1.00087412666667</v>
      </c>
      <c r="AR161" s="3">
        <f t="shared" si="18"/>
        <v>0.963643461666667</v>
      </c>
      <c r="AS161" s="3">
        <f t="shared" si="19"/>
        <v>0.677148098333333</v>
      </c>
      <c r="AT161" s="3">
        <f t="shared" si="20"/>
        <v>3.23517133333333</v>
      </c>
    </row>
    <row r="162" spans="1:46">
      <c r="A162" s="1" t="s">
        <v>292</v>
      </c>
      <c r="B162" s="4">
        <v>0.7267</v>
      </c>
      <c r="C162" s="2" t="s">
        <v>197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0.8953137</v>
      </c>
      <c r="AC162" s="5">
        <v>0.39020467</v>
      </c>
      <c r="AD162" s="5">
        <v>0.32442656</v>
      </c>
      <c r="AE162" s="5">
        <v>0.9869351</v>
      </c>
      <c r="AF162" s="5">
        <v>0.6300791</v>
      </c>
      <c r="AG162" s="5">
        <v>1.4226655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3">
        <f t="shared" si="14"/>
        <v>4.64962463</v>
      </c>
      <c r="AO162" s="3">
        <f t="shared" si="15"/>
        <v>0</v>
      </c>
      <c r="AP162" s="3">
        <f t="shared" si="16"/>
        <v>0</v>
      </c>
      <c r="AQ162" s="3">
        <f t="shared" si="17"/>
        <v>0</v>
      </c>
      <c r="AR162" s="3">
        <f t="shared" si="18"/>
        <v>0</v>
      </c>
      <c r="AS162" s="3">
        <f t="shared" si="19"/>
        <v>0.774937438333333</v>
      </c>
      <c r="AT162" s="3">
        <f t="shared" si="20"/>
        <v>0</v>
      </c>
    </row>
    <row r="163" spans="1:46">
      <c r="A163" s="1" t="s">
        <v>293</v>
      </c>
      <c r="B163" s="4">
        <v>0.5136</v>
      </c>
      <c r="C163" s="2" t="s">
        <v>72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0.11753645</v>
      </c>
      <c r="AA163" s="5">
        <v>0</v>
      </c>
      <c r="AB163" s="5">
        <v>0.08884577</v>
      </c>
      <c r="AC163" s="5">
        <v>0</v>
      </c>
      <c r="AD163" s="5">
        <v>0</v>
      </c>
      <c r="AE163" s="5">
        <v>0.5534875</v>
      </c>
      <c r="AF163" s="5">
        <v>0.34759456</v>
      </c>
      <c r="AG163" s="5">
        <v>0.8712478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3">
        <f t="shared" si="14"/>
        <v>1.97871208</v>
      </c>
      <c r="AO163" s="3">
        <f t="shared" si="15"/>
        <v>0</v>
      </c>
      <c r="AP163" s="3">
        <f t="shared" si="16"/>
        <v>0</v>
      </c>
      <c r="AQ163" s="3">
        <f t="shared" si="17"/>
        <v>0</v>
      </c>
      <c r="AR163" s="3">
        <f t="shared" si="18"/>
        <v>0.0195894083333333</v>
      </c>
      <c r="AS163" s="3">
        <f t="shared" si="19"/>
        <v>0.310195938333333</v>
      </c>
      <c r="AT163" s="3">
        <f t="shared" si="20"/>
        <v>0</v>
      </c>
    </row>
    <row r="164" spans="1:46">
      <c r="A164" s="1" t="s">
        <v>294</v>
      </c>
      <c r="B164" s="4">
        <v>0.956</v>
      </c>
      <c r="C164" s="2" t="s">
        <v>295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0.13773832</v>
      </c>
      <c r="N164" s="5">
        <v>0.19675294</v>
      </c>
      <c r="O164" s="5">
        <v>0.25020215</v>
      </c>
      <c r="P164" s="5">
        <v>3.2599638</v>
      </c>
      <c r="Q164" s="5">
        <v>3.0680714</v>
      </c>
      <c r="R164" s="5">
        <v>2.490931</v>
      </c>
      <c r="S164" s="5">
        <v>8.241104</v>
      </c>
      <c r="T164" s="5">
        <v>11.4602</v>
      </c>
      <c r="U164" s="5">
        <v>5.0915403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3">
        <f t="shared" si="14"/>
        <v>34.19650391</v>
      </c>
      <c r="AO164" s="3">
        <f t="shared" si="15"/>
        <v>0</v>
      </c>
      <c r="AP164" s="3">
        <f t="shared" si="16"/>
        <v>0.194897803333333</v>
      </c>
      <c r="AQ164" s="3">
        <f t="shared" si="17"/>
        <v>5.60196841666667</v>
      </c>
      <c r="AR164" s="3">
        <f t="shared" si="18"/>
        <v>0</v>
      </c>
      <c r="AS164" s="3">
        <f t="shared" si="19"/>
        <v>0</v>
      </c>
      <c r="AT164" s="3">
        <f t="shared" si="20"/>
        <v>0</v>
      </c>
    </row>
    <row r="165" spans="1:46">
      <c r="A165" s="1" t="s">
        <v>296</v>
      </c>
      <c r="B165" s="4">
        <v>0.7539</v>
      </c>
      <c r="C165" s="2" t="s">
        <v>59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1.3268677</v>
      </c>
      <c r="AC165" s="5">
        <v>1.5058111</v>
      </c>
      <c r="AD165" s="5">
        <v>1.7122893</v>
      </c>
      <c r="AE165" s="5">
        <v>0.10539967</v>
      </c>
      <c r="AF165" s="5">
        <v>0.11325008</v>
      </c>
      <c r="AG165" s="5">
        <v>0.112481125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3">
        <f t="shared" si="14"/>
        <v>4.876098975</v>
      </c>
      <c r="AO165" s="3">
        <f t="shared" si="15"/>
        <v>0</v>
      </c>
      <c r="AP165" s="3">
        <f t="shared" si="16"/>
        <v>0</v>
      </c>
      <c r="AQ165" s="3">
        <f t="shared" si="17"/>
        <v>0</v>
      </c>
      <c r="AR165" s="3">
        <f t="shared" si="18"/>
        <v>0</v>
      </c>
      <c r="AS165" s="3">
        <f t="shared" si="19"/>
        <v>0.8126831625</v>
      </c>
      <c r="AT165" s="3">
        <f t="shared" si="20"/>
        <v>0</v>
      </c>
    </row>
    <row r="166" spans="1:46">
      <c r="A166" s="1" t="s">
        <v>297</v>
      </c>
      <c r="B166" s="4">
        <v>0.7909</v>
      </c>
      <c r="C166" s="2" t="s">
        <v>64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0.124702886</v>
      </c>
      <c r="AA166" s="5">
        <v>0</v>
      </c>
      <c r="AB166" s="5">
        <v>0.89494956</v>
      </c>
      <c r="AC166" s="5">
        <v>0.66766065</v>
      </c>
      <c r="AD166" s="5">
        <v>0.6845317</v>
      </c>
      <c r="AE166" s="5">
        <v>1.2575402</v>
      </c>
      <c r="AF166" s="5">
        <v>0.97455674</v>
      </c>
      <c r="AG166" s="5">
        <v>1.5227348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3">
        <f t="shared" si="14"/>
        <v>6.126676536</v>
      </c>
      <c r="AO166" s="3">
        <f t="shared" si="15"/>
        <v>0</v>
      </c>
      <c r="AP166" s="3">
        <f t="shared" si="16"/>
        <v>0</v>
      </c>
      <c r="AQ166" s="3">
        <f t="shared" si="17"/>
        <v>0</v>
      </c>
      <c r="AR166" s="3">
        <f t="shared" si="18"/>
        <v>0.0207838143333333</v>
      </c>
      <c r="AS166" s="3">
        <f t="shared" si="19"/>
        <v>1.00032894166667</v>
      </c>
      <c r="AT166" s="3">
        <f t="shared" si="20"/>
        <v>0</v>
      </c>
    </row>
    <row r="167" spans="1:46">
      <c r="A167" s="1" t="s">
        <v>298</v>
      </c>
      <c r="B167" s="4">
        <v>0.5848</v>
      </c>
      <c r="C167" s="2" t="s">
        <v>109</v>
      </c>
      <c r="D167" s="5">
        <v>0.14494984</v>
      </c>
      <c r="E167" s="5">
        <v>0.122231185</v>
      </c>
      <c r="F167" s="5">
        <v>0.1822806</v>
      </c>
      <c r="G167" s="5">
        <v>0.16887406</v>
      </c>
      <c r="H167" s="5">
        <v>0.15935843</v>
      </c>
      <c r="I167" s="5">
        <v>0.29302242</v>
      </c>
      <c r="J167" s="5">
        <v>0.0873451</v>
      </c>
      <c r="K167" s="5">
        <v>0.10346561</v>
      </c>
      <c r="L167" s="5">
        <v>0.09387617</v>
      </c>
      <c r="M167" s="5">
        <v>0</v>
      </c>
      <c r="N167" s="5">
        <v>0.08629663</v>
      </c>
      <c r="O167" s="5">
        <v>0</v>
      </c>
      <c r="P167" s="5">
        <v>0.3810456</v>
      </c>
      <c r="Q167" s="5">
        <v>0.6077072</v>
      </c>
      <c r="R167" s="5">
        <v>0.5315845</v>
      </c>
      <c r="S167" s="5">
        <v>0.36894614</v>
      </c>
      <c r="T167" s="5">
        <v>0.334596</v>
      </c>
      <c r="U167" s="5">
        <v>0.36769062</v>
      </c>
      <c r="V167" s="5">
        <v>0.11111145</v>
      </c>
      <c r="W167" s="5">
        <v>0.12825625</v>
      </c>
      <c r="X167" s="5">
        <v>0.10352306</v>
      </c>
      <c r="Y167" s="5">
        <v>0.16178082</v>
      </c>
      <c r="Z167" s="5">
        <v>0</v>
      </c>
      <c r="AA167" s="5">
        <v>0</v>
      </c>
      <c r="AB167" s="5">
        <v>0.09596266</v>
      </c>
      <c r="AC167" s="5">
        <v>0.088230945</v>
      </c>
      <c r="AD167" s="5">
        <v>0.095632486</v>
      </c>
      <c r="AE167" s="5">
        <v>0.050104316</v>
      </c>
      <c r="AF167" s="5">
        <v>0.10294975</v>
      </c>
      <c r="AG167" s="5">
        <v>0.07369762</v>
      </c>
      <c r="AH167" s="5">
        <v>1.2052318</v>
      </c>
      <c r="AI167" s="5">
        <v>0.8167894</v>
      </c>
      <c r="AJ167" s="5">
        <v>0.85436475</v>
      </c>
      <c r="AK167" s="5">
        <v>0.86702776</v>
      </c>
      <c r="AL167" s="5">
        <v>0.7540436</v>
      </c>
      <c r="AM167" s="5">
        <v>0.85415554</v>
      </c>
      <c r="AN167" s="3">
        <f t="shared" si="14"/>
        <v>10.396132312</v>
      </c>
      <c r="AO167" s="3">
        <f t="shared" si="15"/>
        <v>0.150600379444444</v>
      </c>
      <c r="AP167" s="3">
        <f t="shared" si="16"/>
        <v>0.0287655433333333</v>
      </c>
      <c r="AQ167" s="3">
        <f t="shared" si="17"/>
        <v>0.431928343333333</v>
      </c>
      <c r="AR167" s="3">
        <f t="shared" si="18"/>
        <v>0.08411193</v>
      </c>
      <c r="AS167" s="3">
        <f t="shared" si="19"/>
        <v>0.0844296295</v>
      </c>
      <c r="AT167" s="3">
        <f t="shared" si="20"/>
        <v>0.891935475</v>
      </c>
    </row>
    <row r="168" spans="1:46">
      <c r="A168" s="1" t="s">
        <v>299</v>
      </c>
      <c r="B168" s="4">
        <v>0.7456</v>
      </c>
      <c r="C168" s="2" t="s">
        <v>66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1.1484238</v>
      </c>
      <c r="W168" s="5">
        <v>1.1814226</v>
      </c>
      <c r="X168" s="5">
        <v>1.3911388</v>
      </c>
      <c r="Y168" s="5">
        <v>1.4464118</v>
      </c>
      <c r="Z168" s="5">
        <v>1.0585365</v>
      </c>
      <c r="AA168" s="5">
        <v>1.0424719</v>
      </c>
      <c r="AB168" s="5">
        <v>0.53475744</v>
      </c>
      <c r="AC168" s="5">
        <v>0.5013106</v>
      </c>
      <c r="AD168" s="5">
        <v>0.52616453</v>
      </c>
      <c r="AE168" s="5">
        <v>0.38853672</v>
      </c>
      <c r="AF168" s="5">
        <v>0.6614151</v>
      </c>
      <c r="AG168" s="5">
        <v>0.5409421</v>
      </c>
      <c r="AH168" s="5">
        <v>0.12914969</v>
      </c>
      <c r="AI168" s="5">
        <v>0.13786416</v>
      </c>
      <c r="AJ168" s="5">
        <v>0.13611032</v>
      </c>
      <c r="AK168" s="5">
        <v>0.12003654</v>
      </c>
      <c r="AL168" s="5">
        <v>0.1259374</v>
      </c>
      <c r="AM168" s="5">
        <v>0.17391014</v>
      </c>
      <c r="AN168" s="3">
        <f t="shared" si="14"/>
        <v>11.24454014</v>
      </c>
      <c r="AO168" s="3">
        <f t="shared" si="15"/>
        <v>0</v>
      </c>
      <c r="AP168" s="3">
        <f t="shared" si="16"/>
        <v>0</v>
      </c>
      <c r="AQ168" s="3">
        <f t="shared" si="17"/>
        <v>0</v>
      </c>
      <c r="AR168" s="3">
        <f t="shared" si="18"/>
        <v>1.2114009</v>
      </c>
      <c r="AS168" s="3">
        <f t="shared" si="19"/>
        <v>0.525521081666667</v>
      </c>
      <c r="AT168" s="3">
        <f t="shared" si="20"/>
        <v>0.137168041666667</v>
      </c>
    </row>
    <row r="169" spans="1:46">
      <c r="A169" s="1" t="s">
        <v>300</v>
      </c>
      <c r="B169" s="4">
        <v>0.6632</v>
      </c>
      <c r="C169" s="2" t="s">
        <v>155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0.089469776</v>
      </c>
      <c r="Q169" s="5">
        <v>0.25362194</v>
      </c>
      <c r="R169" s="5">
        <v>0.19171843</v>
      </c>
      <c r="S169" s="5">
        <v>0</v>
      </c>
      <c r="T169" s="5">
        <v>0</v>
      </c>
      <c r="U169" s="5">
        <v>0</v>
      </c>
      <c r="V169" s="5">
        <v>0.74873805</v>
      </c>
      <c r="W169" s="5">
        <v>0.9339106</v>
      </c>
      <c r="X169" s="5">
        <v>0.8416996</v>
      </c>
      <c r="Y169" s="5">
        <v>0.9443464</v>
      </c>
      <c r="Z169" s="5">
        <v>0.48986515</v>
      </c>
      <c r="AA169" s="5">
        <v>0.45270053</v>
      </c>
      <c r="AB169" s="5">
        <v>1.0881535</v>
      </c>
      <c r="AC169" s="5">
        <v>1.1293454</v>
      </c>
      <c r="AD169" s="5">
        <v>1.1738051</v>
      </c>
      <c r="AE169" s="5">
        <v>0.38415232</v>
      </c>
      <c r="AF169" s="5">
        <v>0.621038</v>
      </c>
      <c r="AG169" s="5">
        <v>0.52009374</v>
      </c>
      <c r="AH169" s="5">
        <v>2.1782517</v>
      </c>
      <c r="AI169" s="5">
        <v>2.1567411</v>
      </c>
      <c r="AJ169" s="5">
        <v>1.9564254</v>
      </c>
      <c r="AK169" s="5">
        <v>2.4110515</v>
      </c>
      <c r="AL169" s="5">
        <v>2.1174998</v>
      </c>
      <c r="AM169" s="5">
        <v>2.1443539</v>
      </c>
      <c r="AN169" s="3">
        <f t="shared" si="14"/>
        <v>22.826981936</v>
      </c>
      <c r="AO169" s="3">
        <f t="shared" si="15"/>
        <v>0</v>
      </c>
      <c r="AP169" s="3">
        <f t="shared" si="16"/>
        <v>0</v>
      </c>
      <c r="AQ169" s="3">
        <f t="shared" si="17"/>
        <v>0.0891350243333333</v>
      </c>
      <c r="AR169" s="3">
        <f t="shared" si="18"/>
        <v>0.735210055</v>
      </c>
      <c r="AS169" s="3">
        <f t="shared" si="19"/>
        <v>0.819431343333333</v>
      </c>
      <c r="AT169" s="3">
        <f t="shared" si="20"/>
        <v>2.16072056666667</v>
      </c>
    </row>
    <row r="170" spans="1:46">
      <c r="A170" s="1" t="s">
        <v>301</v>
      </c>
      <c r="B170" s="4">
        <v>0.9507</v>
      </c>
      <c r="C170" s="2" t="s">
        <v>152</v>
      </c>
      <c r="D170" s="5">
        <v>1.4382854</v>
      </c>
      <c r="E170" s="5">
        <v>1.1891596</v>
      </c>
      <c r="F170" s="5">
        <v>1.2087336</v>
      </c>
      <c r="G170" s="5">
        <v>1.1999527</v>
      </c>
      <c r="H170" s="5">
        <v>1.2492286</v>
      </c>
      <c r="I170" s="5">
        <v>1.3366314</v>
      </c>
      <c r="J170" s="5">
        <v>0.6351114</v>
      </c>
      <c r="K170" s="5">
        <v>0.73390603</v>
      </c>
      <c r="L170" s="5">
        <v>0.8757861</v>
      </c>
      <c r="M170" s="5">
        <v>0</v>
      </c>
      <c r="N170" s="5">
        <v>0</v>
      </c>
      <c r="O170" s="5">
        <v>0</v>
      </c>
      <c r="P170" s="5">
        <v>0.24480003</v>
      </c>
      <c r="Q170" s="5">
        <v>0.2068245</v>
      </c>
      <c r="R170" s="5">
        <v>0.11494245</v>
      </c>
      <c r="S170" s="5">
        <v>0.062426638</v>
      </c>
      <c r="T170" s="5">
        <v>0</v>
      </c>
      <c r="U170" s="5">
        <v>0.27289045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3">
        <f t="shared" si="14"/>
        <v>10.768678898</v>
      </c>
      <c r="AO170" s="3">
        <f t="shared" si="15"/>
        <v>1.09631053666667</v>
      </c>
      <c r="AP170" s="3">
        <f t="shared" si="16"/>
        <v>0</v>
      </c>
      <c r="AQ170" s="3">
        <f t="shared" si="17"/>
        <v>0.150314011333333</v>
      </c>
      <c r="AR170" s="3">
        <f t="shared" si="18"/>
        <v>0</v>
      </c>
      <c r="AS170" s="3">
        <f t="shared" si="19"/>
        <v>0</v>
      </c>
      <c r="AT170" s="3">
        <f t="shared" si="20"/>
        <v>0</v>
      </c>
    </row>
    <row r="171" spans="1:46">
      <c r="A171" s="1" t="s">
        <v>302</v>
      </c>
      <c r="B171" s="4">
        <v>0.6307</v>
      </c>
      <c r="C171" s="2" t="s">
        <v>269</v>
      </c>
      <c r="D171" s="5">
        <v>0.23285294</v>
      </c>
      <c r="E171" s="5">
        <v>0.2752241</v>
      </c>
      <c r="F171" s="5">
        <v>0.38456586</v>
      </c>
      <c r="G171" s="5">
        <v>0.4527047</v>
      </c>
      <c r="H171" s="5">
        <v>0.41330644</v>
      </c>
      <c r="I171" s="5">
        <v>0.54925597</v>
      </c>
      <c r="J171" s="5">
        <v>0.29926986</v>
      </c>
      <c r="K171" s="5">
        <v>0.31098217</v>
      </c>
      <c r="L171" s="5">
        <v>0.2948991</v>
      </c>
      <c r="M171" s="5">
        <v>0</v>
      </c>
      <c r="N171" s="5">
        <v>0</v>
      </c>
      <c r="O171" s="5">
        <v>0</v>
      </c>
      <c r="P171" s="5">
        <v>0.057566017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0.19411907</v>
      </c>
      <c r="W171" s="5">
        <v>0.20209955</v>
      </c>
      <c r="X171" s="5">
        <v>0.0932634</v>
      </c>
      <c r="Y171" s="5">
        <v>0.22811976</v>
      </c>
      <c r="Z171" s="5">
        <v>0.2857023</v>
      </c>
      <c r="AA171" s="5">
        <v>0.23151448</v>
      </c>
      <c r="AB171" s="5">
        <v>2.479386</v>
      </c>
      <c r="AC171" s="5">
        <v>3.0880854</v>
      </c>
      <c r="AD171" s="5">
        <v>2.9033444</v>
      </c>
      <c r="AE171" s="5">
        <v>1.6361783</v>
      </c>
      <c r="AF171" s="5">
        <v>1.9193923</v>
      </c>
      <c r="AG171" s="5">
        <v>1.8630773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3">
        <f t="shared" si="14"/>
        <v>18.394909417</v>
      </c>
      <c r="AO171" s="3">
        <f t="shared" si="15"/>
        <v>0.357006793333333</v>
      </c>
      <c r="AP171" s="3">
        <f t="shared" si="16"/>
        <v>0</v>
      </c>
      <c r="AQ171" s="3">
        <f t="shared" si="17"/>
        <v>0.00959433616666667</v>
      </c>
      <c r="AR171" s="3">
        <f t="shared" si="18"/>
        <v>0.205803093333333</v>
      </c>
      <c r="AS171" s="3">
        <f t="shared" si="19"/>
        <v>2.31491061666667</v>
      </c>
      <c r="AT171" s="3">
        <f t="shared" si="20"/>
        <v>0</v>
      </c>
    </row>
    <row r="172" spans="1:46">
      <c r="A172" s="1" t="s">
        <v>303</v>
      </c>
      <c r="B172" s="4">
        <v>0.5482</v>
      </c>
      <c r="C172" s="2" t="s">
        <v>70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0.8749046</v>
      </c>
      <c r="W172" s="5">
        <v>0.54235506</v>
      </c>
      <c r="X172" s="5">
        <v>0.5115126</v>
      </c>
      <c r="Y172" s="5">
        <v>1.7286112</v>
      </c>
      <c r="Z172" s="5">
        <v>6.4959974</v>
      </c>
      <c r="AA172" s="5">
        <v>11.596869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3">
        <f t="shared" si="14"/>
        <v>21.75024986</v>
      </c>
      <c r="AO172" s="3">
        <f t="shared" si="15"/>
        <v>0</v>
      </c>
      <c r="AP172" s="3">
        <f t="shared" si="16"/>
        <v>0</v>
      </c>
      <c r="AQ172" s="3">
        <f t="shared" si="17"/>
        <v>0</v>
      </c>
      <c r="AR172" s="3">
        <f t="shared" si="18"/>
        <v>3.62504164333333</v>
      </c>
      <c r="AS172" s="3">
        <f t="shared" si="19"/>
        <v>0</v>
      </c>
      <c r="AT172" s="3">
        <f t="shared" si="20"/>
        <v>0</v>
      </c>
    </row>
    <row r="173" spans="1:46">
      <c r="A173" s="1" t="s">
        <v>304</v>
      </c>
      <c r="B173" s="9">
        <v>0.72</v>
      </c>
      <c r="C173" s="2" t="s">
        <v>305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0.39257073</v>
      </c>
      <c r="AC173" s="5">
        <v>0</v>
      </c>
      <c r="AD173" s="5">
        <v>0.084613115</v>
      </c>
      <c r="AE173" s="5">
        <v>3.837734</v>
      </c>
      <c r="AF173" s="5">
        <v>0.9798248</v>
      </c>
      <c r="AG173" s="5">
        <v>1.880357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3">
        <f t="shared" si="14"/>
        <v>7.175099645</v>
      </c>
      <c r="AO173" s="3">
        <f t="shared" si="15"/>
        <v>0</v>
      </c>
      <c r="AP173" s="3">
        <f t="shared" si="16"/>
        <v>0</v>
      </c>
      <c r="AQ173" s="3">
        <f t="shared" si="17"/>
        <v>0</v>
      </c>
      <c r="AR173" s="3">
        <f t="shared" si="18"/>
        <v>0</v>
      </c>
      <c r="AS173" s="3">
        <f t="shared" si="19"/>
        <v>1.19584994083333</v>
      </c>
      <c r="AT173" s="3">
        <f t="shared" si="20"/>
        <v>0</v>
      </c>
    </row>
    <row r="174" spans="1:46">
      <c r="A174" s="1" t="s">
        <v>306</v>
      </c>
      <c r="B174" s="4">
        <v>0.5717</v>
      </c>
      <c r="C174" s="2" t="s">
        <v>93</v>
      </c>
      <c r="D174" s="5">
        <v>1.8803811</v>
      </c>
      <c r="E174" s="5">
        <v>1.3469748</v>
      </c>
      <c r="F174" s="5">
        <v>1.2602984</v>
      </c>
      <c r="G174" s="5">
        <v>1.1066333</v>
      </c>
      <c r="H174" s="5">
        <v>1.1037203</v>
      </c>
      <c r="I174" s="5">
        <v>1.1991935</v>
      </c>
      <c r="J174" s="5">
        <v>0.5459745</v>
      </c>
      <c r="K174" s="5">
        <v>0.5494891</v>
      </c>
      <c r="L174" s="5">
        <v>0.5206164</v>
      </c>
      <c r="M174" s="5">
        <v>0</v>
      </c>
      <c r="N174" s="5">
        <v>0</v>
      </c>
      <c r="O174" s="5">
        <v>0</v>
      </c>
      <c r="P174" s="5">
        <v>0.46323943</v>
      </c>
      <c r="Q174" s="5">
        <v>0.6053498</v>
      </c>
      <c r="R174" s="5">
        <v>0.4236003</v>
      </c>
      <c r="S174" s="5">
        <v>0.07014162</v>
      </c>
      <c r="T174" s="5">
        <v>0</v>
      </c>
      <c r="U174" s="5">
        <v>0.16094777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3">
        <f t="shared" si="14"/>
        <v>11.23656032</v>
      </c>
      <c r="AO174" s="3">
        <f t="shared" si="15"/>
        <v>1.05703126666667</v>
      </c>
      <c r="AP174" s="3">
        <f t="shared" si="16"/>
        <v>0</v>
      </c>
      <c r="AQ174" s="3">
        <f t="shared" si="17"/>
        <v>0.287213153333333</v>
      </c>
      <c r="AR174" s="3">
        <f t="shared" si="18"/>
        <v>0</v>
      </c>
      <c r="AS174" s="3">
        <f t="shared" si="19"/>
        <v>0</v>
      </c>
      <c r="AT174" s="3">
        <f t="shared" si="20"/>
        <v>0</v>
      </c>
    </row>
    <row r="175" spans="1:46">
      <c r="A175" s="1" t="s">
        <v>307</v>
      </c>
      <c r="B175" s="4">
        <v>0.5431</v>
      </c>
      <c r="C175" s="2" t="s">
        <v>120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0.12764646</v>
      </c>
      <c r="Q175" s="5">
        <v>0.16903849</v>
      </c>
      <c r="R175" s="5">
        <v>0.17758392</v>
      </c>
      <c r="S175" s="5">
        <v>0.12586157</v>
      </c>
      <c r="T175" s="5">
        <v>0</v>
      </c>
      <c r="U175" s="5">
        <v>0.13127476</v>
      </c>
      <c r="V175" s="5">
        <v>0.36221793</v>
      </c>
      <c r="W175" s="5">
        <v>0.37179318</v>
      </c>
      <c r="X175" s="5">
        <v>0.61019623</v>
      </c>
      <c r="Y175" s="5">
        <v>0.46546915</v>
      </c>
      <c r="Z175" s="5">
        <v>0.3967805</v>
      </c>
      <c r="AA175" s="5">
        <v>0.2931576</v>
      </c>
      <c r="AB175" s="5">
        <v>0.05135143</v>
      </c>
      <c r="AC175" s="5">
        <v>0</v>
      </c>
      <c r="AD175" s="5">
        <v>0.045145407</v>
      </c>
      <c r="AE175" s="5">
        <v>0.028655998</v>
      </c>
      <c r="AF175" s="5">
        <v>0.09120075</v>
      </c>
      <c r="AG175" s="5">
        <v>0.04289533</v>
      </c>
      <c r="AH175" s="5">
        <v>1.0057906</v>
      </c>
      <c r="AI175" s="5">
        <v>1.1150861</v>
      </c>
      <c r="AJ175" s="5">
        <v>1.1398357</v>
      </c>
      <c r="AK175" s="5">
        <v>1.2235497</v>
      </c>
      <c r="AL175" s="5">
        <v>0.97145265</v>
      </c>
      <c r="AM175" s="5">
        <v>1.0107423</v>
      </c>
      <c r="AN175" s="3">
        <f t="shared" si="14"/>
        <v>9.956725755</v>
      </c>
      <c r="AO175" s="3">
        <f t="shared" si="15"/>
        <v>0</v>
      </c>
      <c r="AP175" s="3">
        <f t="shared" si="16"/>
        <v>0</v>
      </c>
      <c r="AQ175" s="3">
        <f t="shared" si="17"/>
        <v>0.121900866666667</v>
      </c>
      <c r="AR175" s="3">
        <f t="shared" si="18"/>
        <v>0.416602431666667</v>
      </c>
      <c r="AS175" s="3">
        <f t="shared" si="19"/>
        <v>0.0432081525</v>
      </c>
      <c r="AT175" s="3">
        <f t="shared" si="20"/>
        <v>1.07774284166667</v>
      </c>
    </row>
    <row r="176" spans="1:46">
      <c r="A176" s="1" t="s">
        <v>308</v>
      </c>
      <c r="B176" s="4">
        <v>0.773</v>
      </c>
      <c r="C176" s="2" t="s">
        <v>240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0.90594</v>
      </c>
      <c r="AI176" s="5">
        <v>1.3473084</v>
      </c>
      <c r="AJ176" s="5">
        <v>0.99047077</v>
      </c>
      <c r="AK176" s="5">
        <v>0.43090665</v>
      </c>
      <c r="AL176" s="5">
        <v>0.28757715</v>
      </c>
      <c r="AM176" s="5">
        <v>0.86858654</v>
      </c>
      <c r="AN176" s="3">
        <f t="shared" si="14"/>
        <v>4.83078951</v>
      </c>
      <c r="AO176" s="3">
        <f t="shared" si="15"/>
        <v>0</v>
      </c>
      <c r="AP176" s="3">
        <f t="shared" si="16"/>
        <v>0</v>
      </c>
      <c r="AQ176" s="3">
        <f t="shared" si="17"/>
        <v>0</v>
      </c>
      <c r="AR176" s="3">
        <f t="shared" si="18"/>
        <v>0</v>
      </c>
      <c r="AS176" s="3">
        <f t="shared" si="19"/>
        <v>0</v>
      </c>
      <c r="AT176" s="3">
        <f t="shared" si="20"/>
        <v>0.805131585</v>
      </c>
    </row>
    <row r="177" spans="1:46">
      <c r="A177" s="1" t="s">
        <v>309</v>
      </c>
      <c r="B177" s="4">
        <v>0.7853</v>
      </c>
      <c r="C177" s="2" t="s">
        <v>155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0.09883192</v>
      </c>
      <c r="Q177" s="5">
        <v>0.2756359</v>
      </c>
      <c r="R177" s="5">
        <v>0.20376608</v>
      </c>
      <c r="S177" s="5">
        <v>0</v>
      </c>
      <c r="T177" s="5">
        <v>0</v>
      </c>
      <c r="U177" s="5">
        <v>0</v>
      </c>
      <c r="V177" s="5">
        <v>0.84280705</v>
      </c>
      <c r="W177" s="5">
        <v>1.0316299</v>
      </c>
      <c r="X177" s="5">
        <v>0.9183159</v>
      </c>
      <c r="Y177" s="5">
        <v>1.0550524</v>
      </c>
      <c r="Z177" s="5">
        <v>0.5309208</v>
      </c>
      <c r="AA177" s="5">
        <v>0.51170576</v>
      </c>
      <c r="AB177" s="5">
        <v>1.194248</v>
      </c>
      <c r="AC177" s="5">
        <v>1.2404603</v>
      </c>
      <c r="AD177" s="5">
        <v>1.2700398</v>
      </c>
      <c r="AE177" s="5">
        <v>0.42304486</v>
      </c>
      <c r="AF177" s="5">
        <v>0.68658644</v>
      </c>
      <c r="AG177" s="5">
        <v>0.57553625</v>
      </c>
      <c r="AH177" s="5">
        <v>2.436612</v>
      </c>
      <c r="AI177" s="5">
        <v>2.4166384</v>
      </c>
      <c r="AJ177" s="5">
        <v>2.1617334</v>
      </c>
      <c r="AK177" s="5">
        <v>2.4357657</v>
      </c>
      <c r="AL177" s="5">
        <v>2.622762</v>
      </c>
      <c r="AM177" s="5">
        <v>2.4147744</v>
      </c>
      <c r="AN177" s="3">
        <f t="shared" si="14"/>
        <v>25.34686726</v>
      </c>
      <c r="AO177" s="3">
        <f t="shared" si="15"/>
        <v>0</v>
      </c>
      <c r="AP177" s="3">
        <f t="shared" si="16"/>
        <v>0</v>
      </c>
      <c r="AQ177" s="3">
        <f t="shared" si="17"/>
        <v>0.0963723166666667</v>
      </c>
      <c r="AR177" s="3">
        <f t="shared" si="18"/>
        <v>0.815071968333333</v>
      </c>
      <c r="AS177" s="3">
        <f t="shared" si="19"/>
        <v>0.898319275</v>
      </c>
      <c r="AT177" s="3">
        <f t="shared" si="20"/>
        <v>2.41471431666667</v>
      </c>
    </row>
    <row r="178" spans="1:46">
      <c r="A178" s="1" t="s">
        <v>310</v>
      </c>
      <c r="B178" s="4">
        <v>0.7982</v>
      </c>
      <c r="C178" s="2" t="s">
        <v>150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1.4950374</v>
      </c>
      <c r="W178" s="5">
        <v>1.4458163</v>
      </c>
      <c r="X178" s="5">
        <v>1.083697</v>
      </c>
      <c r="Y178" s="5">
        <v>2.5142434</v>
      </c>
      <c r="Z178" s="5">
        <v>0.59747213</v>
      </c>
      <c r="AA178" s="5">
        <v>1.8162224</v>
      </c>
      <c r="AB178" s="5">
        <v>0.18659957</v>
      </c>
      <c r="AC178" s="5">
        <v>0.24348205</v>
      </c>
      <c r="AD178" s="5">
        <v>0.27153194</v>
      </c>
      <c r="AE178" s="5">
        <v>0.081436135</v>
      </c>
      <c r="AF178" s="5">
        <v>0.15359801</v>
      </c>
      <c r="AG178" s="5">
        <v>0.109688416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3">
        <f t="shared" si="14"/>
        <v>9.998824751</v>
      </c>
      <c r="AO178" s="3">
        <f t="shared" si="15"/>
        <v>0</v>
      </c>
      <c r="AP178" s="3">
        <f t="shared" si="16"/>
        <v>0</v>
      </c>
      <c r="AQ178" s="3">
        <f t="shared" si="17"/>
        <v>0</v>
      </c>
      <c r="AR178" s="3">
        <f t="shared" si="18"/>
        <v>1.49208143833333</v>
      </c>
      <c r="AS178" s="3">
        <f t="shared" si="19"/>
        <v>0.1743893535</v>
      </c>
      <c r="AT178" s="3">
        <f t="shared" si="20"/>
        <v>0</v>
      </c>
    </row>
    <row r="179" spans="1:46">
      <c r="A179" s="1" t="s">
        <v>311</v>
      </c>
      <c r="B179" s="9">
        <v>0.67</v>
      </c>
      <c r="C179" s="2" t="s">
        <v>66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0.90399253</v>
      </c>
      <c r="W179" s="5">
        <v>0.9434511</v>
      </c>
      <c r="X179" s="5">
        <v>1.0798178</v>
      </c>
      <c r="Y179" s="5">
        <v>0.7829194</v>
      </c>
      <c r="Z179" s="5">
        <v>0.8024572</v>
      </c>
      <c r="AA179" s="5">
        <v>0.76629394</v>
      </c>
      <c r="AB179" s="5">
        <v>0.74677444</v>
      </c>
      <c r="AC179" s="5">
        <v>0.57931983</v>
      </c>
      <c r="AD179" s="5">
        <v>0.58139694</v>
      </c>
      <c r="AE179" s="5">
        <v>0.36265713</v>
      </c>
      <c r="AF179" s="5">
        <v>0.59839505</v>
      </c>
      <c r="AG179" s="5">
        <v>0.50525314</v>
      </c>
      <c r="AH179" s="5">
        <v>0.1419102</v>
      </c>
      <c r="AI179" s="5">
        <v>0.1519392</v>
      </c>
      <c r="AJ179" s="5">
        <v>0.14521891</v>
      </c>
      <c r="AK179" s="5">
        <v>0.13363229</v>
      </c>
      <c r="AL179" s="5">
        <v>0.13856968</v>
      </c>
      <c r="AM179" s="5">
        <v>0.17632975</v>
      </c>
      <c r="AN179" s="3">
        <f t="shared" si="14"/>
        <v>9.54032853</v>
      </c>
      <c r="AO179" s="3">
        <f t="shared" si="15"/>
        <v>0</v>
      </c>
      <c r="AP179" s="3">
        <f t="shared" si="16"/>
        <v>0</v>
      </c>
      <c r="AQ179" s="3">
        <f t="shared" si="17"/>
        <v>0</v>
      </c>
      <c r="AR179" s="3">
        <f t="shared" si="18"/>
        <v>0.879821995</v>
      </c>
      <c r="AS179" s="3">
        <f t="shared" si="19"/>
        <v>0.562299421666667</v>
      </c>
      <c r="AT179" s="3">
        <f t="shared" si="20"/>
        <v>0.147933338333333</v>
      </c>
    </row>
    <row r="180" spans="1:46">
      <c r="A180" s="1" t="s">
        <v>312</v>
      </c>
      <c r="B180" s="4">
        <v>0.9067</v>
      </c>
      <c r="C180" s="2" t="s">
        <v>88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0.65427244</v>
      </c>
      <c r="AI180" s="5">
        <v>0.5818273</v>
      </c>
      <c r="AJ180" s="5">
        <v>0.6305979</v>
      </c>
      <c r="AK180" s="5">
        <v>0.52712417</v>
      </c>
      <c r="AL180" s="5">
        <v>0.68599075</v>
      </c>
      <c r="AM180" s="5">
        <v>0.9924064</v>
      </c>
      <c r="AN180" s="3">
        <f t="shared" si="14"/>
        <v>4.07221896</v>
      </c>
      <c r="AO180" s="3">
        <f t="shared" si="15"/>
        <v>0</v>
      </c>
      <c r="AP180" s="3">
        <f t="shared" si="16"/>
        <v>0</v>
      </c>
      <c r="AQ180" s="3">
        <f t="shared" si="17"/>
        <v>0</v>
      </c>
      <c r="AR180" s="3">
        <f t="shared" si="18"/>
        <v>0</v>
      </c>
      <c r="AS180" s="3">
        <f t="shared" si="19"/>
        <v>0</v>
      </c>
      <c r="AT180" s="3">
        <f t="shared" si="20"/>
        <v>0.67870316</v>
      </c>
    </row>
    <row r="181" spans="1:46">
      <c r="A181" s="1" t="s">
        <v>313</v>
      </c>
      <c r="B181" s="4">
        <v>0.7094</v>
      </c>
      <c r="C181" s="2" t="s">
        <v>66</v>
      </c>
      <c r="D181" s="5">
        <v>0</v>
      </c>
      <c r="E181" s="5">
        <v>0</v>
      </c>
      <c r="F181" s="5">
        <v>0</v>
      </c>
      <c r="G181" s="5">
        <v>0</v>
      </c>
      <c r="H181" s="5">
        <v>0.06677876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1.5693679</v>
      </c>
      <c r="W181" s="5">
        <v>2.0366845</v>
      </c>
      <c r="X181" s="5">
        <v>1.4359745</v>
      </c>
      <c r="Y181" s="5">
        <v>1.3699183</v>
      </c>
      <c r="Z181" s="5">
        <v>2.2625732</v>
      </c>
      <c r="AA181" s="5">
        <v>1.8406008</v>
      </c>
      <c r="AB181" s="5">
        <v>2.1953561</v>
      </c>
      <c r="AC181" s="5">
        <v>2.1552866</v>
      </c>
      <c r="AD181" s="5">
        <v>2.197445</v>
      </c>
      <c r="AE181" s="5">
        <v>1.5101401</v>
      </c>
      <c r="AF181" s="5">
        <v>1.7122576</v>
      </c>
      <c r="AG181" s="5">
        <v>1.7533311</v>
      </c>
      <c r="AH181" s="5">
        <v>0.24757546</v>
      </c>
      <c r="AI181" s="5">
        <v>0.24433638</v>
      </c>
      <c r="AJ181" s="5">
        <v>0.26019996</v>
      </c>
      <c r="AK181" s="5">
        <v>0.20094794</v>
      </c>
      <c r="AL181" s="5">
        <v>0.19324028</v>
      </c>
      <c r="AM181" s="5">
        <v>0.2410513</v>
      </c>
      <c r="AN181" s="3">
        <f t="shared" si="14"/>
        <v>23.49306578</v>
      </c>
      <c r="AO181" s="3">
        <f t="shared" si="15"/>
        <v>0.00741986222222222</v>
      </c>
      <c r="AP181" s="3">
        <f t="shared" si="16"/>
        <v>0</v>
      </c>
      <c r="AQ181" s="3">
        <f t="shared" si="17"/>
        <v>0</v>
      </c>
      <c r="AR181" s="3">
        <f t="shared" si="18"/>
        <v>1.75251986666667</v>
      </c>
      <c r="AS181" s="3">
        <f t="shared" si="19"/>
        <v>1.92063608333333</v>
      </c>
      <c r="AT181" s="3">
        <f t="shared" si="20"/>
        <v>0.23122522</v>
      </c>
    </row>
    <row r="182" spans="1:46">
      <c r="A182" s="1" t="s">
        <v>314</v>
      </c>
      <c r="B182" s="4">
        <v>0.7665</v>
      </c>
      <c r="C182" s="2" t="s">
        <v>255</v>
      </c>
      <c r="D182" s="5">
        <v>0.50873</v>
      </c>
      <c r="E182" s="5">
        <v>0.42188448</v>
      </c>
      <c r="F182" s="5">
        <v>0.50306493</v>
      </c>
      <c r="G182" s="5">
        <v>0.790953</v>
      </c>
      <c r="H182" s="5">
        <v>1.4689604</v>
      </c>
      <c r="I182" s="5">
        <v>1.1071364</v>
      </c>
      <c r="J182" s="5">
        <v>0.59545135</v>
      </c>
      <c r="K182" s="5">
        <v>0.6331315</v>
      </c>
      <c r="L182" s="5">
        <v>1.3439524</v>
      </c>
      <c r="M182" s="5">
        <v>0</v>
      </c>
      <c r="N182" s="5">
        <v>0</v>
      </c>
      <c r="O182" s="5">
        <v>0</v>
      </c>
      <c r="P182" s="5">
        <v>1.0220343</v>
      </c>
      <c r="Q182" s="5">
        <v>0.2619931</v>
      </c>
      <c r="R182" s="5">
        <v>0.71385485</v>
      </c>
      <c r="S182" s="5">
        <v>0.3760058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3">
        <f t="shared" si="14"/>
        <v>9.74715251</v>
      </c>
      <c r="AO182" s="3">
        <f t="shared" si="15"/>
        <v>0.819251606666667</v>
      </c>
      <c r="AP182" s="3">
        <f t="shared" si="16"/>
        <v>0</v>
      </c>
      <c r="AQ182" s="3">
        <f t="shared" si="17"/>
        <v>0.395648008333333</v>
      </c>
      <c r="AR182" s="3">
        <f t="shared" si="18"/>
        <v>0</v>
      </c>
      <c r="AS182" s="3">
        <f t="shared" si="19"/>
        <v>0</v>
      </c>
      <c r="AT182" s="3">
        <f t="shared" si="20"/>
        <v>0</v>
      </c>
    </row>
    <row r="183" spans="1:46">
      <c r="A183" s="1" t="s">
        <v>315</v>
      </c>
      <c r="B183" s="4">
        <v>0.8834</v>
      </c>
      <c r="C183" s="2" t="s">
        <v>90</v>
      </c>
      <c r="D183" s="5">
        <v>0.101381354</v>
      </c>
      <c r="E183" s="5">
        <v>0.098754264</v>
      </c>
      <c r="F183" s="5">
        <v>0.15661122</v>
      </c>
      <c r="G183" s="5">
        <v>0.1607593</v>
      </c>
      <c r="H183" s="5">
        <v>0.08580238</v>
      </c>
      <c r="I183" s="5">
        <v>0.27480823</v>
      </c>
      <c r="J183" s="5">
        <v>0.08528058</v>
      </c>
      <c r="K183" s="5">
        <v>0.07693382</v>
      </c>
      <c r="L183" s="5">
        <v>0.0669753</v>
      </c>
      <c r="M183" s="5">
        <v>0.16396686</v>
      </c>
      <c r="N183" s="5">
        <v>0.22726808</v>
      </c>
      <c r="O183" s="5">
        <v>0.14101602</v>
      </c>
      <c r="P183" s="5">
        <v>1.3229017</v>
      </c>
      <c r="Q183" s="5">
        <v>2.007304</v>
      </c>
      <c r="R183" s="5">
        <v>2.0508332</v>
      </c>
      <c r="S183" s="5">
        <v>0.62531435</v>
      </c>
      <c r="T183" s="5">
        <v>0.1746784</v>
      </c>
      <c r="U183" s="5">
        <v>0.54500055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0.151811</v>
      </c>
      <c r="AI183" s="5">
        <v>0.15338485</v>
      </c>
      <c r="AJ183" s="5">
        <v>0.14813001</v>
      </c>
      <c r="AK183" s="5">
        <v>0.14806817</v>
      </c>
      <c r="AL183" s="5">
        <v>0.14423597</v>
      </c>
      <c r="AM183" s="5">
        <v>0.15429623</v>
      </c>
      <c r="AN183" s="3">
        <f t="shared" si="14"/>
        <v>9.265515838</v>
      </c>
      <c r="AO183" s="3">
        <f t="shared" si="15"/>
        <v>0.123034049777778</v>
      </c>
      <c r="AP183" s="3">
        <f t="shared" si="16"/>
        <v>0.177416986666667</v>
      </c>
      <c r="AQ183" s="3">
        <f t="shared" si="17"/>
        <v>1.12100536666667</v>
      </c>
      <c r="AR183" s="3">
        <f t="shared" si="18"/>
        <v>0</v>
      </c>
      <c r="AS183" s="3">
        <f t="shared" si="19"/>
        <v>0</v>
      </c>
      <c r="AT183" s="3">
        <f t="shared" si="20"/>
        <v>0.149987705</v>
      </c>
    </row>
    <row r="184" spans="1:46">
      <c r="A184" s="1" t="s">
        <v>316</v>
      </c>
      <c r="B184" s="4">
        <v>0.7219</v>
      </c>
      <c r="C184" s="2" t="s">
        <v>221</v>
      </c>
      <c r="D184" s="5">
        <v>0.20776106</v>
      </c>
      <c r="E184" s="5">
        <v>0.18105151</v>
      </c>
      <c r="F184" s="5">
        <v>0.26414293</v>
      </c>
      <c r="G184" s="5">
        <v>0.25804317</v>
      </c>
      <c r="H184" s="5">
        <v>0.120721824</v>
      </c>
      <c r="I184" s="5">
        <v>0.4583189</v>
      </c>
      <c r="J184" s="5">
        <v>0.15660615</v>
      </c>
      <c r="K184" s="5">
        <v>0.17326534</v>
      </c>
      <c r="L184" s="5">
        <v>0.14665172</v>
      </c>
      <c r="M184" s="5">
        <v>0.24857211</v>
      </c>
      <c r="N184" s="5">
        <v>0.39007902</v>
      </c>
      <c r="O184" s="5">
        <v>0.23034967</v>
      </c>
      <c r="P184" s="5">
        <v>1.514388</v>
      </c>
      <c r="Q184" s="5">
        <v>1.5734732</v>
      </c>
      <c r="R184" s="5">
        <v>2.7363715</v>
      </c>
      <c r="S184" s="5">
        <v>0.81029207</v>
      </c>
      <c r="T184" s="5">
        <v>0.8466007</v>
      </c>
      <c r="U184" s="5">
        <v>0.5874887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0.9605336</v>
      </c>
      <c r="AI184" s="5">
        <v>0.9723775</v>
      </c>
      <c r="AJ184" s="5">
        <v>0.96211374</v>
      </c>
      <c r="AK184" s="5">
        <v>1.0806036</v>
      </c>
      <c r="AL184" s="5">
        <v>1.0561284</v>
      </c>
      <c r="AM184" s="5">
        <v>1.0802126</v>
      </c>
      <c r="AN184" s="3">
        <f t="shared" si="14"/>
        <v>17.016147014</v>
      </c>
      <c r="AO184" s="3">
        <f t="shared" si="15"/>
        <v>0.218506956</v>
      </c>
      <c r="AP184" s="3">
        <f t="shared" si="16"/>
        <v>0.289666933333333</v>
      </c>
      <c r="AQ184" s="3">
        <f t="shared" si="17"/>
        <v>1.34476902833333</v>
      </c>
      <c r="AR184" s="3">
        <f t="shared" si="18"/>
        <v>0</v>
      </c>
      <c r="AS184" s="3">
        <f t="shared" si="19"/>
        <v>0</v>
      </c>
      <c r="AT184" s="3">
        <f t="shared" si="20"/>
        <v>1.01866157333333</v>
      </c>
    </row>
    <row r="185" spans="1:46">
      <c r="A185" s="1" t="s">
        <v>317</v>
      </c>
      <c r="B185" s="4">
        <v>0.507</v>
      </c>
      <c r="C185" s="2" t="s">
        <v>318</v>
      </c>
      <c r="D185" s="5">
        <v>2.495235</v>
      </c>
      <c r="E185" s="5">
        <v>2.804625</v>
      </c>
      <c r="F185" s="5">
        <v>2.2676628</v>
      </c>
      <c r="G185" s="5">
        <v>1.8607872</v>
      </c>
      <c r="H185" s="5">
        <v>1.9337695</v>
      </c>
      <c r="I185" s="5">
        <v>1.1652055</v>
      </c>
      <c r="J185" s="5">
        <v>3.379323</v>
      </c>
      <c r="K185" s="5">
        <v>2.7787411</v>
      </c>
      <c r="L185" s="5">
        <v>1.7635171</v>
      </c>
      <c r="M185" s="5">
        <v>0</v>
      </c>
      <c r="N185" s="5">
        <v>0</v>
      </c>
      <c r="O185" s="5">
        <v>0</v>
      </c>
      <c r="P185" s="5">
        <v>0.26463756</v>
      </c>
      <c r="Q185" s="5">
        <v>0.30914283</v>
      </c>
      <c r="R185" s="5">
        <v>0.14366332</v>
      </c>
      <c r="S185" s="5">
        <v>0.32907456</v>
      </c>
      <c r="T185" s="5">
        <v>0</v>
      </c>
      <c r="U185" s="5">
        <v>0.7157746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3">
        <f t="shared" si="14"/>
        <v>22.21115907</v>
      </c>
      <c r="AO185" s="3">
        <f t="shared" si="15"/>
        <v>2.27209624444444</v>
      </c>
      <c r="AP185" s="3">
        <f t="shared" si="16"/>
        <v>0</v>
      </c>
      <c r="AQ185" s="3">
        <f t="shared" si="17"/>
        <v>0.293715478333333</v>
      </c>
      <c r="AR185" s="3">
        <f t="shared" si="18"/>
        <v>0</v>
      </c>
      <c r="AS185" s="3">
        <f t="shared" si="19"/>
        <v>0</v>
      </c>
      <c r="AT185" s="3">
        <f t="shared" si="20"/>
        <v>0</v>
      </c>
    </row>
    <row r="186" spans="1:46">
      <c r="A186" s="1" t="s">
        <v>319</v>
      </c>
      <c r="B186" s="4">
        <v>0.9276</v>
      </c>
      <c r="C186" s="2" t="s">
        <v>195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0.45436063</v>
      </c>
      <c r="W186" s="5">
        <v>0.68076485</v>
      </c>
      <c r="X186" s="5">
        <v>0.07071124</v>
      </c>
      <c r="Y186" s="5">
        <v>6.6749935</v>
      </c>
      <c r="Z186" s="5">
        <v>0.25168902</v>
      </c>
      <c r="AA186" s="5">
        <v>0.60408896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3">
        <f t="shared" si="14"/>
        <v>8.7366082</v>
      </c>
      <c r="AO186" s="3">
        <f t="shared" si="15"/>
        <v>0</v>
      </c>
      <c r="AP186" s="3">
        <f t="shared" si="16"/>
        <v>0</v>
      </c>
      <c r="AQ186" s="3">
        <f t="shared" si="17"/>
        <v>0</v>
      </c>
      <c r="AR186" s="3">
        <f t="shared" si="18"/>
        <v>1.45610136666667</v>
      </c>
      <c r="AS186" s="3">
        <f t="shared" si="19"/>
        <v>0</v>
      </c>
      <c r="AT186" s="3">
        <f t="shared" si="20"/>
        <v>0</v>
      </c>
    </row>
    <row r="187" spans="1:46">
      <c r="A187" s="1" t="s">
        <v>320</v>
      </c>
      <c r="B187" s="4">
        <v>0.5674</v>
      </c>
      <c r="C187" s="2" t="s">
        <v>102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0.22078422</v>
      </c>
      <c r="N187" s="5">
        <v>0.19285874</v>
      </c>
      <c r="O187" s="5">
        <v>0.19786255</v>
      </c>
      <c r="P187" s="5">
        <v>0.13923857</v>
      </c>
      <c r="Q187" s="5">
        <v>0.2169955</v>
      </c>
      <c r="R187" s="5">
        <v>0.17549208</v>
      </c>
      <c r="S187" s="5">
        <v>0.12376814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0.05673093</v>
      </c>
      <c r="AC187" s="5">
        <v>0.04163139</v>
      </c>
      <c r="AD187" s="5">
        <v>0.046603892</v>
      </c>
      <c r="AE187" s="5">
        <v>0.050158355</v>
      </c>
      <c r="AF187" s="5">
        <v>0.09201864</v>
      </c>
      <c r="AG187" s="5">
        <v>0.09271239</v>
      </c>
      <c r="AH187" s="5">
        <v>1.514669</v>
      </c>
      <c r="AI187" s="5">
        <v>1.6412327</v>
      </c>
      <c r="AJ187" s="5">
        <v>1.5632336</v>
      </c>
      <c r="AK187" s="5">
        <v>1.7851399</v>
      </c>
      <c r="AL187" s="5">
        <v>1.3863162</v>
      </c>
      <c r="AM187" s="5">
        <v>1.4303652</v>
      </c>
      <c r="AN187" s="3">
        <f t="shared" si="14"/>
        <v>10.967811997</v>
      </c>
      <c r="AO187" s="3">
        <f t="shared" si="15"/>
        <v>0</v>
      </c>
      <c r="AP187" s="3">
        <f t="shared" si="16"/>
        <v>0.20383517</v>
      </c>
      <c r="AQ187" s="3">
        <f t="shared" si="17"/>
        <v>0.109249048333333</v>
      </c>
      <c r="AR187" s="3">
        <f t="shared" si="18"/>
        <v>0</v>
      </c>
      <c r="AS187" s="3">
        <f t="shared" si="19"/>
        <v>0.0633092661666667</v>
      </c>
      <c r="AT187" s="3">
        <f t="shared" si="20"/>
        <v>1.55349276666667</v>
      </c>
    </row>
    <row r="188" spans="1:46">
      <c r="A188" s="1" t="s">
        <v>321</v>
      </c>
      <c r="B188" s="4">
        <v>0.8627</v>
      </c>
      <c r="C188" s="2" t="s">
        <v>183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0.305814</v>
      </c>
      <c r="AC188" s="5">
        <v>0.25666094</v>
      </c>
      <c r="AD188" s="5">
        <v>0.24797761</v>
      </c>
      <c r="AE188" s="5">
        <v>1.131263</v>
      </c>
      <c r="AF188" s="5">
        <v>0.36131957</v>
      </c>
      <c r="AG188" s="5">
        <v>0.9447471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3">
        <f t="shared" si="14"/>
        <v>3.24778222</v>
      </c>
      <c r="AO188" s="3">
        <f t="shared" si="15"/>
        <v>0</v>
      </c>
      <c r="AP188" s="3">
        <f t="shared" si="16"/>
        <v>0</v>
      </c>
      <c r="AQ188" s="3">
        <f t="shared" si="17"/>
        <v>0</v>
      </c>
      <c r="AR188" s="3">
        <f t="shared" si="18"/>
        <v>0</v>
      </c>
      <c r="AS188" s="3">
        <f t="shared" si="19"/>
        <v>0.541297036666667</v>
      </c>
      <c r="AT188" s="3">
        <f t="shared" si="20"/>
        <v>0</v>
      </c>
    </row>
    <row r="189" spans="1:46">
      <c r="A189" s="1" t="s">
        <v>322</v>
      </c>
      <c r="B189" s="4">
        <v>0.8141</v>
      </c>
      <c r="C189" s="2" t="s">
        <v>323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0.04830036</v>
      </c>
      <c r="N189" s="5">
        <v>0</v>
      </c>
      <c r="O189" s="5">
        <v>0</v>
      </c>
      <c r="P189" s="5">
        <v>0.14356975</v>
      </c>
      <c r="Q189" s="5">
        <v>0.21036783</v>
      </c>
      <c r="R189" s="5">
        <v>0.2385776</v>
      </c>
      <c r="S189" s="5">
        <v>0</v>
      </c>
      <c r="T189" s="5">
        <v>0</v>
      </c>
      <c r="U189" s="5">
        <v>0</v>
      </c>
      <c r="V189" s="5">
        <v>0.925222</v>
      </c>
      <c r="W189" s="5">
        <v>0.9422738</v>
      </c>
      <c r="X189" s="5">
        <v>0.8118255</v>
      </c>
      <c r="Y189" s="5">
        <v>0.33401853</v>
      </c>
      <c r="Z189" s="5">
        <v>0.49846742</v>
      </c>
      <c r="AA189" s="5">
        <v>0.4099953</v>
      </c>
      <c r="AB189" s="5">
        <v>0.5268888</v>
      </c>
      <c r="AC189" s="5">
        <v>0.4818714</v>
      </c>
      <c r="AD189" s="5">
        <v>0.50353867</v>
      </c>
      <c r="AE189" s="5">
        <v>0.12296303</v>
      </c>
      <c r="AF189" s="5">
        <v>0.2361919</v>
      </c>
      <c r="AG189" s="5">
        <v>0.15585938</v>
      </c>
      <c r="AH189" s="5">
        <v>1.1900756</v>
      </c>
      <c r="AI189" s="5">
        <v>1.6211662</v>
      </c>
      <c r="AJ189" s="5">
        <v>1.2306882</v>
      </c>
      <c r="AK189" s="5">
        <v>0.65607005</v>
      </c>
      <c r="AL189" s="5">
        <v>0.40131325</v>
      </c>
      <c r="AM189" s="5">
        <v>1.2056656</v>
      </c>
      <c r="AN189" s="3">
        <f t="shared" si="14"/>
        <v>12.89491017</v>
      </c>
      <c r="AO189" s="3">
        <f t="shared" si="15"/>
        <v>0</v>
      </c>
      <c r="AP189" s="3">
        <f t="shared" si="16"/>
        <v>0.01610012</v>
      </c>
      <c r="AQ189" s="3">
        <f t="shared" si="17"/>
        <v>0.09875253</v>
      </c>
      <c r="AR189" s="3">
        <f t="shared" si="18"/>
        <v>0.653633758333333</v>
      </c>
      <c r="AS189" s="3">
        <f t="shared" si="19"/>
        <v>0.33788553</v>
      </c>
      <c r="AT189" s="3">
        <f t="shared" si="20"/>
        <v>1.05082981666667</v>
      </c>
    </row>
    <row r="190" spans="1:46">
      <c r="A190" s="1" t="s">
        <v>324</v>
      </c>
      <c r="B190" s="4">
        <v>0.6889</v>
      </c>
      <c r="C190" s="2" t="s">
        <v>325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0.054802783</v>
      </c>
      <c r="AC190" s="5">
        <v>0</v>
      </c>
      <c r="AD190" s="5">
        <v>0</v>
      </c>
      <c r="AE190" s="5">
        <v>1.3832697</v>
      </c>
      <c r="AF190" s="5">
        <v>0.3211832</v>
      </c>
      <c r="AG190" s="5">
        <v>0.4117453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3">
        <f t="shared" si="14"/>
        <v>2.171000983</v>
      </c>
      <c r="AO190" s="3">
        <f t="shared" si="15"/>
        <v>0</v>
      </c>
      <c r="AP190" s="3">
        <f t="shared" si="16"/>
        <v>0</v>
      </c>
      <c r="AQ190" s="3">
        <f t="shared" si="17"/>
        <v>0</v>
      </c>
      <c r="AR190" s="3">
        <f t="shared" si="18"/>
        <v>0</v>
      </c>
      <c r="AS190" s="3">
        <f t="shared" si="19"/>
        <v>0.361833497166667</v>
      </c>
      <c r="AT190" s="3">
        <f t="shared" si="20"/>
        <v>0</v>
      </c>
    </row>
    <row r="191" spans="1:46">
      <c r="A191" s="1" t="s">
        <v>326</v>
      </c>
      <c r="B191" s="4">
        <v>0.7145</v>
      </c>
      <c r="C191" s="2" t="s">
        <v>68</v>
      </c>
      <c r="D191" s="5">
        <v>1.1376442</v>
      </c>
      <c r="E191" s="5">
        <v>1.2252796</v>
      </c>
      <c r="F191" s="5">
        <v>1.5154625</v>
      </c>
      <c r="G191" s="5">
        <v>1.9043194</v>
      </c>
      <c r="H191" s="5">
        <v>1.6071627</v>
      </c>
      <c r="I191" s="5">
        <v>1.9547598</v>
      </c>
      <c r="J191" s="5">
        <v>0.9874685</v>
      </c>
      <c r="K191" s="5">
        <v>1.219368</v>
      </c>
      <c r="L191" s="5">
        <v>1.4717218</v>
      </c>
      <c r="M191" s="5">
        <v>0</v>
      </c>
      <c r="N191" s="5">
        <v>0</v>
      </c>
      <c r="O191" s="5">
        <v>0</v>
      </c>
      <c r="P191" s="5">
        <v>0.15167364</v>
      </c>
      <c r="Q191" s="5">
        <v>0.1217268</v>
      </c>
      <c r="R191" s="5">
        <v>0</v>
      </c>
      <c r="S191" s="5">
        <v>0.12239505</v>
      </c>
      <c r="T191" s="5">
        <v>0</v>
      </c>
      <c r="U191" s="5">
        <v>0.52566653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3">
        <f t="shared" si="14"/>
        <v>13.94464852</v>
      </c>
      <c r="AO191" s="3">
        <f t="shared" si="15"/>
        <v>1.44702072222222</v>
      </c>
      <c r="AP191" s="3">
        <f t="shared" si="16"/>
        <v>0</v>
      </c>
      <c r="AQ191" s="3">
        <f t="shared" si="17"/>
        <v>0.153577003333333</v>
      </c>
      <c r="AR191" s="3">
        <f t="shared" si="18"/>
        <v>0</v>
      </c>
      <c r="AS191" s="3">
        <f t="shared" si="19"/>
        <v>0</v>
      </c>
      <c r="AT191" s="3">
        <f t="shared" si="20"/>
        <v>0</v>
      </c>
    </row>
    <row r="192" spans="1:46">
      <c r="A192" s="1" t="s">
        <v>327</v>
      </c>
      <c r="B192" s="4">
        <v>0.6081</v>
      </c>
      <c r="C192" s="2" t="s">
        <v>328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0.5294761</v>
      </c>
      <c r="W192" s="5">
        <v>0.4538073</v>
      </c>
      <c r="X192" s="5">
        <v>0.188151</v>
      </c>
      <c r="Y192" s="5">
        <v>2.6290693</v>
      </c>
      <c r="Z192" s="5">
        <v>0.1926588</v>
      </c>
      <c r="AA192" s="5">
        <v>0.26174897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3">
        <f t="shared" si="14"/>
        <v>4.25491147</v>
      </c>
      <c r="AO192" s="3">
        <f t="shared" si="15"/>
        <v>0</v>
      </c>
      <c r="AP192" s="3">
        <f t="shared" si="16"/>
        <v>0</v>
      </c>
      <c r="AQ192" s="3">
        <f t="shared" si="17"/>
        <v>0</v>
      </c>
      <c r="AR192" s="3">
        <f t="shared" si="18"/>
        <v>0.709151911666667</v>
      </c>
      <c r="AS192" s="3">
        <f t="shared" si="19"/>
        <v>0</v>
      </c>
      <c r="AT192" s="3">
        <f t="shared" si="20"/>
        <v>0</v>
      </c>
    </row>
    <row r="193" spans="1:46">
      <c r="A193" s="1" t="s">
        <v>329</v>
      </c>
      <c r="B193" s="4">
        <v>0.7049</v>
      </c>
      <c r="C193" s="2" t="s">
        <v>323</v>
      </c>
      <c r="D193" s="5">
        <v>0.08762441</v>
      </c>
      <c r="E193" s="5">
        <v>0</v>
      </c>
      <c r="F193" s="5">
        <v>0.12844747</v>
      </c>
      <c r="G193" s="5">
        <v>0.18973549</v>
      </c>
      <c r="H193" s="5">
        <v>0.13351856</v>
      </c>
      <c r="I193" s="5">
        <v>0.412017</v>
      </c>
      <c r="J193" s="5">
        <v>0.19875106</v>
      </c>
      <c r="K193" s="5">
        <v>0.28472582</v>
      </c>
      <c r="L193" s="5">
        <v>0.3044897</v>
      </c>
      <c r="M193" s="5">
        <v>2.2924676</v>
      </c>
      <c r="N193" s="5">
        <v>2.6748264</v>
      </c>
      <c r="O193" s="5">
        <v>3.1142914</v>
      </c>
      <c r="P193" s="5">
        <v>0.39714628</v>
      </c>
      <c r="Q193" s="5">
        <v>0.7159983</v>
      </c>
      <c r="R193" s="5">
        <v>0.7943253</v>
      </c>
      <c r="S193" s="5">
        <v>0</v>
      </c>
      <c r="T193" s="5">
        <v>0</v>
      </c>
      <c r="U193" s="5">
        <v>0.23349111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0.58478546</v>
      </c>
      <c r="AI193" s="5">
        <v>0.73382276</v>
      </c>
      <c r="AJ193" s="5">
        <v>0.6253949</v>
      </c>
      <c r="AK193" s="5">
        <v>0.38136637</v>
      </c>
      <c r="AL193" s="5">
        <v>0.2410115</v>
      </c>
      <c r="AM193" s="5">
        <v>0.6400544</v>
      </c>
      <c r="AN193" s="3">
        <f t="shared" si="14"/>
        <v>15.16829129</v>
      </c>
      <c r="AO193" s="3">
        <f t="shared" si="15"/>
        <v>0.193256612222222</v>
      </c>
      <c r="AP193" s="3">
        <f t="shared" si="16"/>
        <v>2.6938618</v>
      </c>
      <c r="AQ193" s="3">
        <f t="shared" si="17"/>
        <v>0.356826831666667</v>
      </c>
      <c r="AR193" s="3">
        <f t="shared" si="18"/>
        <v>0</v>
      </c>
      <c r="AS193" s="3">
        <f t="shared" si="19"/>
        <v>0</v>
      </c>
      <c r="AT193" s="3">
        <f t="shared" si="20"/>
        <v>0.534405898333333</v>
      </c>
    </row>
    <row r="194" spans="1:46">
      <c r="A194" s="1" t="s">
        <v>330</v>
      </c>
      <c r="B194" s="4">
        <v>0.5276</v>
      </c>
      <c r="C194" s="2" t="s">
        <v>250</v>
      </c>
      <c r="D194" s="5">
        <v>3.1946766</v>
      </c>
      <c r="E194" s="5">
        <v>2.4145722</v>
      </c>
      <c r="F194" s="5">
        <v>1.8894782</v>
      </c>
      <c r="G194" s="5">
        <v>1.7907841</v>
      </c>
      <c r="H194" s="5">
        <v>1.822705</v>
      </c>
      <c r="I194" s="5">
        <v>1.3561287</v>
      </c>
      <c r="J194" s="5">
        <v>1.6795679</v>
      </c>
      <c r="K194" s="5">
        <v>1.7920268</v>
      </c>
      <c r="L194" s="5">
        <v>1.5757716</v>
      </c>
      <c r="M194" s="5">
        <v>0</v>
      </c>
      <c r="N194" s="5">
        <v>0</v>
      </c>
      <c r="O194" s="5">
        <v>0</v>
      </c>
      <c r="P194" s="5">
        <v>0.33794907</v>
      </c>
      <c r="Q194" s="5">
        <v>0.47422516</v>
      </c>
      <c r="R194" s="5">
        <v>0.3209005</v>
      </c>
      <c r="S194" s="5">
        <v>0.15912849</v>
      </c>
      <c r="T194" s="5">
        <v>0</v>
      </c>
      <c r="U194" s="5">
        <v>0.4695678</v>
      </c>
      <c r="V194" s="5">
        <v>0</v>
      </c>
      <c r="W194" s="5">
        <v>0</v>
      </c>
      <c r="X194" s="5">
        <v>0</v>
      </c>
      <c r="Y194" s="5">
        <v>0</v>
      </c>
      <c r="Z194" s="5">
        <v>0.2147066</v>
      </c>
      <c r="AA194" s="5">
        <v>0.2711129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3">
        <f t="shared" ref="AN194:AN257" si="21">SUM(D194:AM194)</f>
        <v>19.76330162</v>
      </c>
      <c r="AO194" s="3">
        <f t="shared" ref="AO194:AO257" si="22">AVERAGE(D194:L194)</f>
        <v>1.94619012222222</v>
      </c>
      <c r="AP194" s="3">
        <f t="shared" ref="AP194:AP257" si="23">AVERAGE(M194:O194)</f>
        <v>0</v>
      </c>
      <c r="AQ194" s="3">
        <f t="shared" ref="AQ194:AQ257" si="24">AVERAGE(P194:U194)</f>
        <v>0.293628503333333</v>
      </c>
      <c r="AR194" s="3">
        <f t="shared" ref="AR194:AR257" si="25">AVERAGE(V194:AA194)</f>
        <v>0.0809699166666667</v>
      </c>
      <c r="AS194" s="3">
        <f t="shared" ref="AS194:AS257" si="26">AVERAGE(AB194:AG194)</f>
        <v>0</v>
      </c>
      <c r="AT194" s="3">
        <f t="shared" ref="AT194:AT257" si="27">AVERAGE(AH194:AM194)</f>
        <v>0</v>
      </c>
    </row>
    <row r="195" spans="1:46">
      <c r="A195" s="1" t="s">
        <v>331</v>
      </c>
      <c r="B195" s="4">
        <v>0.8336</v>
      </c>
      <c r="C195" s="2" t="s">
        <v>80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0.054666083</v>
      </c>
      <c r="N195" s="5">
        <v>0</v>
      </c>
      <c r="O195" s="5">
        <v>0</v>
      </c>
      <c r="P195" s="5">
        <v>0.15317711</v>
      </c>
      <c r="Q195" s="5">
        <v>0.2198319</v>
      </c>
      <c r="R195" s="5">
        <v>0.23814186</v>
      </c>
      <c r="S195" s="5">
        <v>0</v>
      </c>
      <c r="T195" s="5">
        <v>0</v>
      </c>
      <c r="U195" s="5">
        <v>0</v>
      </c>
      <c r="V195" s="5">
        <v>0.8762286</v>
      </c>
      <c r="W195" s="5">
        <v>0.907879</v>
      </c>
      <c r="X195" s="5">
        <v>0.7788818</v>
      </c>
      <c r="Y195" s="5">
        <v>0.32114527</v>
      </c>
      <c r="Z195" s="5">
        <v>0.49158362</v>
      </c>
      <c r="AA195" s="5">
        <v>0.40841913</v>
      </c>
      <c r="AB195" s="5">
        <v>0.5241166</v>
      </c>
      <c r="AC195" s="5">
        <v>0.45731547</v>
      </c>
      <c r="AD195" s="5">
        <v>0.48457274</v>
      </c>
      <c r="AE195" s="5">
        <v>0.11705192</v>
      </c>
      <c r="AF195" s="5">
        <v>0.23504883</v>
      </c>
      <c r="AG195" s="5">
        <v>0.15883349</v>
      </c>
      <c r="AH195" s="5">
        <v>1.1625458</v>
      </c>
      <c r="AI195" s="5">
        <v>1.3488425</v>
      </c>
      <c r="AJ195" s="5">
        <v>1.2181598</v>
      </c>
      <c r="AK195" s="5">
        <v>0.6589267</v>
      </c>
      <c r="AL195" s="5">
        <v>0.41199425</v>
      </c>
      <c r="AM195" s="5">
        <v>1.4278966</v>
      </c>
      <c r="AN195" s="3">
        <f t="shared" si="21"/>
        <v>12.655259073</v>
      </c>
      <c r="AO195" s="3">
        <f t="shared" si="22"/>
        <v>0</v>
      </c>
      <c r="AP195" s="3">
        <f t="shared" si="23"/>
        <v>0.0182220276666667</v>
      </c>
      <c r="AQ195" s="3">
        <f t="shared" si="24"/>
        <v>0.101858478333333</v>
      </c>
      <c r="AR195" s="3">
        <f t="shared" si="25"/>
        <v>0.63068957</v>
      </c>
      <c r="AS195" s="3">
        <f t="shared" si="26"/>
        <v>0.329489841666667</v>
      </c>
      <c r="AT195" s="3">
        <f t="shared" si="27"/>
        <v>1.03806094166667</v>
      </c>
    </row>
    <row r="196" spans="1:46">
      <c r="A196" s="1" t="s">
        <v>332</v>
      </c>
      <c r="B196" s="4">
        <v>0.8786</v>
      </c>
      <c r="C196" s="2" t="s">
        <v>90</v>
      </c>
      <c r="D196" s="5">
        <v>0.10184319</v>
      </c>
      <c r="E196" s="5">
        <v>0.09978529</v>
      </c>
      <c r="F196" s="5">
        <v>0.16315576</v>
      </c>
      <c r="G196" s="5">
        <v>0.16365114</v>
      </c>
      <c r="H196" s="5">
        <v>0.085400395</v>
      </c>
      <c r="I196" s="5">
        <v>0.28972614</v>
      </c>
      <c r="J196" s="5">
        <v>0.0927981</v>
      </c>
      <c r="K196" s="5">
        <v>0.076662935</v>
      </c>
      <c r="L196" s="5">
        <v>0.06920033</v>
      </c>
      <c r="M196" s="5">
        <v>0.16411617</v>
      </c>
      <c r="N196" s="5">
        <v>0.2272077</v>
      </c>
      <c r="O196" s="5">
        <v>0.14457022</v>
      </c>
      <c r="P196" s="5">
        <v>1.3385355</v>
      </c>
      <c r="Q196" s="5">
        <v>1.6077381</v>
      </c>
      <c r="R196" s="5">
        <v>2.6643763</v>
      </c>
      <c r="S196" s="5">
        <v>0.64733833</v>
      </c>
      <c r="T196" s="5">
        <v>0.1825577</v>
      </c>
      <c r="U196" s="5">
        <v>0.56985414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0.17130856</v>
      </c>
      <c r="AI196" s="5">
        <v>0.17215124</v>
      </c>
      <c r="AJ196" s="5">
        <v>0.16384558</v>
      </c>
      <c r="AK196" s="5">
        <v>0.1619672</v>
      </c>
      <c r="AL196" s="5">
        <v>0.15901308</v>
      </c>
      <c r="AM196" s="5">
        <v>0.17238364</v>
      </c>
      <c r="AN196" s="3">
        <f t="shared" si="21"/>
        <v>9.68918674</v>
      </c>
      <c r="AO196" s="3">
        <f t="shared" si="22"/>
        <v>0.126913697777778</v>
      </c>
      <c r="AP196" s="3">
        <f t="shared" si="23"/>
        <v>0.178631363333333</v>
      </c>
      <c r="AQ196" s="3">
        <f t="shared" si="24"/>
        <v>1.16840001166667</v>
      </c>
      <c r="AR196" s="3">
        <f t="shared" si="25"/>
        <v>0</v>
      </c>
      <c r="AS196" s="3">
        <f t="shared" si="26"/>
        <v>0</v>
      </c>
      <c r="AT196" s="3">
        <f t="shared" si="27"/>
        <v>0.166778216666667</v>
      </c>
    </row>
    <row r="197" spans="1:46">
      <c r="A197" s="1" t="s">
        <v>333</v>
      </c>
      <c r="B197" s="9">
        <v>0.69</v>
      </c>
      <c r="C197" s="2" t="s">
        <v>111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0.8250991</v>
      </c>
      <c r="W197" s="5">
        <v>0.7727828</v>
      </c>
      <c r="X197" s="5">
        <v>1.0926783</v>
      </c>
      <c r="Y197" s="5">
        <v>0.43639833</v>
      </c>
      <c r="Z197" s="5">
        <v>0.50431764</v>
      </c>
      <c r="AA197" s="5">
        <v>0.46083647</v>
      </c>
      <c r="AB197" s="5">
        <v>0.16156155</v>
      </c>
      <c r="AC197" s="5">
        <v>0.10078785</v>
      </c>
      <c r="AD197" s="5">
        <v>0.11069728</v>
      </c>
      <c r="AE197" s="5">
        <v>0.15184999</v>
      </c>
      <c r="AF197" s="5">
        <v>0.25439736</v>
      </c>
      <c r="AG197" s="5">
        <v>0.17569599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3">
        <f t="shared" si="21"/>
        <v>5.04710266</v>
      </c>
      <c r="AO197" s="3">
        <f t="shared" si="22"/>
        <v>0</v>
      </c>
      <c r="AP197" s="3">
        <f t="shared" si="23"/>
        <v>0</v>
      </c>
      <c r="AQ197" s="3">
        <f t="shared" si="24"/>
        <v>0</v>
      </c>
      <c r="AR197" s="3">
        <f t="shared" si="25"/>
        <v>0.682018773333333</v>
      </c>
      <c r="AS197" s="3">
        <f t="shared" si="26"/>
        <v>0.159165003333333</v>
      </c>
      <c r="AT197" s="3">
        <f t="shared" si="27"/>
        <v>0</v>
      </c>
    </row>
    <row r="198" spans="1:46">
      <c r="A198" s="1" t="s">
        <v>334</v>
      </c>
      <c r="B198" s="4">
        <v>0.6126</v>
      </c>
      <c r="C198" s="2" t="s">
        <v>102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0.20288211</v>
      </c>
      <c r="N198" s="5">
        <v>0.13604403</v>
      </c>
      <c r="O198" s="5">
        <v>0.16414599</v>
      </c>
      <c r="P198" s="5">
        <v>0.14488302</v>
      </c>
      <c r="Q198" s="5">
        <v>0.2725178</v>
      </c>
      <c r="R198" s="5">
        <v>0.22312969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0.069780424</v>
      </c>
      <c r="AC198" s="5">
        <v>0.0539287</v>
      </c>
      <c r="AD198" s="5">
        <v>0.059197437</v>
      </c>
      <c r="AE198" s="5">
        <v>0.05946559</v>
      </c>
      <c r="AF198" s="5">
        <v>0.10979014</v>
      </c>
      <c r="AG198" s="5">
        <v>0.1035222</v>
      </c>
      <c r="AH198" s="5">
        <v>1.4249</v>
      </c>
      <c r="AI198" s="5">
        <v>1.5221039</v>
      </c>
      <c r="AJ198" s="5">
        <v>1.6519362</v>
      </c>
      <c r="AK198" s="5">
        <v>1.5128711</v>
      </c>
      <c r="AL198" s="5">
        <v>1.2927701</v>
      </c>
      <c r="AM198" s="5">
        <v>1.3144263</v>
      </c>
      <c r="AN198" s="3">
        <f t="shared" si="21"/>
        <v>10.318294731</v>
      </c>
      <c r="AO198" s="3">
        <f t="shared" si="22"/>
        <v>0</v>
      </c>
      <c r="AP198" s="3">
        <f t="shared" si="23"/>
        <v>0.16769071</v>
      </c>
      <c r="AQ198" s="3">
        <f t="shared" si="24"/>
        <v>0.106755085</v>
      </c>
      <c r="AR198" s="3">
        <f t="shared" si="25"/>
        <v>0</v>
      </c>
      <c r="AS198" s="3">
        <f t="shared" si="26"/>
        <v>0.0759474151666667</v>
      </c>
      <c r="AT198" s="3">
        <f t="shared" si="27"/>
        <v>1.45316793333333</v>
      </c>
    </row>
    <row r="199" spans="1:46">
      <c r="A199" s="1" t="s">
        <v>335</v>
      </c>
      <c r="B199" s="4">
        <v>0.7296</v>
      </c>
      <c r="C199" s="2" t="s">
        <v>150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1.8825591</v>
      </c>
      <c r="W199" s="5">
        <v>1.198253</v>
      </c>
      <c r="X199" s="5">
        <v>0.8756326</v>
      </c>
      <c r="Y199" s="5">
        <v>1.5649321</v>
      </c>
      <c r="Z199" s="5">
        <v>0.49929523</v>
      </c>
      <c r="AA199" s="5">
        <v>1.4049067</v>
      </c>
      <c r="AB199" s="5">
        <v>0.14653382</v>
      </c>
      <c r="AC199" s="5">
        <v>0.18461809</v>
      </c>
      <c r="AD199" s="5">
        <v>0.21486107</v>
      </c>
      <c r="AE199" s="5">
        <v>0.06358524</v>
      </c>
      <c r="AF199" s="5">
        <v>0.12744722</v>
      </c>
      <c r="AG199" s="5">
        <v>0.090326354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3">
        <f t="shared" si="21"/>
        <v>8.252950524</v>
      </c>
      <c r="AO199" s="3">
        <f t="shared" si="22"/>
        <v>0</v>
      </c>
      <c r="AP199" s="3">
        <f t="shared" si="23"/>
        <v>0</v>
      </c>
      <c r="AQ199" s="3">
        <f t="shared" si="24"/>
        <v>0</v>
      </c>
      <c r="AR199" s="3">
        <f t="shared" si="25"/>
        <v>1.237596455</v>
      </c>
      <c r="AS199" s="3">
        <f t="shared" si="26"/>
        <v>0.137895299</v>
      </c>
      <c r="AT199" s="3">
        <f t="shared" si="27"/>
        <v>0</v>
      </c>
    </row>
    <row r="200" spans="1:46">
      <c r="A200" s="1" t="s">
        <v>336</v>
      </c>
      <c r="B200" s="4">
        <v>0.6462</v>
      </c>
      <c r="C200" s="2" t="s">
        <v>68</v>
      </c>
      <c r="D200" s="5">
        <v>1.1242406</v>
      </c>
      <c r="E200" s="5">
        <v>1.2027106</v>
      </c>
      <c r="F200" s="5">
        <v>1.4648999</v>
      </c>
      <c r="G200" s="5">
        <v>1.6061974</v>
      </c>
      <c r="H200" s="5">
        <v>1.559438</v>
      </c>
      <c r="I200" s="5">
        <v>2.1617186</v>
      </c>
      <c r="J200" s="5">
        <v>0.9635457</v>
      </c>
      <c r="K200" s="5">
        <v>1.1749667</v>
      </c>
      <c r="L200" s="5">
        <v>1.4477706</v>
      </c>
      <c r="M200" s="5">
        <v>0</v>
      </c>
      <c r="N200" s="5">
        <v>0</v>
      </c>
      <c r="O200" s="5">
        <v>0</v>
      </c>
      <c r="P200" s="5">
        <v>0.1580493</v>
      </c>
      <c r="Q200" s="5">
        <v>0.12493627</v>
      </c>
      <c r="R200" s="5">
        <v>0</v>
      </c>
      <c r="S200" s="5">
        <v>0.117392845</v>
      </c>
      <c r="T200" s="5">
        <v>0</v>
      </c>
      <c r="U200" s="5">
        <v>0.5249439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3">
        <f t="shared" si="21"/>
        <v>13.630810415</v>
      </c>
      <c r="AO200" s="3">
        <f t="shared" si="22"/>
        <v>1.4117209</v>
      </c>
      <c r="AP200" s="3">
        <f t="shared" si="23"/>
        <v>0</v>
      </c>
      <c r="AQ200" s="3">
        <f t="shared" si="24"/>
        <v>0.154220385833333</v>
      </c>
      <c r="AR200" s="3">
        <f t="shared" si="25"/>
        <v>0</v>
      </c>
      <c r="AS200" s="3">
        <f t="shared" si="26"/>
        <v>0</v>
      </c>
      <c r="AT200" s="3">
        <f t="shared" si="27"/>
        <v>0</v>
      </c>
    </row>
    <row r="201" spans="1:46">
      <c r="A201" s="1" t="s">
        <v>337</v>
      </c>
      <c r="B201" s="4">
        <v>0.6205</v>
      </c>
      <c r="C201" s="2" t="s">
        <v>338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0.17873898</v>
      </c>
      <c r="Q201" s="5">
        <v>0.25819644</v>
      </c>
      <c r="R201" s="5">
        <v>0.25363374</v>
      </c>
      <c r="S201" s="5">
        <v>1.825523</v>
      </c>
      <c r="T201" s="5">
        <v>3.5082479</v>
      </c>
      <c r="U201" s="5">
        <v>0.64847267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3">
        <f t="shared" si="21"/>
        <v>6.67281273</v>
      </c>
      <c r="AO201" s="3">
        <f t="shared" si="22"/>
        <v>0</v>
      </c>
      <c r="AP201" s="3">
        <f t="shared" si="23"/>
        <v>0</v>
      </c>
      <c r="AQ201" s="3">
        <f t="shared" si="24"/>
        <v>1.112135455</v>
      </c>
      <c r="AR201" s="3">
        <f t="shared" si="25"/>
        <v>0</v>
      </c>
      <c r="AS201" s="3">
        <f t="shared" si="26"/>
        <v>0</v>
      </c>
      <c r="AT201" s="3">
        <f t="shared" si="27"/>
        <v>0</v>
      </c>
    </row>
    <row r="202" spans="1:46">
      <c r="A202" s="1" t="s">
        <v>339</v>
      </c>
      <c r="B202" s="4">
        <v>0.627</v>
      </c>
      <c r="C202" s="2" t="s">
        <v>59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1.0346355</v>
      </c>
      <c r="AC202" s="5">
        <v>1.7008822</v>
      </c>
      <c r="AD202" s="5">
        <v>1.6462523</v>
      </c>
      <c r="AE202" s="5">
        <v>0.14184777</v>
      </c>
      <c r="AF202" s="5">
        <v>0.15991005</v>
      </c>
      <c r="AG202" s="5">
        <v>0.14831202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3">
        <f t="shared" si="21"/>
        <v>4.83183984</v>
      </c>
      <c r="AO202" s="3">
        <f t="shared" si="22"/>
        <v>0</v>
      </c>
      <c r="AP202" s="3">
        <f t="shared" si="23"/>
        <v>0</v>
      </c>
      <c r="AQ202" s="3">
        <f t="shared" si="24"/>
        <v>0</v>
      </c>
      <c r="AR202" s="3">
        <f t="shared" si="25"/>
        <v>0</v>
      </c>
      <c r="AS202" s="3">
        <f t="shared" si="26"/>
        <v>0.80530664</v>
      </c>
      <c r="AT202" s="3">
        <f t="shared" si="27"/>
        <v>0</v>
      </c>
    </row>
    <row r="203" spans="1:46">
      <c r="A203" s="1" t="s">
        <v>340</v>
      </c>
      <c r="B203" s="4">
        <v>0.6293</v>
      </c>
      <c r="C203" s="2" t="s">
        <v>150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1.2632706</v>
      </c>
      <c r="W203" s="5">
        <v>1.8721987</v>
      </c>
      <c r="X203" s="5">
        <v>0.9153124</v>
      </c>
      <c r="Y203" s="5">
        <v>1.462762</v>
      </c>
      <c r="Z203" s="5">
        <v>0.54319483</v>
      </c>
      <c r="AA203" s="5">
        <v>1.292484</v>
      </c>
      <c r="AB203" s="5">
        <v>0.17925444</v>
      </c>
      <c r="AC203" s="5">
        <v>0.2127428</v>
      </c>
      <c r="AD203" s="5">
        <v>0.23528953</v>
      </c>
      <c r="AE203" s="5">
        <v>0.07680362</v>
      </c>
      <c r="AF203" s="5">
        <v>0.14317532</v>
      </c>
      <c r="AG203" s="5">
        <v>0.10753887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3">
        <f t="shared" si="21"/>
        <v>8.30402711</v>
      </c>
      <c r="AO203" s="3">
        <f t="shared" si="22"/>
        <v>0</v>
      </c>
      <c r="AP203" s="3">
        <f t="shared" si="23"/>
        <v>0</v>
      </c>
      <c r="AQ203" s="3">
        <f t="shared" si="24"/>
        <v>0</v>
      </c>
      <c r="AR203" s="3">
        <f t="shared" si="25"/>
        <v>1.22487042166667</v>
      </c>
      <c r="AS203" s="3">
        <f t="shared" si="26"/>
        <v>0.159134096666667</v>
      </c>
      <c r="AT203" s="3">
        <f t="shared" si="27"/>
        <v>0</v>
      </c>
    </row>
    <row r="204" spans="1:46">
      <c r="A204" s="1" t="s">
        <v>341</v>
      </c>
      <c r="B204" s="4">
        <v>0.6601</v>
      </c>
      <c r="C204" s="2" t="s">
        <v>209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0.69698787</v>
      </c>
      <c r="AC204" s="5">
        <v>0.19615898</v>
      </c>
      <c r="AD204" s="5">
        <v>0.19679816</v>
      </c>
      <c r="AE204" s="5">
        <v>0.9922278</v>
      </c>
      <c r="AF204" s="5">
        <v>0.60288054</v>
      </c>
      <c r="AG204" s="5">
        <v>1.5602741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3">
        <f t="shared" si="21"/>
        <v>4.24532745</v>
      </c>
      <c r="AO204" s="3">
        <f t="shared" si="22"/>
        <v>0</v>
      </c>
      <c r="AP204" s="3">
        <f t="shared" si="23"/>
        <v>0</v>
      </c>
      <c r="AQ204" s="3">
        <f t="shared" si="24"/>
        <v>0</v>
      </c>
      <c r="AR204" s="3">
        <f t="shared" si="25"/>
        <v>0</v>
      </c>
      <c r="AS204" s="3">
        <f t="shared" si="26"/>
        <v>0.707554575</v>
      </c>
      <c r="AT204" s="3">
        <f t="shared" si="27"/>
        <v>0</v>
      </c>
    </row>
    <row r="205" spans="1:46">
      <c r="A205" s="1" t="s">
        <v>342</v>
      </c>
      <c r="B205" s="4">
        <v>0.8459</v>
      </c>
      <c r="C205" s="2" t="s">
        <v>95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0.110488825</v>
      </c>
      <c r="W205" s="5">
        <v>0.13872439</v>
      </c>
      <c r="X205" s="5">
        <v>0.14176339</v>
      </c>
      <c r="Y205" s="5">
        <v>0.2474625</v>
      </c>
      <c r="Z205" s="5">
        <v>0.14291856</v>
      </c>
      <c r="AA205" s="5">
        <v>0.13550684</v>
      </c>
      <c r="AB205" s="5">
        <v>0.85023767</v>
      </c>
      <c r="AC205" s="5">
        <v>1.1222817</v>
      </c>
      <c r="AD205" s="5">
        <v>1.4089913</v>
      </c>
      <c r="AE205" s="5">
        <v>0.46832848</v>
      </c>
      <c r="AF205" s="5">
        <v>0.71524507</v>
      </c>
      <c r="AG205" s="5">
        <v>0.6496776</v>
      </c>
      <c r="AH205" s="5">
        <v>0.05678833</v>
      </c>
      <c r="AI205" s="5">
        <v>0</v>
      </c>
      <c r="AJ205" s="5">
        <v>0</v>
      </c>
      <c r="AK205" s="5">
        <v>0.067621596</v>
      </c>
      <c r="AL205" s="5">
        <v>0.08474124</v>
      </c>
      <c r="AM205" s="5">
        <v>0</v>
      </c>
      <c r="AN205" s="3">
        <f t="shared" si="21"/>
        <v>6.340777491</v>
      </c>
      <c r="AO205" s="3">
        <f t="shared" si="22"/>
        <v>0</v>
      </c>
      <c r="AP205" s="3">
        <f t="shared" si="23"/>
        <v>0</v>
      </c>
      <c r="AQ205" s="3">
        <f t="shared" si="24"/>
        <v>0</v>
      </c>
      <c r="AR205" s="3">
        <f t="shared" si="25"/>
        <v>0.152810750833333</v>
      </c>
      <c r="AS205" s="3">
        <f t="shared" si="26"/>
        <v>0.86912697</v>
      </c>
      <c r="AT205" s="3">
        <f t="shared" si="27"/>
        <v>0.0348585276666667</v>
      </c>
    </row>
    <row r="206" spans="1:46">
      <c r="A206" s="1" t="s">
        <v>343</v>
      </c>
      <c r="B206" s="4">
        <v>0.8083</v>
      </c>
      <c r="C206" s="2" t="s">
        <v>47</v>
      </c>
      <c r="D206" s="5">
        <v>1.414067</v>
      </c>
      <c r="E206" s="5">
        <v>1.6343409</v>
      </c>
      <c r="F206" s="5">
        <v>1.757012</v>
      </c>
      <c r="G206" s="5">
        <v>1.7571166</v>
      </c>
      <c r="H206" s="5">
        <v>1.5333513</v>
      </c>
      <c r="I206" s="5">
        <v>1.4394351</v>
      </c>
      <c r="J206" s="5">
        <v>2.7440336</v>
      </c>
      <c r="K206" s="5">
        <v>2.3482192</v>
      </c>
      <c r="L206" s="5">
        <v>1.5399861</v>
      </c>
      <c r="M206" s="5">
        <v>0.16979362</v>
      </c>
      <c r="N206" s="5">
        <v>0.1344151</v>
      </c>
      <c r="O206" s="5">
        <v>0.18089876</v>
      </c>
      <c r="P206" s="5">
        <v>1.0408851</v>
      </c>
      <c r="Q206" s="5">
        <v>1.0844007</v>
      </c>
      <c r="R206" s="5">
        <v>0.656051</v>
      </c>
      <c r="S206" s="5">
        <v>0.34622842</v>
      </c>
      <c r="T206" s="5">
        <v>0</v>
      </c>
      <c r="U206" s="5">
        <v>0.48196697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3">
        <f t="shared" si="21"/>
        <v>20.26220147</v>
      </c>
      <c r="AO206" s="3">
        <f t="shared" si="22"/>
        <v>1.79639575555556</v>
      </c>
      <c r="AP206" s="3">
        <f t="shared" si="23"/>
        <v>0.161702493333333</v>
      </c>
      <c r="AQ206" s="3">
        <f t="shared" si="24"/>
        <v>0.601588698333333</v>
      </c>
      <c r="AR206" s="3">
        <f t="shared" si="25"/>
        <v>0</v>
      </c>
      <c r="AS206" s="3">
        <f t="shared" si="26"/>
        <v>0</v>
      </c>
      <c r="AT206" s="3">
        <f t="shared" si="27"/>
        <v>0</v>
      </c>
    </row>
    <row r="207" spans="1:46">
      <c r="A207" s="1" t="s">
        <v>344</v>
      </c>
      <c r="B207" s="4">
        <v>0.8056</v>
      </c>
      <c r="C207" s="2" t="s">
        <v>150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0.2763804</v>
      </c>
      <c r="W207" s="5">
        <v>0.25041074</v>
      </c>
      <c r="X207" s="5">
        <v>0.20686963</v>
      </c>
      <c r="Y207" s="5">
        <v>0.13718751</v>
      </c>
      <c r="Z207" s="5">
        <v>0.4409225</v>
      </c>
      <c r="AA207" s="5">
        <v>0.3918803</v>
      </c>
      <c r="AB207" s="5">
        <v>0.74691397</v>
      </c>
      <c r="AC207" s="5">
        <v>0.8799509</v>
      </c>
      <c r="AD207" s="5">
        <v>0.85243386</v>
      </c>
      <c r="AE207" s="5">
        <v>0.45185944</v>
      </c>
      <c r="AF207" s="5">
        <v>1.1527408</v>
      </c>
      <c r="AG207" s="5">
        <v>0.65745884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3">
        <f t="shared" si="21"/>
        <v>6.44500889</v>
      </c>
      <c r="AO207" s="3">
        <f t="shared" si="22"/>
        <v>0</v>
      </c>
      <c r="AP207" s="3">
        <f t="shared" si="23"/>
        <v>0</v>
      </c>
      <c r="AQ207" s="3">
        <f t="shared" si="24"/>
        <v>0</v>
      </c>
      <c r="AR207" s="3">
        <f t="shared" si="25"/>
        <v>0.283941846666667</v>
      </c>
      <c r="AS207" s="3">
        <f t="shared" si="26"/>
        <v>0.790226301666667</v>
      </c>
      <c r="AT207" s="3">
        <f t="shared" si="27"/>
        <v>0</v>
      </c>
    </row>
    <row r="208" spans="1:46">
      <c r="A208" s="1" t="s">
        <v>345</v>
      </c>
      <c r="B208" s="4">
        <v>0.5281</v>
      </c>
      <c r="C208" s="2" t="s">
        <v>176</v>
      </c>
      <c r="D208" s="5">
        <v>0.09143571</v>
      </c>
      <c r="E208" s="5">
        <v>0</v>
      </c>
      <c r="F208" s="5">
        <v>0.105087064</v>
      </c>
      <c r="G208" s="5">
        <v>0.092977606</v>
      </c>
      <c r="H208" s="5">
        <v>0.07166159</v>
      </c>
      <c r="I208" s="5">
        <v>0.16055602</v>
      </c>
      <c r="J208" s="5">
        <v>0</v>
      </c>
      <c r="K208" s="5">
        <v>0</v>
      </c>
      <c r="L208" s="5">
        <v>0</v>
      </c>
      <c r="M208" s="5">
        <v>0.17775647</v>
      </c>
      <c r="N208" s="5">
        <v>0.23361614</v>
      </c>
      <c r="O208" s="5">
        <v>0.1818613</v>
      </c>
      <c r="P208" s="5">
        <v>1.5179853</v>
      </c>
      <c r="Q208" s="5">
        <v>1.7787393</v>
      </c>
      <c r="R208" s="5">
        <v>2.0604439</v>
      </c>
      <c r="S208" s="5">
        <v>0.8341064</v>
      </c>
      <c r="T208" s="5">
        <v>0.6985816</v>
      </c>
      <c r="U208" s="5">
        <v>0.7223494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0.109813444</v>
      </c>
      <c r="AI208" s="5">
        <v>0.11595751</v>
      </c>
      <c r="AJ208" s="5">
        <v>0.11604276</v>
      </c>
      <c r="AK208" s="5">
        <v>0.116656065</v>
      </c>
      <c r="AL208" s="5">
        <v>0.12413342</v>
      </c>
      <c r="AM208" s="5">
        <v>0.1287352</v>
      </c>
      <c r="AN208" s="3">
        <f t="shared" si="21"/>
        <v>9.438496199</v>
      </c>
      <c r="AO208" s="3">
        <f t="shared" si="22"/>
        <v>0.0579686655555555</v>
      </c>
      <c r="AP208" s="3">
        <f t="shared" si="23"/>
        <v>0.197744636666667</v>
      </c>
      <c r="AQ208" s="3">
        <f t="shared" si="24"/>
        <v>1.26870098333333</v>
      </c>
      <c r="AR208" s="3">
        <f t="shared" si="25"/>
        <v>0</v>
      </c>
      <c r="AS208" s="3">
        <f t="shared" si="26"/>
        <v>0</v>
      </c>
      <c r="AT208" s="3">
        <f t="shared" si="27"/>
        <v>0.118556399833333</v>
      </c>
    </row>
    <row r="209" spans="1:46">
      <c r="A209" s="1" t="s">
        <v>346</v>
      </c>
      <c r="B209" s="4">
        <v>0.573</v>
      </c>
      <c r="C209" s="2" t="s">
        <v>113</v>
      </c>
      <c r="D209" s="5">
        <v>0.8637376</v>
      </c>
      <c r="E209" s="5">
        <v>1.4652057</v>
      </c>
      <c r="F209" s="5">
        <v>1.2038981</v>
      </c>
      <c r="G209" s="5">
        <v>1.1740717</v>
      </c>
      <c r="H209" s="5">
        <v>1.0151764</v>
      </c>
      <c r="I209" s="5">
        <v>1.3930578</v>
      </c>
      <c r="J209" s="5">
        <v>0.95282596</v>
      </c>
      <c r="K209" s="5">
        <v>1.0613275</v>
      </c>
      <c r="L209" s="5">
        <v>0.94600105</v>
      </c>
      <c r="M209" s="5">
        <v>0</v>
      </c>
      <c r="N209" s="5">
        <v>0</v>
      </c>
      <c r="O209" s="5">
        <v>0</v>
      </c>
      <c r="P209" s="5">
        <v>0.40319595</v>
      </c>
      <c r="Q209" s="5">
        <v>0.38473177</v>
      </c>
      <c r="R209" s="5">
        <v>0.17051795</v>
      </c>
      <c r="S209" s="5">
        <v>0.15981334</v>
      </c>
      <c r="T209" s="5">
        <v>0</v>
      </c>
      <c r="U209" s="5">
        <v>0.6242878</v>
      </c>
      <c r="V209" s="5">
        <v>0</v>
      </c>
      <c r="W209" s="5">
        <v>0</v>
      </c>
      <c r="X209" s="5">
        <v>0.079920225</v>
      </c>
      <c r="Y209" s="5">
        <v>0</v>
      </c>
      <c r="Z209" s="5">
        <v>0</v>
      </c>
      <c r="AA209" s="5">
        <v>0.11774551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3">
        <f t="shared" si="21"/>
        <v>12.015514355</v>
      </c>
      <c r="AO209" s="3">
        <f t="shared" si="22"/>
        <v>1.11947797888889</v>
      </c>
      <c r="AP209" s="3">
        <f t="shared" si="23"/>
        <v>0</v>
      </c>
      <c r="AQ209" s="3">
        <f t="shared" si="24"/>
        <v>0.290424468333333</v>
      </c>
      <c r="AR209" s="3">
        <f t="shared" si="25"/>
        <v>0.0329442891666667</v>
      </c>
      <c r="AS209" s="3">
        <f t="shared" si="26"/>
        <v>0</v>
      </c>
      <c r="AT209" s="3">
        <f t="shared" si="27"/>
        <v>0</v>
      </c>
    </row>
    <row r="210" spans="1:46">
      <c r="A210" s="1" t="s">
        <v>347</v>
      </c>
      <c r="B210" s="4">
        <v>0.8597</v>
      </c>
      <c r="C210" s="2" t="s">
        <v>248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0.33509412</v>
      </c>
      <c r="Q210" s="5">
        <v>0.29325798</v>
      </c>
      <c r="R210" s="5">
        <v>0.21566845</v>
      </c>
      <c r="S210" s="5">
        <v>1.3426375</v>
      </c>
      <c r="T210" s="5">
        <v>1.2611921</v>
      </c>
      <c r="U210" s="5">
        <v>1.4943247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3">
        <f t="shared" si="21"/>
        <v>4.94217485</v>
      </c>
      <c r="AO210" s="3">
        <f t="shared" si="22"/>
        <v>0</v>
      </c>
      <c r="AP210" s="3">
        <f t="shared" si="23"/>
        <v>0</v>
      </c>
      <c r="AQ210" s="3">
        <f t="shared" si="24"/>
        <v>0.823695808333333</v>
      </c>
      <c r="AR210" s="3">
        <f t="shared" si="25"/>
        <v>0</v>
      </c>
      <c r="AS210" s="3">
        <f t="shared" si="26"/>
        <v>0</v>
      </c>
      <c r="AT210" s="3">
        <f t="shared" si="27"/>
        <v>0</v>
      </c>
    </row>
    <row r="211" spans="1:46">
      <c r="A211" s="1" t="s">
        <v>348</v>
      </c>
      <c r="B211" s="4">
        <v>0.6241</v>
      </c>
      <c r="C211" s="2" t="s">
        <v>349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0.67470264</v>
      </c>
      <c r="W211" s="5">
        <v>0.7884451</v>
      </c>
      <c r="X211" s="5">
        <v>0.6208713</v>
      </c>
      <c r="Y211" s="5">
        <v>0.38182577</v>
      </c>
      <c r="Z211" s="5">
        <v>0.52683306</v>
      </c>
      <c r="AA211" s="5">
        <v>0.46123183</v>
      </c>
      <c r="AB211" s="5">
        <v>1.6243172</v>
      </c>
      <c r="AC211" s="5">
        <v>1.6044093</v>
      </c>
      <c r="AD211" s="5">
        <v>1.5493686</v>
      </c>
      <c r="AE211" s="5">
        <v>0.8878534</v>
      </c>
      <c r="AF211" s="5">
        <v>1.2459712</v>
      </c>
      <c r="AG211" s="5">
        <v>1.1881925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3">
        <f t="shared" si="21"/>
        <v>11.5540219</v>
      </c>
      <c r="AO211" s="3">
        <f t="shared" si="22"/>
        <v>0</v>
      </c>
      <c r="AP211" s="3">
        <f t="shared" si="23"/>
        <v>0</v>
      </c>
      <c r="AQ211" s="3">
        <f t="shared" si="24"/>
        <v>0</v>
      </c>
      <c r="AR211" s="3">
        <f t="shared" si="25"/>
        <v>0.575651616666667</v>
      </c>
      <c r="AS211" s="3">
        <f t="shared" si="26"/>
        <v>1.3500187</v>
      </c>
      <c r="AT211" s="3">
        <f t="shared" si="27"/>
        <v>0</v>
      </c>
    </row>
    <row r="212" spans="1:46">
      <c r="A212" s="1" t="s">
        <v>350</v>
      </c>
      <c r="B212" s="4">
        <v>0.8591</v>
      </c>
      <c r="C212" s="2" t="s">
        <v>155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1.7256997</v>
      </c>
      <c r="W212" s="5">
        <v>2.1718342</v>
      </c>
      <c r="X212" s="5">
        <v>1.9098997</v>
      </c>
      <c r="Y212" s="5">
        <v>2.4151518</v>
      </c>
      <c r="Z212" s="5">
        <v>1.6013211</v>
      </c>
      <c r="AA212" s="5">
        <v>1.3977308</v>
      </c>
      <c r="AB212" s="5">
        <v>1.0276016</v>
      </c>
      <c r="AC212" s="5">
        <v>1.4010115</v>
      </c>
      <c r="AD212" s="5">
        <v>1.341775</v>
      </c>
      <c r="AE212" s="5">
        <v>0.8599042</v>
      </c>
      <c r="AF212" s="5">
        <v>1.8542166</v>
      </c>
      <c r="AG212" s="5">
        <v>1.055682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3">
        <f t="shared" si="21"/>
        <v>18.7618282</v>
      </c>
      <c r="AO212" s="3">
        <f t="shared" si="22"/>
        <v>0</v>
      </c>
      <c r="AP212" s="3">
        <f t="shared" si="23"/>
        <v>0</v>
      </c>
      <c r="AQ212" s="3">
        <f t="shared" si="24"/>
        <v>0</v>
      </c>
      <c r="AR212" s="3">
        <f t="shared" si="25"/>
        <v>1.87027288333333</v>
      </c>
      <c r="AS212" s="3">
        <f t="shared" si="26"/>
        <v>1.25669848333333</v>
      </c>
      <c r="AT212" s="3">
        <f t="shared" si="27"/>
        <v>0</v>
      </c>
    </row>
    <row r="213" spans="1:46">
      <c r="A213" s="1" t="s">
        <v>351</v>
      </c>
      <c r="B213" s="4">
        <v>0.8099</v>
      </c>
      <c r="C213" s="2" t="s">
        <v>120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0.12860441</v>
      </c>
      <c r="Q213" s="5">
        <v>0.17838737</v>
      </c>
      <c r="R213" s="5">
        <v>0.1787306</v>
      </c>
      <c r="S213" s="5">
        <v>0.11908382</v>
      </c>
      <c r="T213" s="5">
        <v>0</v>
      </c>
      <c r="U213" s="5">
        <v>0.13084657</v>
      </c>
      <c r="V213" s="5">
        <v>0.44081485</v>
      </c>
      <c r="W213" s="5">
        <v>0.45683232</v>
      </c>
      <c r="X213" s="5">
        <v>0.73250824</v>
      </c>
      <c r="Y213" s="5">
        <v>0.5730925</v>
      </c>
      <c r="Z213" s="5">
        <v>0.48222592</v>
      </c>
      <c r="AA213" s="5">
        <v>0.33650035</v>
      </c>
      <c r="AB213" s="5">
        <v>0.06925101</v>
      </c>
      <c r="AC213" s="5">
        <v>0.05450424</v>
      </c>
      <c r="AD213" s="5">
        <v>0.062332388</v>
      </c>
      <c r="AE213" s="5">
        <v>0.038574144</v>
      </c>
      <c r="AF213" s="5">
        <v>0.11144734</v>
      </c>
      <c r="AG213" s="5">
        <v>0.05785207</v>
      </c>
      <c r="AH213" s="5">
        <v>1.2478288</v>
      </c>
      <c r="AI213" s="5">
        <v>1.343221</v>
      </c>
      <c r="AJ213" s="5">
        <v>1.3862435</v>
      </c>
      <c r="AK213" s="5">
        <v>1.1521604</v>
      </c>
      <c r="AL213" s="5">
        <v>1.202389</v>
      </c>
      <c r="AM213" s="5">
        <v>1.6354673</v>
      </c>
      <c r="AN213" s="3">
        <f t="shared" si="21"/>
        <v>12.118898142</v>
      </c>
      <c r="AO213" s="3">
        <f t="shared" si="22"/>
        <v>0</v>
      </c>
      <c r="AP213" s="3">
        <f t="shared" si="23"/>
        <v>0</v>
      </c>
      <c r="AQ213" s="3">
        <f t="shared" si="24"/>
        <v>0.122608795</v>
      </c>
      <c r="AR213" s="3">
        <f t="shared" si="25"/>
        <v>0.503662363333333</v>
      </c>
      <c r="AS213" s="3">
        <f t="shared" si="26"/>
        <v>0.0656601986666667</v>
      </c>
      <c r="AT213" s="3">
        <f t="shared" si="27"/>
        <v>1.327885</v>
      </c>
    </row>
    <row r="214" spans="1:46">
      <c r="A214" s="1" t="s">
        <v>352</v>
      </c>
      <c r="B214" s="4">
        <v>0.6105</v>
      </c>
      <c r="C214" s="2" t="s">
        <v>253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0.11321303</v>
      </c>
      <c r="Q214" s="5">
        <v>0.13441108</v>
      </c>
      <c r="R214" s="5">
        <v>0.15621176</v>
      </c>
      <c r="S214" s="5">
        <v>1.3706067</v>
      </c>
      <c r="T214" s="5">
        <v>1.7123835</v>
      </c>
      <c r="U214" s="5">
        <v>0.8217395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3">
        <f t="shared" si="21"/>
        <v>4.30856557</v>
      </c>
      <c r="AO214" s="3">
        <f t="shared" si="22"/>
        <v>0</v>
      </c>
      <c r="AP214" s="3">
        <f t="shared" si="23"/>
        <v>0</v>
      </c>
      <c r="AQ214" s="3">
        <f t="shared" si="24"/>
        <v>0.718094261666667</v>
      </c>
      <c r="AR214" s="3">
        <f t="shared" si="25"/>
        <v>0</v>
      </c>
      <c r="AS214" s="3">
        <f t="shared" si="26"/>
        <v>0</v>
      </c>
      <c r="AT214" s="3">
        <f t="shared" si="27"/>
        <v>0</v>
      </c>
    </row>
    <row r="215" spans="1:46">
      <c r="A215" s="1" t="s">
        <v>353</v>
      </c>
      <c r="B215" s="4">
        <v>0.7292</v>
      </c>
      <c r="C215" s="2" t="s">
        <v>116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1.6637623</v>
      </c>
      <c r="AI215" s="5">
        <v>1.7788191</v>
      </c>
      <c r="AJ215" s="5">
        <v>2.1800315</v>
      </c>
      <c r="AK215" s="5">
        <v>2.4781554</v>
      </c>
      <c r="AL215" s="5">
        <v>2.9103904</v>
      </c>
      <c r="AM215" s="5">
        <v>1.7718033</v>
      </c>
      <c r="AN215" s="3">
        <f t="shared" si="21"/>
        <v>12.782962</v>
      </c>
      <c r="AO215" s="3">
        <f t="shared" si="22"/>
        <v>0</v>
      </c>
      <c r="AP215" s="3">
        <f t="shared" si="23"/>
        <v>0</v>
      </c>
      <c r="AQ215" s="3">
        <f t="shared" si="24"/>
        <v>0</v>
      </c>
      <c r="AR215" s="3">
        <f t="shared" si="25"/>
        <v>0</v>
      </c>
      <c r="AS215" s="3">
        <f t="shared" si="26"/>
        <v>0</v>
      </c>
      <c r="AT215" s="3">
        <f t="shared" si="27"/>
        <v>2.13049366666667</v>
      </c>
    </row>
    <row r="216" spans="1:46">
      <c r="A216" s="1" t="s">
        <v>354</v>
      </c>
      <c r="B216" s="4">
        <v>0.8769</v>
      </c>
      <c r="C216" s="2" t="s">
        <v>111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0.82356536</v>
      </c>
      <c r="W216" s="5">
        <v>0.7617646</v>
      </c>
      <c r="X216" s="5">
        <v>0.4579965</v>
      </c>
      <c r="Y216" s="5">
        <v>0.5689744</v>
      </c>
      <c r="Z216" s="5">
        <v>0.540461</v>
      </c>
      <c r="AA216" s="5">
        <v>0.5721961</v>
      </c>
      <c r="AB216" s="5">
        <v>0.2142213</v>
      </c>
      <c r="AC216" s="5">
        <v>0.12703863</v>
      </c>
      <c r="AD216" s="5">
        <v>0.13893215</v>
      </c>
      <c r="AE216" s="5">
        <v>0.209685</v>
      </c>
      <c r="AF216" s="5">
        <v>0.58293384</v>
      </c>
      <c r="AG216" s="5">
        <v>0.23479688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3">
        <f t="shared" si="21"/>
        <v>5.23256576</v>
      </c>
      <c r="AO216" s="3">
        <f t="shared" si="22"/>
        <v>0</v>
      </c>
      <c r="AP216" s="3">
        <f t="shared" si="23"/>
        <v>0</v>
      </c>
      <c r="AQ216" s="3">
        <f t="shared" si="24"/>
        <v>0</v>
      </c>
      <c r="AR216" s="3">
        <f t="shared" si="25"/>
        <v>0.620826326666667</v>
      </c>
      <c r="AS216" s="3">
        <f t="shared" si="26"/>
        <v>0.251267966666667</v>
      </c>
      <c r="AT216" s="3">
        <f t="shared" si="27"/>
        <v>0</v>
      </c>
    </row>
    <row r="217" spans="1:46">
      <c r="A217" s="1" t="s">
        <v>355</v>
      </c>
      <c r="B217" s="4">
        <v>0.8953</v>
      </c>
      <c r="C217" s="2" t="s">
        <v>88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0.068980955</v>
      </c>
      <c r="Y217" s="5">
        <v>0</v>
      </c>
      <c r="Z217" s="5">
        <v>0</v>
      </c>
      <c r="AA217" s="5">
        <v>0</v>
      </c>
      <c r="AB217" s="5">
        <v>0.03350132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0.96568704</v>
      </c>
      <c r="AI217" s="5">
        <v>0.59170735</v>
      </c>
      <c r="AJ217" s="5">
        <v>0.64092386</v>
      </c>
      <c r="AK217" s="5">
        <v>0.5501961</v>
      </c>
      <c r="AL217" s="5">
        <v>0.69271904</v>
      </c>
      <c r="AM217" s="5">
        <v>0.6894773</v>
      </c>
      <c r="AN217" s="3">
        <f t="shared" si="21"/>
        <v>4.233192965</v>
      </c>
      <c r="AO217" s="3">
        <f t="shared" si="22"/>
        <v>0</v>
      </c>
      <c r="AP217" s="3">
        <f t="shared" si="23"/>
        <v>0</v>
      </c>
      <c r="AQ217" s="3">
        <f t="shared" si="24"/>
        <v>0</v>
      </c>
      <c r="AR217" s="3">
        <f t="shared" si="25"/>
        <v>0.0114968258333333</v>
      </c>
      <c r="AS217" s="3">
        <f t="shared" si="26"/>
        <v>0.00558355333333333</v>
      </c>
      <c r="AT217" s="3">
        <f t="shared" si="27"/>
        <v>0.688451781666667</v>
      </c>
    </row>
    <row r="218" spans="1:46">
      <c r="A218" s="1" t="s">
        <v>356</v>
      </c>
      <c r="B218" s="4">
        <v>0.9515</v>
      </c>
      <c r="C218" s="2" t="s">
        <v>357</v>
      </c>
      <c r="D218" s="5">
        <v>3.3263853</v>
      </c>
      <c r="E218" s="5">
        <v>2.269533</v>
      </c>
      <c r="F218" s="5">
        <v>1.7430739</v>
      </c>
      <c r="G218" s="5">
        <v>0.9677876</v>
      </c>
      <c r="H218" s="5">
        <v>1.0473182</v>
      </c>
      <c r="I218" s="5">
        <v>0.5965482</v>
      </c>
      <c r="J218" s="5">
        <v>1.1806846</v>
      </c>
      <c r="K218" s="5">
        <v>1.0694505</v>
      </c>
      <c r="L218" s="5">
        <v>0.96952194</v>
      </c>
      <c r="M218" s="5">
        <v>0</v>
      </c>
      <c r="N218" s="5">
        <v>0</v>
      </c>
      <c r="O218" s="5">
        <v>0</v>
      </c>
      <c r="P218" s="5">
        <v>0.49835548</v>
      </c>
      <c r="Q218" s="5">
        <v>0.3647216</v>
      </c>
      <c r="R218" s="5">
        <v>0.19550757</v>
      </c>
      <c r="S218" s="5">
        <v>0.19475149</v>
      </c>
      <c r="T218" s="5">
        <v>0</v>
      </c>
      <c r="U218" s="5">
        <v>0.23052613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3">
        <f t="shared" si="21"/>
        <v>14.65416551</v>
      </c>
      <c r="AO218" s="3">
        <f t="shared" si="22"/>
        <v>1.46336702666667</v>
      </c>
      <c r="AP218" s="3">
        <f t="shared" si="23"/>
        <v>0</v>
      </c>
      <c r="AQ218" s="3">
        <f t="shared" si="24"/>
        <v>0.247310378333333</v>
      </c>
      <c r="AR218" s="3">
        <f t="shared" si="25"/>
        <v>0</v>
      </c>
      <c r="AS218" s="3">
        <f t="shared" si="26"/>
        <v>0</v>
      </c>
      <c r="AT218" s="3">
        <f t="shared" si="27"/>
        <v>0</v>
      </c>
    </row>
    <row r="219" spans="1:46">
      <c r="A219" s="1" t="s">
        <v>358</v>
      </c>
      <c r="B219" s="4">
        <v>0.6944</v>
      </c>
      <c r="C219" s="2" t="s">
        <v>157</v>
      </c>
      <c r="D219" s="5">
        <v>0</v>
      </c>
      <c r="E219" s="5">
        <v>0</v>
      </c>
      <c r="F219" s="5">
        <v>0</v>
      </c>
      <c r="G219" s="5">
        <v>0.06566039</v>
      </c>
      <c r="H219" s="5">
        <v>0.06973025</v>
      </c>
      <c r="I219" s="5">
        <v>0.1106283</v>
      </c>
      <c r="J219" s="5">
        <v>0</v>
      </c>
      <c r="K219" s="5">
        <v>0</v>
      </c>
      <c r="L219" s="5">
        <v>0</v>
      </c>
      <c r="M219" s="5">
        <v>0.081484325</v>
      </c>
      <c r="N219" s="5">
        <v>0.10059635</v>
      </c>
      <c r="O219" s="5">
        <v>0.10921465</v>
      </c>
      <c r="P219" s="5">
        <v>0.25951338</v>
      </c>
      <c r="Q219" s="5">
        <v>0.22291768</v>
      </c>
      <c r="R219" s="5">
        <v>0.16502635</v>
      </c>
      <c r="S219" s="5">
        <v>1.3839134</v>
      </c>
      <c r="T219" s="5">
        <v>1.6093503</v>
      </c>
      <c r="U219" s="5">
        <v>1.6208475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3">
        <f t="shared" si="21"/>
        <v>5.798882875</v>
      </c>
      <c r="AO219" s="3">
        <f t="shared" si="22"/>
        <v>0.0273354377777778</v>
      </c>
      <c r="AP219" s="3">
        <f t="shared" si="23"/>
        <v>0.0970984416666667</v>
      </c>
      <c r="AQ219" s="3">
        <f t="shared" si="24"/>
        <v>0.876928101666667</v>
      </c>
      <c r="AR219" s="3">
        <f t="shared" si="25"/>
        <v>0</v>
      </c>
      <c r="AS219" s="3">
        <f t="shared" si="26"/>
        <v>0</v>
      </c>
      <c r="AT219" s="3">
        <f t="shared" si="27"/>
        <v>0</v>
      </c>
    </row>
    <row r="220" spans="1:46">
      <c r="A220" s="1" t="s">
        <v>359</v>
      </c>
      <c r="B220" s="4">
        <v>0.6968</v>
      </c>
      <c r="C220" s="2" t="s">
        <v>70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0.4966694</v>
      </c>
      <c r="W220" s="5">
        <v>0.50890243</v>
      </c>
      <c r="X220" s="5">
        <v>0.45698</v>
      </c>
      <c r="Y220" s="5">
        <v>0.50798994</v>
      </c>
      <c r="Z220" s="5">
        <v>0.5240687</v>
      </c>
      <c r="AA220" s="5">
        <v>0.45642364</v>
      </c>
      <c r="AB220" s="5">
        <v>1.0419577</v>
      </c>
      <c r="AC220" s="5">
        <v>1.3511817</v>
      </c>
      <c r="AD220" s="5">
        <v>1.2292308</v>
      </c>
      <c r="AE220" s="5">
        <v>0.76170653</v>
      </c>
      <c r="AF220" s="5">
        <v>1.3726875</v>
      </c>
      <c r="AG220" s="5">
        <v>0.96016794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3">
        <f t="shared" si="21"/>
        <v>9.66796628</v>
      </c>
      <c r="AO220" s="3">
        <f t="shared" si="22"/>
        <v>0</v>
      </c>
      <c r="AP220" s="3">
        <f t="shared" si="23"/>
        <v>0</v>
      </c>
      <c r="AQ220" s="3">
        <f t="shared" si="24"/>
        <v>0</v>
      </c>
      <c r="AR220" s="3">
        <f t="shared" si="25"/>
        <v>0.491839018333333</v>
      </c>
      <c r="AS220" s="3">
        <f t="shared" si="26"/>
        <v>1.119488695</v>
      </c>
      <c r="AT220" s="3">
        <f t="shared" si="27"/>
        <v>0</v>
      </c>
    </row>
    <row r="221" spans="1:46">
      <c r="A221" s="1" t="s">
        <v>360</v>
      </c>
      <c r="B221" s="4">
        <v>0.7214</v>
      </c>
      <c r="C221" s="2" t="s">
        <v>80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0.13076498</v>
      </c>
      <c r="Q221" s="5">
        <v>0.19322468</v>
      </c>
      <c r="R221" s="5">
        <v>0.21625462</v>
      </c>
      <c r="S221" s="5">
        <v>0</v>
      </c>
      <c r="T221" s="5">
        <v>0</v>
      </c>
      <c r="U221" s="5">
        <v>0</v>
      </c>
      <c r="V221" s="5">
        <v>0.67681473</v>
      </c>
      <c r="W221" s="5">
        <v>0.72512364</v>
      </c>
      <c r="X221" s="5">
        <v>0.6202527</v>
      </c>
      <c r="Y221" s="5">
        <v>0.2528411</v>
      </c>
      <c r="Z221" s="5">
        <v>0.38084337</v>
      </c>
      <c r="AA221" s="5">
        <v>0.31689852</v>
      </c>
      <c r="AB221" s="5">
        <v>0.40899116</v>
      </c>
      <c r="AC221" s="5">
        <v>0.3640508</v>
      </c>
      <c r="AD221" s="5">
        <v>0.3883434</v>
      </c>
      <c r="AE221" s="5">
        <v>0.09452586</v>
      </c>
      <c r="AF221" s="5">
        <v>0.18683065</v>
      </c>
      <c r="AG221" s="5">
        <v>0.12986566</v>
      </c>
      <c r="AH221" s="5">
        <v>0.9525782</v>
      </c>
      <c r="AI221" s="5">
        <v>1.0989039</v>
      </c>
      <c r="AJ221" s="5">
        <v>0.9806443</v>
      </c>
      <c r="AK221" s="5">
        <v>0.8478125</v>
      </c>
      <c r="AL221" s="5">
        <v>0.32776135</v>
      </c>
      <c r="AM221" s="5">
        <v>0.95652616</v>
      </c>
      <c r="AN221" s="3">
        <f t="shared" si="21"/>
        <v>10.24985228</v>
      </c>
      <c r="AO221" s="3">
        <f t="shared" si="22"/>
        <v>0</v>
      </c>
      <c r="AP221" s="3">
        <f t="shared" si="23"/>
        <v>0</v>
      </c>
      <c r="AQ221" s="3">
        <f t="shared" si="24"/>
        <v>0.0900407133333333</v>
      </c>
      <c r="AR221" s="3">
        <f t="shared" si="25"/>
        <v>0.495462343333333</v>
      </c>
      <c r="AS221" s="3">
        <f t="shared" si="26"/>
        <v>0.262101255</v>
      </c>
      <c r="AT221" s="3">
        <f t="shared" si="27"/>
        <v>0.860704401666667</v>
      </c>
    </row>
    <row r="222" spans="1:46">
      <c r="A222" s="1" t="s">
        <v>361</v>
      </c>
      <c r="B222" s="4">
        <v>0.8942</v>
      </c>
      <c r="C222" s="2" t="s">
        <v>362</v>
      </c>
      <c r="D222" s="5">
        <v>0</v>
      </c>
      <c r="E222" s="5">
        <v>0</v>
      </c>
      <c r="F222" s="5">
        <v>0.08257597</v>
      </c>
      <c r="G222" s="5">
        <v>0.12832983</v>
      </c>
      <c r="H222" s="5">
        <v>0.14812239</v>
      </c>
      <c r="I222" s="5">
        <v>0.17167157</v>
      </c>
      <c r="J222" s="5">
        <v>0.19390623</v>
      </c>
      <c r="K222" s="5">
        <v>0.25551242</v>
      </c>
      <c r="L222" s="5">
        <v>0.27765325</v>
      </c>
      <c r="M222" s="5">
        <v>5.713793</v>
      </c>
      <c r="N222" s="5">
        <v>4.4551334</v>
      </c>
      <c r="O222" s="5">
        <v>5.3976526</v>
      </c>
      <c r="P222" s="5">
        <v>0.15311766</v>
      </c>
      <c r="Q222" s="5">
        <v>0.122902356</v>
      </c>
      <c r="R222" s="5">
        <v>0.14573875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3">
        <f t="shared" si="21"/>
        <v>17.246109426</v>
      </c>
      <c r="AO222" s="3">
        <f t="shared" si="22"/>
        <v>0.139752406666667</v>
      </c>
      <c r="AP222" s="3">
        <f t="shared" si="23"/>
        <v>5.18885966666667</v>
      </c>
      <c r="AQ222" s="3">
        <f t="shared" si="24"/>
        <v>0.0702931276666667</v>
      </c>
      <c r="AR222" s="3">
        <f t="shared" si="25"/>
        <v>0</v>
      </c>
      <c r="AS222" s="3">
        <f t="shared" si="26"/>
        <v>0</v>
      </c>
      <c r="AT222" s="3">
        <f t="shared" si="27"/>
        <v>0</v>
      </c>
    </row>
    <row r="223" spans="1:46">
      <c r="A223" s="1" t="s">
        <v>363</v>
      </c>
      <c r="B223" s="4">
        <v>0.5432</v>
      </c>
      <c r="C223" s="2" t="s">
        <v>133</v>
      </c>
      <c r="D223" s="5">
        <v>0.10374084</v>
      </c>
      <c r="E223" s="5">
        <v>0.09511637</v>
      </c>
      <c r="F223" s="5">
        <v>0.14151748</v>
      </c>
      <c r="G223" s="5">
        <v>0.13017482</v>
      </c>
      <c r="H223" s="5">
        <v>0.10748073</v>
      </c>
      <c r="I223" s="5">
        <v>0.18561518</v>
      </c>
      <c r="J223" s="5">
        <v>0</v>
      </c>
      <c r="K223" s="5">
        <v>0.069365546</v>
      </c>
      <c r="L223" s="5">
        <v>0</v>
      </c>
      <c r="M223" s="5">
        <v>0</v>
      </c>
      <c r="N223" s="5">
        <v>0</v>
      </c>
      <c r="O223" s="5">
        <v>0</v>
      </c>
      <c r="P223" s="5">
        <v>0.31202662</v>
      </c>
      <c r="Q223" s="5">
        <v>0.34276646</v>
      </c>
      <c r="R223" s="5">
        <v>0.37986335</v>
      </c>
      <c r="S223" s="5">
        <v>0.113919914</v>
      </c>
      <c r="T223" s="5">
        <v>0</v>
      </c>
      <c r="U223" s="5">
        <v>0.1000901</v>
      </c>
      <c r="V223" s="5">
        <v>2.357072</v>
      </c>
      <c r="W223" s="5">
        <v>2.0040603</v>
      </c>
      <c r="X223" s="5">
        <v>2.4217794</v>
      </c>
      <c r="Y223" s="5">
        <v>2.3492768</v>
      </c>
      <c r="Z223" s="5">
        <v>1.337295</v>
      </c>
      <c r="AA223" s="5">
        <v>1.4211078</v>
      </c>
      <c r="AB223" s="5">
        <v>1.2094823</v>
      </c>
      <c r="AC223" s="5">
        <v>1.2674545</v>
      </c>
      <c r="AD223" s="5">
        <v>1.2804971</v>
      </c>
      <c r="AE223" s="5">
        <v>0.6099556</v>
      </c>
      <c r="AF223" s="5">
        <v>1.3756404</v>
      </c>
      <c r="AG223" s="5">
        <v>0.89953184</v>
      </c>
      <c r="AH223" s="5">
        <v>0.97942936</v>
      </c>
      <c r="AI223" s="5">
        <v>0.9832603</v>
      </c>
      <c r="AJ223" s="5">
        <v>0.94563735</v>
      </c>
      <c r="AK223" s="5">
        <v>0.8479171</v>
      </c>
      <c r="AL223" s="5">
        <v>0.9208724</v>
      </c>
      <c r="AM223" s="5">
        <v>0.96922845</v>
      </c>
      <c r="AN223" s="3">
        <f t="shared" si="21"/>
        <v>26.26117541</v>
      </c>
      <c r="AO223" s="3">
        <f t="shared" si="22"/>
        <v>0.092556774</v>
      </c>
      <c r="AP223" s="3">
        <f t="shared" si="23"/>
        <v>0</v>
      </c>
      <c r="AQ223" s="3">
        <f t="shared" si="24"/>
        <v>0.208111074</v>
      </c>
      <c r="AR223" s="3">
        <f t="shared" si="25"/>
        <v>1.98176521666667</v>
      </c>
      <c r="AS223" s="3">
        <f t="shared" si="26"/>
        <v>1.10709362333333</v>
      </c>
      <c r="AT223" s="3">
        <f t="shared" si="27"/>
        <v>0.941057493333333</v>
      </c>
    </row>
    <row r="224" spans="1:46">
      <c r="A224" s="1" t="s">
        <v>364</v>
      </c>
      <c r="B224" s="4">
        <v>0.5715</v>
      </c>
      <c r="C224" s="2" t="s">
        <v>365</v>
      </c>
      <c r="D224" s="5">
        <v>0</v>
      </c>
      <c r="E224" s="5">
        <v>0</v>
      </c>
      <c r="F224" s="5">
        <v>0</v>
      </c>
      <c r="G224" s="5">
        <v>0.074750446</v>
      </c>
      <c r="H224" s="5">
        <v>0.102087125</v>
      </c>
      <c r="I224" s="5">
        <v>0.087770276</v>
      </c>
      <c r="J224" s="5">
        <v>0.10916218</v>
      </c>
      <c r="K224" s="5">
        <v>0.14787997</v>
      </c>
      <c r="L224" s="5">
        <v>0.14425449</v>
      </c>
      <c r="M224" s="5">
        <v>2.2195795</v>
      </c>
      <c r="N224" s="5">
        <v>2.6469038</v>
      </c>
      <c r="O224" s="5">
        <v>2.0191312</v>
      </c>
      <c r="P224" s="5">
        <v>0.055385157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3">
        <f t="shared" si="21"/>
        <v>7.606904144</v>
      </c>
      <c r="AO224" s="3">
        <f t="shared" si="22"/>
        <v>0.0739893874444444</v>
      </c>
      <c r="AP224" s="3">
        <f t="shared" si="23"/>
        <v>2.29520483333333</v>
      </c>
      <c r="AQ224" s="3">
        <f t="shared" si="24"/>
        <v>0.0092308595</v>
      </c>
      <c r="AR224" s="3">
        <f t="shared" si="25"/>
        <v>0</v>
      </c>
      <c r="AS224" s="3">
        <f t="shared" si="26"/>
        <v>0</v>
      </c>
      <c r="AT224" s="3">
        <f t="shared" si="27"/>
        <v>0</v>
      </c>
    </row>
    <row r="225" spans="1:46">
      <c r="A225" s="1" t="s">
        <v>366</v>
      </c>
      <c r="B225" s="4">
        <v>0.5657</v>
      </c>
      <c r="C225" s="2" t="s">
        <v>111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0.6028719</v>
      </c>
      <c r="W225" s="5">
        <v>0.562372</v>
      </c>
      <c r="X225" s="5">
        <v>0.33747894</v>
      </c>
      <c r="Y225" s="5">
        <v>0.42465872</v>
      </c>
      <c r="Z225" s="5">
        <v>0.39777446</v>
      </c>
      <c r="AA225" s="5">
        <v>0.44066316</v>
      </c>
      <c r="AB225" s="5">
        <v>0.4062493</v>
      </c>
      <c r="AC225" s="5">
        <v>0.10731779</v>
      </c>
      <c r="AD225" s="5">
        <v>0.11948217</v>
      </c>
      <c r="AE225" s="5">
        <v>0.16387866</v>
      </c>
      <c r="AF225" s="5">
        <v>0.2743015</v>
      </c>
      <c r="AG225" s="5">
        <v>0.1899158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3">
        <f t="shared" si="21"/>
        <v>4.0269644</v>
      </c>
      <c r="AO225" s="3">
        <f t="shared" si="22"/>
        <v>0</v>
      </c>
      <c r="AP225" s="3">
        <f t="shared" si="23"/>
        <v>0</v>
      </c>
      <c r="AQ225" s="3">
        <f t="shared" si="24"/>
        <v>0</v>
      </c>
      <c r="AR225" s="3">
        <f t="shared" si="25"/>
        <v>0.460969863333333</v>
      </c>
      <c r="AS225" s="3">
        <f t="shared" si="26"/>
        <v>0.21019087</v>
      </c>
      <c r="AT225" s="3">
        <f t="shared" si="27"/>
        <v>0</v>
      </c>
    </row>
    <row r="226" spans="1:46">
      <c r="A226" s="1" t="s">
        <v>367</v>
      </c>
      <c r="B226" s="4">
        <v>0.6122</v>
      </c>
      <c r="C226" s="2" t="s">
        <v>269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0.058450047</v>
      </c>
      <c r="Q226" s="5">
        <v>0.15334237</v>
      </c>
      <c r="R226" s="5">
        <v>0.16931409</v>
      </c>
      <c r="S226" s="5">
        <v>0</v>
      </c>
      <c r="T226" s="5">
        <v>0.12296941</v>
      </c>
      <c r="U226" s="5">
        <v>0</v>
      </c>
      <c r="V226" s="5">
        <v>0.58225083</v>
      </c>
      <c r="W226" s="5">
        <v>0.60316646</v>
      </c>
      <c r="X226" s="5">
        <v>1.307831</v>
      </c>
      <c r="Y226" s="5">
        <v>0.2976457</v>
      </c>
      <c r="Z226" s="5">
        <v>0.39654875</v>
      </c>
      <c r="AA226" s="5">
        <v>0.46008584</v>
      </c>
      <c r="AB226" s="5">
        <v>0.06332272</v>
      </c>
      <c r="AC226" s="5">
        <v>0.05119414</v>
      </c>
      <c r="AD226" s="5">
        <v>0.059904397</v>
      </c>
      <c r="AE226" s="5">
        <v>0.027694026</v>
      </c>
      <c r="AF226" s="5">
        <v>0.09217298</v>
      </c>
      <c r="AG226" s="5">
        <v>0.030970603</v>
      </c>
      <c r="AH226" s="5">
        <v>1.5244472</v>
      </c>
      <c r="AI226" s="5">
        <v>1.3982964</v>
      </c>
      <c r="AJ226" s="5">
        <v>1.8755959</v>
      </c>
      <c r="AK226" s="5">
        <v>0.78158337</v>
      </c>
      <c r="AL226" s="5">
        <v>0.57151383</v>
      </c>
      <c r="AM226" s="5">
        <v>0.98062766</v>
      </c>
      <c r="AN226" s="3">
        <f t="shared" si="21"/>
        <v>11.608927723</v>
      </c>
      <c r="AO226" s="3">
        <f t="shared" si="22"/>
        <v>0</v>
      </c>
      <c r="AP226" s="3">
        <f t="shared" si="23"/>
        <v>0</v>
      </c>
      <c r="AQ226" s="3">
        <f t="shared" si="24"/>
        <v>0.0840126528333333</v>
      </c>
      <c r="AR226" s="3">
        <f t="shared" si="25"/>
        <v>0.60792143</v>
      </c>
      <c r="AS226" s="3">
        <f t="shared" si="26"/>
        <v>0.054209811</v>
      </c>
      <c r="AT226" s="3">
        <f t="shared" si="27"/>
        <v>1.18867739333333</v>
      </c>
    </row>
    <row r="227" spans="1:46">
      <c r="A227" s="1" t="s">
        <v>368</v>
      </c>
      <c r="B227" s="4">
        <v>0.5755</v>
      </c>
      <c r="C227" s="2" t="s">
        <v>102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0.18297525</v>
      </c>
      <c r="N227" s="5">
        <v>0.12383804</v>
      </c>
      <c r="O227" s="5">
        <v>0.14749438</v>
      </c>
      <c r="P227" s="5">
        <v>0.105988905</v>
      </c>
      <c r="Q227" s="5">
        <v>0.20436788</v>
      </c>
      <c r="R227" s="5">
        <v>0.15024133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0.054100353</v>
      </c>
      <c r="AC227" s="5">
        <v>0.039127473</v>
      </c>
      <c r="AD227" s="5">
        <v>0.041545946</v>
      </c>
      <c r="AE227" s="5">
        <v>0.048059173</v>
      </c>
      <c r="AF227" s="5">
        <v>0.089546196</v>
      </c>
      <c r="AG227" s="5">
        <v>0.0883819</v>
      </c>
      <c r="AH227" s="5">
        <v>1.389272</v>
      </c>
      <c r="AI227" s="5">
        <v>1.4971547</v>
      </c>
      <c r="AJ227" s="5">
        <v>1.4450803</v>
      </c>
      <c r="AK227" s="5">
        <v>1.4494406</v>
      </c>
      <c r="AL227" s="5">
        <v>1.4040784</v>
      </c>
      <c r="AM227" s="5">
        <v>1.2881205</v>
      </c>
      <c r="AN227" s="3">
        <f t="shared" si="21"/>
        <v>9.748813326</v>
      </c>
      <c r="AO227" s="3">
        <f t="shared" si="22"/>
        <v>0</v>
      </c>
      <c r="AP227" s="3">
        <f t="shared" si="23"/>
        <v>0.15143589</v>
      </c>
      <c r="AQ227" s="3">
        <f t="shared" si="24"/>
        <v>0.0767663525</v>
      </c>
      <c r="AR227" s="3">
        <f t="shared" si="25"/>
        <v>0</v>
      </c>
      <c r="AS227" s="3">
        <f t="shared" si="26"/>
        <v>0.0601268401666667</v>
      </c>
      <c r="AT227" s="3">
        <f t="shared" si="27"/>
        <v>1.41219108333333</v>
      </c>
    </row>
    <row r="228" spans="1:46">
      <c r="A228" s="1" t="s">
        <v>369</v>
      </c>
      <c r="B228" s="4">
        <v>0.7902</v>
      </c>
      <c r="C228" s="2" t="s">
        <v>111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0.7265009</v>
      </c>
      <c r="W228" s="5">
        <v>0.6778022</v>
      </c>
      <c r="X228" s="5">
        <v>0.41462126</v>
      </c>
      <c r="Y228" s="5">
        <v>0.5098702</v>
      </c>
      <c r="Z228" s="5">
        <v>0.46453583</v>
      </c>
      <c r="AA228" s="5">
        <v>0.5237316</v>
      </c>
      <c r="AB228" s="5">
        <v>0.19543085</v>
      </c>
      <c r="AC228" s="5">
        <v>0.11438436</v>
      </c>
      <c r="AD228" s="5">
        <v>0.12702577</v>
      </c>
      <c r="AE228" s="5">
        <v>0.37574452</v>
      </c>
      <c r="AF228" s="5">
        <v>0.32528812</v>
      </c>
      <c r="AG228" s="5">
        <v>0.21607739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3">
        <f t="shared" si="21"/>
        <v>4.671013</v>
      </c>
      <c r="AO228" s="3">
        <f t="shared" si="22"/>
        <v>0</v>
      </c>
      <c r="AP228" s="3">
        <f t="shared" si="23"/>
        <v>0</v>
      </c>
      <c r="AQ228" s="3">
        <f t="shared" si="24"/>
        <v>0</v>
      </c>
      <c r="AR228" s="3">
        <f t="shared" si="25"/>
        <v>0.552843665</v>
      </c>
      <c r="AS228" s="3">
        <f t="shared" si="26"/>
        <v>0.225658501666667</v>
      </c>
      <c r="AT228" s="3">
        <f t="shared" si="27"/>
        <v>0</v>
      </c>
    </row>
    <row r="229" spans="1:46">
      <c r="A229" s="1" t="s">
        <v>370</v>
      </c>
      <c r="B229" s="4">
        <v>0.7351</v>
      </c>
      <c r="C229" s="2" t="s">
        <v>148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0.11219064</v>
      </c>
      <c r="Z229" s="5">
        <v>0</v>
      </c>
      <c r="AA229" s="5">
        <v>0</v>
      </c>
      <c r="AB229" s="5">
        <v>0.93656445</v>
      </c>
      <c r="AC229" s="5">
        <v>0.90353364</v>
      </c>
      <c r="AD229" s="5">
        <v>0.98449713</v>
      </c>
      <c r="AE229" s="5">
        <v>0.98913985</v>
      </c>
      <c r="AF229" s="5">
        <v>0.9323678</v>
      </c>
      <c r="AG229" s="5">
        <v>0.7486848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3">
        <f t="shared" si="21"/>
        <v>5.60697831</v>
      </c>
      <c r="AO229" s="3">
        <f t="shared" si="22"/>
        <v>0</v>
      </c>
      <c r="AP229" s="3">
        <f t="shared" si="23"/>
        <v>0</v>
      </c>
      <c r="AQ229" s="3">
        <f t="shared" si="24"/>
        <v>0</v>
      </c>
      <c r="AR229" s="3">
        <f t="shared" si="25"/>
        <v>0.01869844</v>
      </c>
      <c r="AS229" s="3">
        <f t="shared" si="26"/>
        <v>0.915797945</v>
      </c>
      <c r="AT229" s="3">
        <f t="shared" si="27"/>
        <v>0</v>
      </c>
    </row>
    <row r="230" spans="1:46">
      <c r="A230" s="1" t="s">
        <v>371</v>
      </c>
      <c r="B230" s="4">
        <v>0.7148</v>
      </c>
      <c r="C230" s="2" t="s">
        <v>237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0.15099664</v>
      </c>
      <c r="AA230" s="5">
        <v>0</v>
      </c>
      <c r="AB230" s="5">
        <v>0.08790646</v>
      </c>
      <c r="AC230" s="5">
        <v>0</v>
      </c>
      <c r="AD230" s="5">
        <v>0</v>
      </c>
      <c r="AE230" s="5">
        <v>0.96544635</v>
      </c>
      <c r="AF230" s="5">
        <v>0.8653306</v>
      </c>
      <c r="AG230" s="5">
        <v>0.60147446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3">
        <f t="shared" si="21"/>
        <v>2.67115451</v>
      </c>
      <c r="AO230" s="3">
        <f t="shared" si="22"/>
        <v>0</v>
      </c>
      <c r="AP230" s="3">
        <f t="shared" si="23"/>
        <v>0</v>
      </c>
      <c r="AQ230" s="3">
        <f t="shared" si="24"/>
        <v>0</v>
      </c>
      <c r="AR230" s="3">
        <f t="shared" si="25"/>
        <v>0.0251661066666667</v>
      </c>
      <c r="AS230" s="3">
        <f t="shared" si="26"/>
        <v>0.420026311666667</v>
      </c>
      <c r="AT230" s="3">
        <f t="shared" si="27"/>
        <v>0</v>
      </c>
    </row>
    <row r="231" spans="1:46">
      <c r="A231" s="1" t="s">
        <v>372</v>
      </c>
      <c r="B231" s="4">
        <v>0.8326</v>
      </c>
      <c r="C231" s="2" t="s">
        <v>357</v>
      </c>
      <c r="D231" s="5">
        <v>2.34603</v>
      </c>
      <c r="E231" s="5">
        <v>2.6813896</v>
      </c>
      <c r="F231" s="5">
        <v>1.5106373</v>
      </c>
      <c r="G231" s="5">
        <v>0.8874525</v>
      </c>
      <c r="H231" s="5">
        <v>0.92332673</v>
      </c>
      <c r="I231" s="5">
        <v>0.5854309</v>
      </c>
      <c r="J231" s="5">
        <v>0.9988741</v>
      </c>
      <c r="K231" s="5">
        <v>0.9299626</v>
      </c>
      <c r="L231" s="5">
        <v>0.8354887</v>
      </c>
      <c r="M231" s="5">
        <v>0</v>
      </c>
      <c r="N231" s="5">
        <v>0</v>
      </c>
      <c r="O231" s="5">
        <v>0</v>
      </c>
      <c r="P231" s="5">
        <v>0.4247295</v>
      </c>
      <c r="Q231" s="5">
        <v>0.31388283</v>
      </c>
      <c r="R231" s="5">
        <v>0.16630594</v>
      </c>
      <c r="S231" s="5">
        <v>0.15999632</v>
      </c>
      <c r="T231" s="5">
        <v>0</v>
      </c>
      <c r="U231" s="5">
        <v>0.22409047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3">
        <f t="shared" si="21"/>
        <v>12.98759749</v>
      </c>
      <c r="AO231" s="3">
        <f t="shared" si="22"/>
        <v>1.29984360333333</v>
      </c>
      <c r="AP231" s="3">
        <f t="shared" si="23"/>
        <v>0</v>
      </c>
      <c r="AQ231" s="3">
        <f t="shared" si="24"/>
        <v>0.214834176666667</v>
      </c>
      <c r="AR231" s="3">
        <f t="shared" si="25"/>
        <v>0</v>
      </c>
      <c r="AS231" s="3">
        <f t="shared" si="26"/>
        <v>0</v>
      </c>
      <c r="AT231" s="3">
        <f t="shared" si="27"/>
        <v>0</v>
      </c>
    </row>
    <row r="232" spans="1:46">
      <c r="A232" s="1" t="s">
        <v>373</v>
      </c>
      <c r="B232" s="4">
        <v>0.768</v>
      </c>
      <c r="C232" s="2" t="s">
        <v>240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1.2860584</v>
      </c>
      <c r="AI232" s="5">
        <v>1.0033818</v>
      </c>
      <c r="AJ232" s="5">
        <v>1.0051386</v>
      </c>
      <c r="AK232" s="5">
        <v>0.48985863</v>
      </c>
      <c r="AL232" s="5">
        <v>0.34686285</v>
      </c>
      <c r="AM232" s="5">
        <v>0.91484106</v>
      </c>
      <c r="AN232" s="3">
        <f t="shared" si="21"/>
        <v>5.04614134</v>
      </c>
      <c r="AO232" s="3">
        <f t="shared" si="22"/>
        <v>0</v>
      </c>
      <c r="AP232" s="3">
        <f t="shared" si="23"/>
        <v>0</v>
      </c>
      <c r="AQ232" s="3">
        <f t="shared" si="24"/>
        <v>0</v>
      </c>
      <c r="AR232" s="3">
        <f t="shared" si="25"/>
        <v>0</v>
      </c>
      <c r="AS232" s="3">
        <f t="shared" si="26"/>
        <v>0</v>
      </c>
      <c r="AT232" s="3">
        <f t="shared" si="27"/>
        <v>0.841023556666667</v>
      </c>
    </row>
    <row r="233" spans="1:46">
      <c r="A233" s="1" t="s">
        <v>374</v>
      </c>
      <c r="B233" s="4">
        <v>0.7395</v>
      </c>
      <c r="C233" s="2" t="s">
        <v>111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0.7539622</v>
      </c>
      <c r="W233" s="5">
        <v>0.7001197</v>
      </c>
      <c r="X233" s="5">
        <v>0.4322207</v>
      </c>
      <c r="Y233" s="5">
        <v>0.9531945</v>
      </c>
      <c r="Z233" s="5">
        <v>0.49296072</v>
      </c>
      <c r="AA233" s="5">
        <v>0.53014976</v>
      </c>
      <c r="AB233" s="5">
        <v>0.18871011</v>
      </c>
      <c r="AC233" s="5">
        <v>0.112268984</v>
      </c>
      <c r="AD233" s="5">
        <v>0.12337772</v>
      </c>
      <c r="AE233" s="5">
        <v>0.1900373</v>
      </c>
      <c r="AF233" s="5">
        <v>0.32313156</v>
      </c>
      <c r="AG233" s="5">
        <v>0.2071784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3">
        <f t="shared" si="21"/>
        <v>5.007311654</v>
      </c>
      <c r="AO233" s="3">
        <f t="shared" si="22"/>
        <v>0</v>
      </c>
      <c r="AP233" s="3">
        <f t="shared" si="23"/>
        <v>0</v>
      </c>
      <c r="AQ233" s="3">
        <f t="shared" si="24"/>
        <v>0</v>
      </c>
      <c r="AR233" s="3">
        <f t="shared" si="25"/>
        <v>0.64376793</v>
      </c>
      <c r="AS233" s="3">
        <f t="shared" si="26"/>
        <v>0.190784012333333</v>
      </c>
      <c r="AT233" s="3">
        <f t="shared" si="27"/>
        <v>0</v>
      </c>
    </row>
    <row r="234" spans="1:46">
      <c r="A234" s="1" t="s">
        <v>375</v>
      </c>
      <c r="B234" s="4">
        <v>0.9006</v>
      </c>
      <c r="C234" s="2" t="s">
        <v>88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0.6348327</v>
      </c>
      <c r="AI234" s="5">
        <v>0.5624177</v>
      </c>
      <c r="AJ234" s="5">
        <v>0.9316077</v>
      </c>
      <c r="AK234" s="5">
        <v>0.5174684</v>
      </c>
      <c r="AL234" s="5">
        <v>0.66847885</v>
      </c>
      <c r="AM234" s="5">
        <v>0.668203</v>
      </c>
      <c r="AN234" s="3">
        <f t="shared" si="21"/>
        <v>3.98300835</v>
      </c>
      <c r="AO234" s="3">
        <f t="shared" si="22"/>
        <v>0</v>
      </c>
      <c r="AP234" s="3">
        <f t="shared" si="23"/>
        <v>0</v>
      </c>
      <c r="AQ234" s="3">
        <f t="shared" si="24"/>
        <v>0</v>
      </c>
      <c r="AR234" s="3">
        <f t="shared" si="25"/>
        <v>0</v>
      </c>
      <c r="AS234" s="3">
        <f t="shared" si="26"/>
        <v>0</v>
      </c>
      <c r="AT234" s="3">
        <f t="shared" si="27"/>
        <v>0.663834725</v>
      </c>
    </row>
    <row r="235" spans="1:46">
      <c r="A235" s="1" t="s">
        <v>376</v>
      </c>
      <c r="B235" s="4">
        <v>0.7364</v>
      </c>
      <c r="C235" s="2" t="s">
        <v>133</v>
      </c>
      <c r="D235" s="5">
        <v>0.17150803</v>
      </c>
      <c r="E235" s="5">
        <v>0.15955995</v>
      </c>
      <c r="F235" s="5">
        <v>0.22779036</v>
      </c>
      <c r="G235" s="5">
        <v>0.20249073</v>
      </c>
      <c r="H235" s="5">
        <v>0.17703767</v>
      </c>
      <c r="I235" s="5">
        <v>0.29922122</v>
      </c>
      <c r="J235" s="5">
        <v>0.09899432</v>
      </c>
      <c r="K235" s="5">
        <v>0.10458027</v>
      </c>
      <c r="L235" s="5">
        <v>0.11507421</v>
      </c>
      <c r="M235" s="5">
        <v>0</v>
      </c>
      <c r="N235" s="5">
        <v>0</v>
      </c>
      <c r="O235" s="5">
        <v>0</v>
      </c>
      <c r="P235" s="5">
        <v>0.6196429</v>
      </c>
      <c r="Q235" s="5">
        <v>0.6258875</v>
      </c>
      <c r="R235" s="5">
        <v>0.71423614</v>
      </c>
      <c r="S235" s="5">
        <v>0.17783383</v>
      </c>
      <c r="T235" s="5">
        <v>0.06507705</v>
      </c>
      <c r="U235" s="5">
        <v>0.16571058</v>
      </c>
      <c r="V235" s="5">
        <v>1.5017582</v>
      </c>
      <c r="W235" s="5">
        <v>1.8609067</v>
      </c>
      <c r="X235" s="5">
        <v>2.1898324</v>
      </c>
      <c r="Y235" s="5">
        <v>2.3350782</v>
      </c>
      <c r="Z235" s="5">
        <v>1.3212979</v>
      </c>
      <c r="AA235" s="5">
        <v>1.5607413</v>
      </c>
      <c r="AB235" s="5">
        <v>1.333641</v>
      </c>
      <c r="AC235" s="5">
        <v>1.3749442</v>
      </c>
      <c r="AD235" s="5">
        <v>1.3936509</v>
      </c>
      <c r="AE235" s="5">
        <v>0.6254073</v>
      </c>
      <c r="AF235" s="5">
        <v>1.5312718</v>
      </c>
      <c r="AG235" s="5">
        <v>0.9283257</v>
      </c>
      <c r="AH235" s="5">
        <v>1.463715</v>
      </c>
      <c r="AI235" s="5">
        <v>1.5090836</v>
      </c>
      <c r="AJ235" s="5">
        <v>1.4266459</v>
      </c>
      <c r="AK235" s="5">
        <v>1.6480831</v>
      </c>
      <c r="AL235" s="5">
        <v>1.3651025</v>
      </c>
      <c r="AM235" s="5">
        <v>1.5307645</v>
      </c>
      <c r="AN235" s="3">
        <f t="shared" si="21"/>
        <v>30.82489496</v>
      </c>
      <c r="AO235" s="3">
        <f t="shared" si="22"/>
        <v>0.172917417777778</v>
      </c>
      <c r="AP235" s="3">
        <f t="shared" si="23"/>
        <v>0</v>
      </c>
      <c r="AQ235" s="3">
        <f t="shared" si="24"/>
        <v>0.394731333333333</v>
      </c>
      <c r="AR235" s="3">
        <f t="shared" si="25"/>
        <v>1.79493578333333</v>
      </c>
      <c r="AS235" s="3">
        <f t="shared" si="26"/>
        <v>1.19787348333333</v>
      </c>
      <c r="AT235" s="3">
        <f t="shared" si="27"/>
        <v>1.49056576666667</v>
      </c>
    </row>
    <row r="236" spans="1:46">
      <c r="A236" s="1" t="s">
        <v>377</v>
      </c>
      <c r="B236" s="4">
        <v>0.7905</v>
      </c>
      <c r="C236" s="2" t="s">
        <v>191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3.1993647</v>
      </c>
      <c r="W236" s="5">
        <v>3.4854581</v>
      </c>
      <c r="X236" s="5">
        <v>1.7924451</v>
      </c>
      <c r="Y236" s="5">
        <v>0.79629195</v>
      </c>
      <c r="Z236" s="5">
        <v>1.1347677</v>
      </c>
      <c r="AA236" s="5">
        <v>0.39949033</v>
      </c>
      <c r="AB236" s="5">
        <v>0.14276026</v>
      </c>
      <c r="AC236" s="5">
        <v>0.14427005</v>
      </c>
      <c r="AD236" s="5">
        <v>0.14250194</v>
      </c>
      <c r="AE236" s="5">
        <v>0</v>
      </c>
      <c r="AF236" s="5">
        <v>0.050899997</v>
      </c>
      <c r="AG236" s="5">
        <v>0.04166054</v>
      </c>
      <c r="AH236" s="5">
        <v>0.13494448</v>
      </c>
      <c r="AI236" s="5">
        <v>0.17221841</v>
      </c>
      <c r="AJ236" s="5">
        <v>0.1474864</v>
      </c>
      <c r="AK236" s="5">
        <v>0.10354618</v>
      </c>
      <c r="AL236" s="5">
        <v>0.10895662</v>
      </c>
      <c r="AM236" s="5">
        <v>0.18314001</v>
      </c>
      <c r="AN236" s="3">
        <f t="shared" si="21"/>
        <v>12.180202767</v>
      </c>
      <c r="AO236" s="3">
        <f t="shared" si="22"/>
        <v>0</v>
      </c>
      <c r="AP236" s="3">
        <f t="shared" si="23"/>
        <v>0</v>
      </c>
      <c r="AQ236" s="3">
        <f t="shared" si="24"/>
        <v>0</v>
      </c>
      <c r="AR236" s="3">
        <f t="shared" si="25"/>
        <v>1.80130298</v>
      </c>
      <c r="AS236" s="3">
        <f t="shared" si="26"/>
        <v>0.0870154645</v>
      </c>
      <c r="AT236" s="3">
        <f t="shared" si="27"/>
        <v>0.14171535</v>
      </c>
    </row>
    <row r="237" spans="1:46">
      <c r="A237" s="1" t="s">
        <v>378</v>
      </c>
      <c r="B237" s="4">
        <v>0.6086</v>
      </c>
      <c r="C237" s="2" t="s">
        <v>109</v>
      </c>
      <c r="D237" s="5">
        <v>0.15418573</v>
      </c>
      <c r="E237" s="5">
        <v>0.122249715</v>
      </c>
      <c r="F237" s="5">
        <v>0.18285435</v>
      </c>
      <c r="G237" s="5">
        <v>0.16968381</v>
      </c>
      <c r="H237" s="5">
        <v>0.15788585</v>
      </c>
      <c r="I237" s="5">
        <v>0.30603227</v>
      </c>
      <c r="J237" s="5">
        <v>0.08522706</v>
      </c>
      <c r="K237" s="5">
        <v>0.10152907</v>
      </c>
      <c r="L237" s="5">
        <v>0.08991623</v>
      </c>
      <c r="M237" s="5">
        <v>0</v>
      </c>
      <c r="N237" s="5">
        <v>0.080290124</v>
      </c>
      <c r="O237" s="5">
        <v>0</v>
      </c>
      <c r="P237" s="5">
        <v>0.39424393</v>
      </c>
      <c r="Q237" s="5">
        <v>0.64004683</v>
      </c>
      <c r="R237" s="5">
        <v>0.54691666</v>
      </c>
      <c r="S237" s="5">
        <v>0.4010087</v>
      </c>
      <c r="T237" s="5">
        <v>0.3619722</v>
      </c>
      <c r="U237" s="5">
        <v>0.40197158</v>
      </c>
      <c r="V237" s="5">
        <v>0.09110999</v>
      </c>
      <c r="W237" s="5">
        <v>0.10192202</v>
      </c>
      <c r="X237" s="5">
        <v>0</v>
      </c>
      <c r="Y237" s="5">
        <v>0.14153989</v>
      </c>
      <c r="Z237" s="5">
        <v>0</v>
      </c>
      <c r="AA237" s="5">
        <v>0</v>
      </c>
      <c r="AB237" s="5">
        <v>0.08988942</v>
      </c>
      <c r="AC237" s="5">
        <v>0.08018683</v>
      </c>
      <c r="AD237" s="5">
        <v>0.084334135</v>
      </c>
      <c r="AE237" s="5">
        <v>0.04646849</v>
      </c>
      <c r="AF237" s="5">
        <v>0.093569115</v>
      </c>
      <c r="AG237" s="5">
        <v>0.066290006</v>
      </c>
      <c r="AH237" s="5">
        <v>0.783524</v>
      </c>
      <c r="AI237" s="5">
        <v>0.8482983</v>
      </c>
      <c r="AJ237" s="5">
        <v>0.8996176</v>
      </c>
      <c r="AK237" s="5">
        <v>0.914245</v>
      </c>
      <c r="AL237" s="5">
        <v>1.192297</v>
      </c>
      <c r="AM237" s="5">
        <v>0.8890092</v>
      </c>
      <c r="AN237" s="3">
        <f t="shared" si="21"/>
        <v>10.518315105</v>
      </c>
      <c r="AO237" s="3">
        <f t="shared" si="22"/>
        <v>0.152173787222222</v>
      </c>
      <c r="AP237" s="3">
        <f t="shared" si="23"/>
        <v>0.0267633746666667</v>
      </c>
      <c r="AQ237" s="3">
        <f t="shared" si="24"/>
        <v>0.457693316666667</v>
      </c>
      <c r="AR237" s="3">
        <f t="shared" si="25"/>
        <v>0.0557619833333333</v>
      </c>
      <c r="AS237" s="3">
        <f t="shared" si="26"/>
        <v>0.076789666</v>
      </c>
      <c r="AT237" s="3">
        <f t="shared" si="27"/>
        <v>0.921165183333333</v>
      </c>
    </row>
    <row r="238" spans="1:46">
      <c r="A238" s="1" t="s">
        <v>379</v>
      </c>
      <c r="B238" s="4">
        <v>0.9004</v>
      </c>
      <c r="C238" s="2" t="s">
        <v>88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0.62448305</v>
      </c>
      <c r="AI238" s="5">
        <v>0.8969664</v>
      </c>
      <c r="AJ238" s="5">
        <v>0.60186225</v>
      </c>
      <c r="AK238" s="5">
        <v>0.50587046</v>
      </c>
      <c r="AL238" s="5">
        <v>0.65317225</v>
      </c>
      <c r="AM238" s="5">
        <v>0.64993125</v>
      </c>
      <c r="AN238" s="3">
        <f t="shared" si="21"/>
        <v>3.93228566</v>
      </c>
      <c r="AO238" s="3">
        <f t="shared" si="22"/>
        <v>0</v>
      </c>
      <c r="AP238" s="3">
        <f t="shared" si="23"/>
        <v>0</v>
      </c>
      <c r="AQ238" s="3">
        <f t="shared" si="24"/>
        <v>0</v>
      </c>
      <c r="AR238" s="3">
        <f t="shared" si="25"/>
        <v>0</v>
      </c>
      <c r="AS238" s="3">
        <f t="shared" si="26"/>
        <v>0</v>
      </c>
      <c r="AT238" s="3">
        <f t="shared" si="27"/>
        <v>0.655380943333333</v>
      </c>
    </row>
    <row r="239" spans="1:46">
      <c r="A239" s="1" t="s">
        <v>380</v>
      </c>
      <c r="B239" s="4">
        <v>0.7199</v>
      </c>
      <c r="C239" s="2" t="s">
        <v>295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0.10402062</v>
      </c>
      <c r="N239" s="5">
        <v>0.13924707</v>
      </c>
      <c r="O239" s="5">
        <v>0.17473437</v>
      </c>
      <c r="P239" s="5">
        <v>2.2921603</v>
      </c>
      <c r="Q239" s="5">
        <v>2.2011185</v>
      </c>
      <c r="R239" s="5">
        <v>2.240972</v>
      </c>
      <c r="S239" s="5">
        <v>5.8088717</v>
      </c>
      <c r="T239" s="5">
        <v>8.13966</v>
      </c>
      <c r="U239" s="5">
        <v>3.5903625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3">
        <f t="shared" si="21"/>
        <v>24.69114706</v>
      </c>
      <c r="AO239" s="3">
        <f t="shared" si="22"/>
        <v>0</v>
      </c>
      <c r="AP239" s="3">
        <f t="shared" si="23"/>
        <v>0.13933402</v>
      </c>
      <c r="AQ239" s="3">
        <f t="shared" si="24"/>
        <v>4.04552416666667</v>
      </c>
      <c r="AR239" s="3">
        <f t="shared" si="25"/>
        <v>0</v>
      </c>
      <c r="AS239" s="3">
        <f t="shared" si="26"/>
        <v>0</v>
      </c>
      <c r="AT239" s="3">
        <f t="shared" si="27"/>
        <v>0</v>
      </c>
    </row>
    <row r="240" spans="1:46">
      <c r="A240" s="1" t="s">
        <v>381</v>
      </c>
      <c r="B240" s="4">
        <v>0.6785</v>
      </c>
      <c r="C240" s="2" t="s">
        <v>382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0.41260713</v>
      </c>
      <c r="AC240" s="5">
        <v>0</v>
      </c>
      <c r="AD240" s="5">
        <v>0</v>
      </c>
      <c r="AE240" s="5">
        <v>3.5483549</v>
      </c>
      <c r="AF240" s="5">
        <v>0.91240925</v>
      </c>
      <c r="AG240" s="5">
        <v>1.6582882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3">
        <f t="shared" si="21"/>
        <v>6.53165948</v>
      </c>
      <c r="AO240" s="3">
        <f t="shared" si="22"/>
        <v>0</v>
      </c>
      <c r="AP240" s="3">
        <f t="shared" si="23"/>
        <v>0</v>
      </c>
      <c r="AQ240" s="3">
        <f t="shared" si="24"/>
        <v>0</v>
      </c>
      <c r="AR240" s="3">
        <f t="shared" si="25"/>
        <v>0</v>
      </c>
      <c r="AS240" s="3">
        <f t="shared" si="26"/>
        <v>1.08860991333333</v>
      </c>
      <c r="AT240" s="3">
        <f t="shared" si="27"/>
        <v>0</v>
      </c>
    </row>
    <row r="241" spans="1:46">
      <c r="A241" s="1" t="s">
        <v>383</v>
      </c>
      <c r="B241" s="4">
        <v>0.6727</v>
      </c>
      <c r="C241" s="2" t="s">
        <v>68</v>
      </c>
      <c r="D241" s="5">
        <v>1.2613217</v>
      </c>
      <c r="E241" s="5">
        <v>1.3588239</v>
      </c>
      <c r="F241" s="5">
        <v>1.6613586</v>
      </c>
      <c r="G241" s="5">
        <v>1.8095835</v>
      </c>
      <c r="H241" s="5">
        <v>1.7588966</v>
      </c>
      <c r="I241" s="5">
        <v>2.1223395</v>
      </c>
      <c r="J241" s="5">
        <v>1.4562428</v>
      </c>
      <c r="K241" s="5">
        <v>1.361598</v>
      </c>
      <c r="L241" s="5">
        <v>1.6593057</v>
      </c>
      <c r="M241" s="5">
        <v>0</v>
      </c>
      <c r="N241" s="5">
        <v>0</v>
      </c>
      <c r="O241" s="5">
        <v>0</v>
      </c>
      <c r="P241" s="5">
        <v>0.18881507</v>
      </c>
      <c r="Q241" s="5">
        <v>0.14648256</v>
      </c>
      <c r="R241" s="5">
        <v>0</v>
      </c>
      <c r="S241" s="5">
        <v>0.1336409</v>
      </c>
      <c r="T241" s="5">
        <v>0</v>
      </c>
      <c r="U241" s="5">
        <v>0.5967102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3">
        <f t="shared" si="21"/>
        <v>15.51511903</v>
      </c>
      <c r="AO241" s="3">
        <f t="shared" si="22"/>
        <v>1.6054967</v>
      </c>
      <c r="AP241" s="3">
        <f t="shared" si="23"/>
        <v>0</v>
      </c>
      <c r="AQ241" s="3">
        <f t="shared" si="24"/>
        <v>0.177608121666667</v>
      </c>
      <c r="AR241" s="3">
        <f t="shared" si="25"/>
        <v>0</v>
      </c>
      <c r="AS241" s="3">
        <f t="shared" si="26"/>
        <v>0</v>
      </c>
      <c r="AT241" s="3">
        <f t="shared" si="27"/>
        <v>0</v>
      </c>
    </row>
    <row r="242" spans="1:46">
      <c r="A242" s="1" t="s">
        <v>384</v>
      </c>
      <c r="B242" s="4">
        <v>0.5967</v>
      </c>
      <c r="C242" s="2" t="s">
        <v>150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0.98179543</v>
      </c>
      <c r="W242" s="5">
        <v>0.9275709</v>
      </c>
      <c r="X242" s="5">
        <v>1.3088409</v>
      </c>
      <c r="Y242" s="5">
        <v>1.3082504</v>
      </c>
      <c r="Z242" s="5">
        <v>0.3782387</v>
      </c>
      <c r="AA242" s="5">
        <v>1.170122</v>
      </c>
      <c r="AB242" s="5">
        <v>0.105262965</v>
      </c>
      <c r="AC242" s="5">
        <v>0.13907765</v>
      </c>
      <c r="AD242" s="5">
        <v>0.1614298</v>
      </c>
      <c r="AE242" s="5">
        <v>0.051500436</v>
      </c>
      <c r="AF242" s="5">
        <v>0.09291264</v>
      </c>
      <c r="AG242" s="5">
        <v>0.06829903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3">
        <f t="shared" si="21"/>
        <v>6.693300851</v>
      </c>
      <c r="AO242" s="3">
        <f t="shared" si="22"/>
        <v>0</v>
      </c>
      <c r="AP242" s="3">
        <f t="shared" si="23"/>
        <v>0</v>
      </c>
      <c r="AQ242" s="3">
        <f t="shared" si="24"/>
        <v>0</v>
      </c>
      <c r="AR242" s="3">
        <f t="shared" si="25"/>
        <v>1.01246972166667</v>
      </c>
      <c r="AS242" s="3">
        <f t="shared" si="26"/>
        <v>0.103080420166667</v>
      </c>
      <c r="AT242" s="3">
        <f t="shared" si="27"/>
        <v>0</v>
      </c>
    </row>
    <row r="243" spans="1:46">
      <c r="A243" s="1" t="s">
        <v>385</v>
      </c>
      <c r="B243" s="4">
        <v>0.8378</v>
      </c>
      <c r="C243" s="2" t="s">
        <v>244</v>
      </c>
      <c r="D243" s="5">
        <v>0.25889057</v>
      </c>
      <c r="E243" s="5">
        <v>0.21944305</v>
      </c>
      <c r="F243" s="5">
        <v>0.22499959</v>
      </c>
      <c r="G243" s="5">
        <v>0.20534214</v>
      </c>
      <c r="H243" s="5">
        <v>0.17861743</v>
      </c>
      <c r="I243" s="5">
        <v>0.36172456</v>
      </c>
      <c r="J243" s="5">
        <v>0.16508588</v>
      </c>
      <c r="K243" s="5">
        <v>0.17200029</v>
      </c>
      <c r="L243" s="5">
        <v>0.14595631</v>
      </c>
      <c r="M243" s="5">
        <v>0.34616217</v>
      </c>
      <c r="N243" s="5">
        <v>0.49978548</v>
      </c>
      <c r="O243" s="5">
        <v>0.36507568</v>
      </c>
      <c r="P243" s="5">
        <v>0.85722077</v>
      </c>
      <c r="Q243" s="5">
        <v>0.86078656</v>
      </c>
      <c r="R243" s="5">
        <v>1.0311761</v>
      </c>
      <c r="S243" s="5">
        <v>4.119111</v>
      </c>
      <c r="T243" s="5">
        <v>3.6206772</v>
      </c>
      <c r="U243" s="5">
        <v>1.369119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3">
        <f t="shared" si="21"/>
        <v>15.00117378</v>
      </c>
      <c r="AO243" s="3">
        <f t="shared" si="22"/>
        <v>0.214673313333333</v>
      </c>
      <c r="AP243" s="3">
        <f t="shared" si="23"/>
        <v>0.403674443333333</v>
      </c>
      <c r="AQ243" s="3">
        <f t="shared" si="24"/>
        <v>1.97634843833333</v>
      </c>
      <c r="AR243" s="3">
        <f t="shared" si="25"/>
        <v>0</v>
      </c>
      <c r="AS243" s="3">
        <f t="shared" si="26"/>
        <v>0</v>
      </c>
      <c r="AT243" s="3">
        <f t="shared" si="27"/>
        <v>0</v>
      </c>
    </row>
    <row r="244" spans="1:46">
      <c r="A244" s="1" t="s">
        <v>386</v>
      </c>
      <c r="B244" s="4">
        <v>0.6952</v>
      </c>
      <c r="C244" s="2" t="s">
        <v>68</v>
      </c>
      <c r="D244" s="5">
        <v>1.1809162</v>
      </c>
      <c r="E244" s="5">
        <v>1.2727319</v>
      </c>
      <c r="F244" s="5">
        <v>1.5662822</v>
      </c>
      <c r="G244" s="5">
        <v>1.7138276</v>
      </c>
      <c r="H244" s="5">
        <v>1.9181924</v>
      </c>
      <c r="I244" s="5">
        <v>1.9794692</v>
      </c>
      <c r="J244" s="5">
        <v>1.0707363</v>
      </c>
      <c r="K244" s="5">
        <v>1.2726518</v>
      </c>
      <c r="L244" s="5">
        <v>1.5595992</v>
      </c>
      <c r="M244" s="5">
        <v>0</v>
      </c>
      <c r="N244" s="5">
        <v>0</v>
      </c>
      <c r="O244" s="5">
        <v>0</v>
      </c>
      <c r="P244" s="5">
        <v>0.17111288</v>
      </c>
      <c r="Q244" s="5">
        <v>0.14464387</v>
      </c>
      <c r="R244" s="5">
        <v>0</v>
      </c>
      <c r="S244" s="5">
        <v>0.12942173</v>
      </c>
      <c r="T244" s="5">
        <v>0</v>
      </c>
      <c r="U244" s="5">
        <v>0.55086386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3">
        <f t="shared" si="21"/>
        <v>14.53044914</v>
      </c>
      <c r="AO244" s="3">
        <f t="shared" si="22"/>
        <v>1.50382297777778</v>
      </c>
      <c r="AP244" s="3">
        <f t="shared" si="23"/>
        <v>0</v>
      </c>
      <c r="AQ244" s="3">
        <f t="shared" si="24"/>
        <v>0.166007056666667</v>
      </c>
      <c r="AR244" s="3">
        <f t="shared" si="25"/>
        <v>0</v>
      </c>
      <c r="AS244" s="3">
        <f t="shared" si="26"/>
        <v>0</v>
      </c>
      <c r="AT244" s="3">
        <f t="shared" si="27"/>
        <v>0</v>
      </c>
    </row>
    <row r="245" spans="1:46">
      <c r="A245" s="1" t="s">
        <v>387</v>
      </c>
      <c r="B245" s="4">
        <v>0.7697</v>
      </c>
      <c r="C245" s="2" t="s">
        <v>150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0.30077305</v>
      </c>
      <c r="W245" s="5">
        <v>0.27594543</v>
      </c>
      <c r="X245" s="5">
        <v>0.22095162</v>
      </c>
      <c r="Y245" s="5">
        <v>0.16676147</v>
      </c>
      <c r="Z245" s="5">
        <v>0.46978042</v>
      </c>
      <c r="AA245" s="5">
        <v>0.43098602</v>
      </c>
      <c r="AB245" s="5">
        <v>0.7884943</v>
      </c>
      <c r="AC245" s="5">
        <v>0.9246307</v>
      </c>
      <c r="AD245" s="5">
        <v>0.8819662</v>
      </c>
      <c r="AE245" s="5">
        <v>0.44541976</v>
      </c>
      <c r="AF245" s="5">
        <v>0.8854108</v>
      </c>
      <c r="AG245" s="5">
        <v>0.87281823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3">
        <f t="shared" si="21"/>
        <v>6.663938</v>
      </c>
      <c r="AO245" s="3">
        <f t="shared" si="22"/>
        <v>0</v>
      </c>
      <c r="AP245" s="3">
        <f t="shared" si="23"/>
        <v>0</v>
      </c>
      <c r="AQ245" s="3">
        <f t="shared" si="24"/>
        <v>0</v>
      </c>
      <c r="AR245" s="3">
        <f t="shared" si="25"/>
        <v>0.310866335</v>
      </c>
      <c r="AS245" s="3">
        <f t="shared" si="26"/>
        <v>0.799789998333333</v>
      </c>
      <c r="AT245" s="3">
        <f t="shared" si="27"/>
        <v>0</v>
      </c>
    </row>
    <row r="246" spans="1:46">
      <c r="A246" s="1" t="s">
        <v>388</v>
      </c>
      <c r="B246" s="4">
        <v>0.6267</v>
      </c>
      <c r="C246" s="2" t="s">
        <v>104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0.08749181</v>
      </c>
      <c r="N246" s="5">
        <v>0.15059212</v>
      </c>
      <c r="O246" s="5">
        <v>0.109809436</v>
      </c>
      <c r="P246" s="5">
        <v>0.32983544</v>
      </c>
      <c r="Q246" s="5">
        <v>0.23869003</v>
      </c>
      <c r="R246" s="5">
        <v>0.25506014</v>
      </c>
      <c r="S246" s="5">
        <v>1.6455501</v>
      </c>
      <c r="T246" s="5">
        <v>2.0614624</v>
      </c>
      <c r="U246" s="5">
        <v>0.8029878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0.07082884</v>
      </c>
      <c r="AI246" s="5">
        <v>0.07365349</v>
      </c>
      <c r="AJ246" s="5">
        <v>0.06841492</v>
      </c>
      <c r="AK246" s="5">
        <v>0.07437991</v>
      </c>
      <c r="AL246" s="5">
        <v>0.055143543</v>
      </c>
      <c r="AM246" s="5">
        <v>0.0782111</v>
      </c>
      <c r="AN246" s="3">
        <f t="shared" si="21"/>
        <v>6.102111079</v>
      </c>
      <c r="AO246" s="3">
        <f t="shared" si="22"/>
        <v>0</v>
      </c>
      <c r="AP246" s="3">
        <f t="shared" si="23"/>
        <v>0.115964455333333</v>
      </c>
      <c r="AQ246" s="3">
        <f t="shared" si="24"/>
        <v>0.888930985</v>
      </c>
      <c r="AR246" s="3">
        <f t="shared" si="25"/>
        <v>0</v>
      </c>
      <c r="AS246" s="3">
        <f t="shared" si="26"/>
        <v>0</v>
      </c>
      <c r="AT246" s="3">
        <f t="shared" si="27"/>
        <v>0.0701053005</v>
      </c>
    </row>
    <row r="247" spans="1:46">
      <c r="A247" s="1" t="s">
        <v>389</v>
      </c>
      <c r="B247" s="4">
        <v>0.5269</v>
      </c>
      <c r="C247" s="2" t="s">
        <v>55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0.097578496</v>
      </c>
      <c r="AC247" s="5">
        <v>0.08098262</v>
      </c>
      <c r="AD247" s="5">
        <v>0.06898614</v>
      </c>
      <c r="AE247" s="5">
        <v>1.4000038</v>
      </c>
      <c r="AF247" s="5">
        <v>0.594375</v>
      </c>
      <c r="AG247" s="5">
        <v>0.85080147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3">
        <f t="shared" si="21"/>
        <v>3.092727526</v>
      </c>
      <c r="AO247" s="3">
        <f t="shared" si="22"/>
        <v>0</v>
      </c>
      <c r="AP247" s="3">
        <f t="shared" si="23"/>
        <v>0</v>
      </c>
      <c r="AQ247" s="3">
        <f t="shared" si="24"/>
        <v>0</v>
      </c>
      <c r="AR247" s="3">
        <f t="shared" si="25"/>
        <v>0</v>
      </c>
      <c r="AS247" s="3">
        <f t="shared" si="26"/>
        <v>0.515454587666667</v>
      </c>
      <c r="AT247" s="3">
        <f t="shared" si="27"/>
        <v>0</v>
      </c>
    </row>
    <row r="248" spans="1:46">
      <c r="A248" s="1" t="s">
        <v>390</v>
      </c>
      <c r="B248" s="4">
        <v>0.9277</v>
      </c>
      <c r="C248" s="2" t="s">
        <v>266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0.0507216</v>
      </c>
      <c r="N248" s="5">
        <v>0.11529824</v>
      </c>
      <c r="O248" s="5">
        <v>0.06483275</v>
      </c>
      <c r="P248" s="5">
        <v>0.35582554</v>
      </c>
      <c r="Q248" s="5">
        <v>0.66471046</v>
      </c>
      <c r="R248" s="5">
        <v>0.50099504</v>
      </c>
      <c r="S248" s="5">
        <v>2.7652802</v>
      </c>
      <c r="T248" s="5">
        <v>1.5715616</v>
      </c>
      <c r="U248" s="5">
        <v>2.4430246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0.1889339</v>
      </c>
      <c r="AI248" s="5">
        <v>0.18531795</v>
      </c>
      <c r="AJ248" s="5">
        <v>0.18234712</v>
      </c>
      <c r="AK248" s="5">
        <v>0.2268665</v>
      </c>
      <c r="AL248" s="5">
        <v>0.25456187</v>
      </c>
      <c r="AM248" s="5">
        <v>0.24497098</v>
      </c>
      <c r="AN248" s="3">
        <f t="shared" si="21"/>
        <v>9.81524835</v>
      </c>
      <c r="AO248" s="3">
        <f t="shared" si="22"/>
        <v>0</v>
      </c>
      <c r="AP248" s="3">
        <f t="shared" si="23"/>
        <v>0.0769508633333333</v>
      </c>
      <c r="AQ248" s="3">
        <f t="shared" si="24"/>
        <v>1.38356624</v>
      </c>
      <c r="AR248" s="3">
        <f t="shared" si="25"/>
        <v>0</v>
      </c>
      <c r="AS248" s="3">
        <f t="shared" si="26"/>
        <v>0</v>
      </c>
      <c r="AT248" s="3">
        <f t="shared" si="27"/>
        <v>0.213833053333333</v>
      </c>
    </row>
    <row r="249" spans="1:46">
      <c r="A249" s="1" t="s">
        <v>391</v>
      </c>
      <c r="B249" s="4">
        <v>0.5771</v>
      </c>
      <c r="C249" s="2" t="s">
        <v>62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0.6629034</v>
      </c>
      <c r="N249" s="5">
        <v>0.6642993</v>
      </c>
      <c r="O249" s="5">
        <v>0.6341108</v>
      </c>
      <c r="P249" s="5">
        <v>4.9274864</v>
      </c>
      <c r="Q249" s="5">
        <v>3.825994</v>
      </c>
      <c r="R249" s="5">
        <v>4.3581367</v>
      </c>
      <c r="S249" s="5">
        <v>4.561257</v>
      </c>
      <c r="T249" s="5">
        <v>3.3342896</v>
      </c>
      <c r="U249" s="5">
        <v>2.765051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0.21059963</v>
      </c>
      <c r="AI249" s="5">
        <v>0.21325795</v>
      </c>
      <c r="AJ249" s="5">
        <v>0.21334425</v>
      </c>
      <c r="AK249" s="5">
        <v>0.22891484</v>
      </c>
      <c r="AL249" s="5">
        <v>0.19748859</v>
      </c>
      <c r="AM249" s="5">
        <v>0.21149038</v>
      </c>
      <c r="AN249" s="3">
        <f t="shared" si="21"/>
        <v>27.00862384</v>
      </c>
      <c r="AO249" s="3">
        <f t="shared" si="22"/>
        <v>0</v>
      </c>
      <c r="AP249" s="3">
        <f t="shared" si="23"/>
        <v>0.653771166666667</v>
      </c>
      <c r="AQ249" s="3">
        <f t="shared" si="24"/>
        <v>3.96203578333333</v>
      </c>
      <c r="AR249" s="3">
        <f t="shared" si="25"/>
        <v>0</v>
      </c>
      <c r="AS249" s="3">
        <f t="shared" si="26"/>
        <v>0</v>
      </c>
      <c r="AT249" s="3">
        <f t="shared" si="27"/>
        <v>0.21251594</v>
      </c>
    </row>
    <row r="250" spans="1:46">
      <c r="A250" s="1" t="s">
        <v>392</v>
      </c>
      <c r="B250" s="4">
        <v>0.9173</v>
      </c>
      <c r="C250" s="2" t="s">
        <v>248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0.3776532</v>
      </c>
      <c r="Q250" s="5">
        <v>0.3166984</v>
      </c>
      <c r="R250" s="5">
        <v>0.24723849</v>
      </c>
      <c r="S250" s="5">
        <v>1.149872</v>
      </c>
      <c r="T250" s="5">
        <v>1.6634178</v>
      </c>
      <c r="U250" s="5">
        <v>1.6193199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3">
        <f t="shared" si="21"/>
        <v>5.37419979</v>
      </c>
      <c r="AO250" s="3">
        <f t="shared" si="22"/>
        <v>0</v>
      </c>
      <c r="AP250" s="3">
        <f t="shared" si="23"/>
        <v>0</v>
      </c>
      <c r="AQ250" s="3">
        <f t="shared" si="24"/>
        <v>0.895699965</v>
      </c>
      <c r="AR250" s="3">
        <f t="shared" si="25"/>
        <v>0</v>
      </c>
      <c r="AS250" s="3">
        <f t="shared" si="26"/>
        <v>0</v>
      </c>
      <c r="AT250" s="3">
        <f t="shared" si="27"/>
        <v>0</v>
      </c>
    </row>
    <row r="251" spans="1:46">
      <c r="A251" s="1" t="s">
        <v>393</v>
      </c>
      <c r="B251" s="4">
        <v>0.7114</v>
      </c>
      <c r="C251" s="2" t="s">
        <v>394</v>
      </c>
      <c r="D251" s="5">
        <v>1.559974</v>
      </c>
      <c r="E251" s="5">
        <v>1.8010716</v>
      </c>
      <c r="F251" s="5">
        <v>1.8481686</v>
      </c>
      <c r="G251" s="5">
        <v>1.7127959</v>
      </c>
      <c r="H251" s="5">
        <v>1.2321045</v>
      </c>
      <c r="I251" s="5">
        <v>2.2323074</v>
      </c>
      <c r="J251" s="5">
        <v>2.1534288</v>
      </c>
      <c r="K251" s="5">
        <v>2.889953</v>
      </c>
      <c r="L251" s="5">
        <v>2.2268095</v>
      </c>
      <c r="M251" s="5">
        <v>0</v>
      </c>
      <c r="N251" s="5">
        <v>0</v>
      </c>
      <c r="O251" s="5">
        <v>0</v>
      </c>
      <c r="P251" s="5">
        <v>0.63167083</v>
      </c>
      <c r="Q251" s="5">
        <v>1.1271675</v>
      </c>
      <c r="R251" s="5">
        <v>0.38062537</v>
      </c>
      <c r="S251" s="5">
        <v>0.39867607</v>
      </c>
      <c r="T251" s="5">
        <v>0</v>
      </c>
      <c r="U251" s="5">
        <v>1.651683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3">
        <f t="shared" si="21"/>
        <v>21.84643607</v>
      </c>
      <c r="AO251" s="3">
        <f t="shared" si="22"/>
        <v>1.96184592222222</v>
      </c>
      <c r="AP251" s="3">
        <f t="shared" si="23"/>
        <v>0</v>
      </c>
      <c r="AQ251" s="3">
        <f t="shared" si="24"/>
        <v>0.698303795</v>
      </c>
      <c r="AR251" s="3">
        <f t="shared" si="25"/>
        <v>0</v>
      </c>
      <c r="AS251" s="3">
        <f t="shared" si="26"/>
        <v>0</v>
      </c>
      <c r="AT251" s="3">
        <f t="shared" si="27"/>
        <v>0</v>
      </c>
    </row>
    <row r="252" spans="1:46">
      <c r="A252" s="1" t="s">
        <v>395</v>
      </c>
      <c r="B252" s="4">
        <v>0.919</v>
      </c>
      <c r="C252" s="2" t="s">
        <v>155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1.5661525</v>
      </c>
      <c r="W252" s="5">
        <v>1.9540708</v>
      </c>
      <c r="X252" s="5">
        <v>2.0492432</v>
      </c>
      <c r="Y252" s="5">
        <v>2.1745603</v>
      </c>
      <c r="Z252" s="5">
        <v>1.4482781</v>
      </c>
      <c r="AA252" s="5">
        <v>1.2431039</v>
      </c>
      <c r="AB252" s="5">
        <v>0.84410685</v>
      </c>
      <c r="AC252" s="5">
        <v>1.2037479</v>
      </c>
      <c r="AD252" s="5">
        <v>1.126095</v>
      </c>
      <c r="AE252" s="5">
        <v>0.79089326</v>
      </c>
      <c r="AF252" s="5">
        <v>1.5828898</v>
      </c>
      <c r="AG252" s="5">
        <v>0.9384767</v>
      </c>
      <c r="AH252" s="5">
        <v>0</v>
      </c>
      <c r="AI252" s="5">
        <v>0</v>
      </c>
      <c r="AJ252" s="5">
        <v>0</v>
      </c>
      <c r="AK252" s="5">
        <v>0</v>
      </c>
      <c r="AL252" s="5">
        <v>0.109109156</v>
      </c>
      <c r="AM252" s="5">
        <v>0</v>
      </c>
      <c r="AN252" s="3">
        <f t="shared" si="21"/>
        <v>17.030727466</v>
      </c>
      <c r="AO252" s="3">
        <f t="shared" si="22"/>
        <v>0</v>
      </c>
      <c r="AP252" s="3">
        <f t="shared" si="23"/>
        <v>0</v>
      </c>
      <c r="AQ252" s="3">
        <f t="shared" si="24"/>
        <v>0</v>
      </c>
      <c r="AR252" s="3">
        <f t="shared" si="25"/>
        <v>1.7392348</v>
      </c>
      <c r="AS252" s="3">
        <f t="shared" si="26"/>
        <v>1.08103491833333</v>
      </c>
      <c r="AT252" s="3">
        <f t="shared" si="27"/>
        <v>0.0181848593333333</v>
      </c>
    </row>
    <row r="253" spans="1:46">
      <c r="A253" s="1" t="s">
        <v>396</v>
      </c>
      <c r="B253" s="4">
        <v>0.8763</v>
      </c>
      <c r="C253" s="2" t="s">
        <v>362</v>
      </c>
      <c r="D253" s="5">
        <v>0</v>
      </c>
      <c r="E253" s="5">
        <v>0</v>
      </c>
      <c r="F253" s="5">
        <v>0.07217607</v>
      </c>
      <c r="G253" s="5">
        <v>0.117246956</v>
      </c>
      <c r="H253" s="5">
        <v>0.1368038</v>
      </c>
      <c r="I253" s="5">
        <v>0.15334015</v>
      </c>
      <c r="J253" s="5">
        <v>0.1749913</v>
      </c>
      <c r="K253" s="5">
        <v>0.24480844</v>
      </c>
      <c r="L253" s="5">
        <v>0.25218612</v>
      </c>
      <c r="M253" s="5">
        <v>5.5523987</v>
      </c>
      <c r="N253" s="5">
        <v>4.096614</v>
      </c>
      <c r="O253" s="5">
        <v>4.6220794</v>
      </c>
      <c r="P253" s="5">
        <v>0.1344698</v>
      </c>
      <c r="Q253" s="5">
        <v>0.10520724</v>
      </c>
      <c r="R253" s="5">
        <v>0.12906647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3">
        <f t="shared" si="21"/>
        <v>15.791388446</v>
      </c>
      <c r="AO253" s="3">
        <f t="shared" si="22"/>
        <v>0.127950315111111</v>
      </c>
      <c r="AP253" s="3">
        <f t="shared" si="23"/>
        <v>4.7570307</v>
      </c>
      <c r="AQ253" s="3">
        <f t="shared" si="24"/>
        <v>0.0614572516666667</v>
      </c>
      <c r="AR253" s="3">
        <f t="shared" si="25"/>
        <v>0</v>
      </c>
      <c r="AS253" s="3">
        <f t="shared" si="26"/>
        <v>0</v>
      </c>
      <c r="AT253" s="3">
        <f t="shared" si="27"/>
        <v>0</v>
      </c>
    </row>
    <row r="254" spans="1:46">
      <c r="A254" s="1" t="s">
        <v>397</v>
      </c>
      <c r="B254" s="4">
        <v>0.6291</v>
      </c>
      <c r="C254" s="2" t="s">
        <v>93</v>
      </c>
      <c r="D254" s="5">
        <v>1.2521365</v>
      </c>
      <c r="E254" s="5">
        <v>1.4219444</v>
      </c>
      <c r="F254" s="5">
        <v>1.3240292</v>
      </c>
      <c r="G254" s="5">
        <v>1.1893681</v>
      </c>
      <c r="H254" s="5">
        <v>1.8021082</v>
      </c>
      <c r="I254" s="5">
        <v>1.2749819</v>
      </c>
      <c r="J254" s="5">
        <v>0.45396096</v>
      </c>
      <c r="K254" s="5">
        <v>0.4574155</v>
      </c>
      <c r="L254" s="5">
        <v>0.44444945</v>
      </c>
      <c r="M254" s="5">
        <v>0</v>
      </c>
      <c r="N254" s="5">
        <v>0</v>
      </c>
      <c r="O254" s="5">
        <v>0</v>
      </c>
      <c r="P254" s="5">
        <v>0.5373743</v>
      </c>
      <c r="Q254" s="5">
        <v>0.71508247</v>
      </c>
      <c r="R254" s="5">
        <v>0.52758175</v>
      </c>
      <c r="S254" s="5">
        <v>0.061467182</v>
      </c>
      <c r="T254" s="5">
        <v>0</v>
      </c>
      <c r="U254" s="5">
        <v>0.13812497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3">
        <f t="shared" si="21"/>
        <v>11.600024882</v>
      </c>
      <c r="AO254" s="3">
        <f t="shared" si="22"/>
        <v>1.06893269</v>
      </c>
      <c r="AP254" s="3">
        <f t="shared" si="23"/>
        <v>0</v>
      </c>
      <c r="AQ254" s="3">
        <f t="shared" si="24"/>
        <v>0.329938445333333</v>
      </c>
      <c r="AR254" s="3">
        <f t="shared" si="25"/>
        <v>0</v>
      </c>
      <c r="AS254" s="3">
        <f t="shared" si="26"/>
        <v>0</v>
      </c>
      <c r="AT254" s="3">
        <f t="shared" si="27"/>
        <v>0</v>
      </c>
    </row>
    <row r="255" spans="1:46">
      <c r="A255" s="1" t="s">
        <v>398</v>
      </c>
      <c r="B255" s="4">
        <v>0.7943</v>
      </c>
      <c r="C255" s="2" t="s">
        <v>135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0.8831106</v>
      </c>
      <c r="W255" s="5">
        <v>0.89605886</v>
      </c>
      <c r="X255" s="5">
        <v>2.4844663</v>
      </c>
      <c r="Y255" s="5">
        <v>1.5104297</v>
      </c>
      <c r="Z255" s="5">
        <v>0.32441774</v>
      </c>
      <c r="AA255" s="5">
        <v>0.31375068</v>
      </c>
      <c r="AB255" s="5">
        <v>0.088935114</v>
      </c>
      <c r="AC255" s="5">
        <v>0.07353913</v>
      </c>
      <c r="AD255" s="5">
        <v>0.080448605</v>
      </c>
      <c r="AE255" s="5">
        <v>0.055250723</v>
      </c>
      <c r="AF255" s="5">
        <v>0.14678313</v>
      </c>
      <c r="AG255" s="5">
        <v>0.0888533</v>
      </c>
      <c r="AH255" s="5">
        <v>2.678093</v>
      </c>
      <c r="AI255" s="5">
        <v>2.602631</v>
      </c>
      <c r="AJ255" s="5">
        <v>2.6280892</v>
      </c>
      <c r="AK255" s="5">
        <v>2.9315631</v>
      </c>
      <c r="AL255" s="5">
        <v>3.1834123</v>
      </c>
      <c r="AM255" s="5">
        <v>2.5290685</v>
      </c>
      <c r="AN255" s="3">
        <f t="shared" si="21"/>
        <v>23.498900982</v>
      </c>
      <c r="AO255" s="3">
        <f t="shared" si="22"/>
        <v>0</v>
      </c>
      <c r="AP255" s="3">
        <f t="shared" si="23"/>
        <v>0</v>
      </c>
      <c r="AQ255" s="3">
        <f t="shared" si="24"/>
        <v>0</v>
      </c>
      <c r="AR255" s="3">
        <f t="shared" si="25"/>
        <v>1.06870564666667</v>
      </c>
      <c r="AS255" s="3">
        <f t="shared" si="26"/>
        <v>0.0889683336666667</v>
      </c>
      <c r="AT255" s="3">
        <f t="shared" si="27"/>
        <v>2.75880951666667</v>
      </c>
    </row>
    <row r="256" spans="1:46">
      <c r="A256" s="1" t="s">
        <v>399</v>
      </c>
      <c r="B256" s="4">
        <v>0.7957</v>
      </c>
      <c r="C256" s="2" t="s">
        <v>95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0.09472981</v>
      </c>
      <c r="W256" s="5">
        <v>0.12488465</v>
      </c>
      <c r="X256" s="5">
        <v>0.12626995</v>
      </c>
      <c r="Y256" s="5">
        <v>0.23090382</v>
      </c>
      <c r="Z256" s="5">
        <v>0.12813942</v>
      </c>
      <c r="AA256" s="5">
        <v>0.12444701</v>
      </c>
      <c r="AB256" s="5">
        <v>0.84202594</v>
      </c>
      <c r="AC256" s="5">
        <v>1.3323822</v>
      </c>
      <c r="AD256" s="5">
        <v>1.1767218</v>
      </c>
      <c r="AE256" s="5">
        <v>0.46240434</v>
      </c>
      <c r="AF256" s="5">
        <v>0.69193566</v>
      </c>
      <c r="AG256" s="5">
        <v>0.6261792</v>
      </c>
      <c r="AH256" s="5">
        <v>0.050593153</v>
      </c>
      <c r="AI256" s="5">
        <v>0</v>
      </c>
      <c r="AJ256" s="5">
        <v>0</v>
      </c>
      <c r="AK256" s="5">
        <v>0.06091483</v>
      </c>
      <c r="AL256" s="5">
        <v>0.07375391</v>
      </c>
      <c r="AM256" s="5">
        <v>0</v>
      </c>
      <c r="AN256" s="3">
        <f t="shared" si="21"/>
        <v>6.146285693</v>
      </c>
      <c r="AO256" s="3">
        <f t="shared" si="22"/>
        <v>0</v>
      </c>
      <c r="AP256" s="3">
        <f t="shared" si="23"/>
        <v>0</v>
      </c>
      <c r="AQ256" s="3">
        <f t="shared" si="24"/>
        <v>0</v>
      </c>
      <c r="AR256" s="3">
        <f t="shared" si="25"/>
        <v>0.13822911</v>
      </c>
      <c r="AS256" s="3">
        <f t="shared" si="26"/>
        <v>0.855274856666667</v>
      </c>
      <c r="AT256" s="3">
        <f t="shared" si="27"/>
        <v>0.0308769821666667</v>
      </c>
    </row>
    <row r="257" spans="1:46">
      <c r="A257" s="1" t="s">
        <v>400</v>
      </c>
      <c r="B257" s="4">
        <v>0.6687</v>
      </c>
      <c r="C257" s="2" t="s">
        <v>401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3.3954468</v>
      </c>
      <c r="N257" s="5">
        <v>1.9043467</v>
      </c>
      <c r="O257" s="5">
        <v>3.8701952</v>
      </c>
      <c r="P257" s="5">
        <v>0.97660536</v>
      </c>
      <c r="Q257" s="5">
        <v>0.8321226</v>
      </c>
      <c r="R257" s="5">
        <v>0.6611305</v>
      </c>
      <c r="S257" s="5">
        <v>0.14965126</v>
      </c>
      <c r="T257" s="5">
        <v>0.2855213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3">
        <f t="shared" si="21"/>
        <v>12.07501972</v>
      </c>
      <c r="AO257" s="3">
        <f t="shared" si="22"/>
        <v>0</v>
      </c>
      <c r="AP257" s="3">
        <f t="shared" si="23"/>
        <v>3.0566629</v>
      </c>
      <c r="AQ257" s="3">
        <f t="shared" si="24"/>
        <v>0.484171836666667</v>
      </c>
      <c r="AR257" s="3">
        <f t="shared" si="25"/>
        <v>0</v>
      </c>
      <c r="AS257" s="3">
        <f t="shared" si="26"/>
        <v>0</v>
      </c>
      <c r="AT257" s="3">
        <f t="shared" si="27"/>
        <v>0</v>
      </c>
    </row>
    <row r="258" spans="1:46">
      <c r="A258" s="1" t="s">
        <v>402</v>
      </c>
      <c r="B258" s="4">
        <v>0.8521</v>
      </c>
      <c r="C258" s="2" t="s">
        <v>68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0.09323276</v>
      </c>
      <c r="L258" s="5">
        <v>0.07090532</v>
      </c>
      <c r="M258" s="5">
        <v>2.5201306</v>
      </c>
      <c r="N258" s="5">
        <v>1.9106326</v>
      </c>
      <c r="O258" s="5">
        <v>2.1375132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3">
        <f t="shared" ref="AN258:AN284" si="28">SUM(D258:AM258)</f>
        <v>6.73241448</v>
      </c>
      <c r="AO258" s="3">
        <f t="shared" ref="AO258:AO284" si="29">AVERAGE(D258:L258)</f>
        <v>0.0182375644444444</v>
      </c>
      <c r="AP258" s="3">
        <f t="shared" ref="AP258:AP284" si="30">AVERAGE(M258:O258)</f>
        <v>2.18942546666667</v>
      </c>
      <c r="AQ258" s="3">
        <f t="shared" ref="AQ258:AQ284" si="31">AVERAGE(P258:U258)</f>
        <v>0</v>
      </c>
      <c r="AR258" s="3">
        <f t="shared" ref="AR258:AR284" si="32">AVERAGE(V258:AA258)</f>
        <v>0</v>
      </c>
      <c r="AS258" s="3">
        <f t="shared" ref="AS258:AS284" si="33">AVERAGE(AB258:AG258)</f>
        <v>0</v>
      </c>
      <c r="AT258" s="3">
        <f t="shared" ref="AT258:AT284" si="34">AVERAGE(AH258:AM258)</f>
        <v>0</v>
      </c>
    </row>
    <row r="259" spans="1:46">
      <c r="A259" s="1" t="s">
        <v>403</v>
      </c>
      <c r="B259" s="4">
        <v>0.8069</v>
      </c>
      <c r="C259" s="2" t="s">
        <v>404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0.08580087</v>
      </c>
      <c r="K259" s="5">
        <v>0.11761451</v>
      </c>
      <c r="L259" s="5">
        <v>0.07307948</v>
      </c>
      <c r="M259" s="5">
        <v>2.8342288</v>
      </c>
      <c r="N259" s="5">
        <v>1.4883664</v>
      </c>
      <c r="O259" s="5">
        <v>2.8082569</v>
      </c>
      <c r="P259" s="5">
        <v>0.08952975</v>
      </c>
      <c r="Q259" s="5">
        <v>0.085024506</v>
      </c>
      <c r="R259" s="5">
        <v>0.08843553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3">
        <f t="shared" si="28"/>
        <v>7.670336746</v>
      </c>
      <c r="AO259" s="3">
        <f t="shared" si="29"/>
        <v>0.0307216511111111</v>
      </c>
      <c r="AP259" s="3">
        <f t="shared" si="30"/>
        <v>2.3769507</v>
      </c>
      <c r="AQ259" s="3">
        <f t="shared" si="31"/>
        <v>0.043831631</v>
      </c>
      <c r="AR259" s="3">
        <f t="shared" si="32"/>
        <v>0</v>
      </c>
      <c r="AS259" s="3">
        <f t="shared" si="33"/>
        <v>0</v>
      </c>
      <c r="AT259" s="3">
        <f t="shared" si="34"/>
        <v>0</v>
      </c>
    </row>
    <row r="260" spans="1:46">
      <c r="A260" s="1" t="s">
        <v>405</v>
      </c>
      <c r="B260" s="4">
        <v>0.6874</v>
      </c>
      <c r="C260" s="2" t="s">
        <v>168</v>
      </c>
      <c r="D260" s="5">
        <v>0.32806075</v>
      </c>
      <c r="E260" s="5">
        <v>0.34443536</v>
      </c>
      <c r="F260" s="5">
        <v>0.43380982</v>
      </c>
      <c r="G260" s="5">
        <v>0.40316844</v>
      </c>
      <c r="H260" s="5">
        <v>0.24846698</v>
      </c>
      <c r="I260" s="5">
        <v>0.6091313</v>
      </c>
      <c r="J260" s="5">
        <v>0.23724437</v>
      </c>
      <c r="K260" s="5">
        <v>0.25805476</v>
      </c>
      <c r="L260" s="5">
        <v>0.25674233</v>
      </c>
      <c r="M260" s="5">
        <v>0.09981332</v>
      </c>
      <c r="N260" s="5">
        <v>0.14690597</v>
      </c>
      <c r="O260" s="5">
        <v>0.12071015</v>
      </c>
      <c r="P260" s="5">
        <v>1.4020796</v>
      </c>
      <c r="Q260" s="5">
        <v>2.7014966</v>
      </c>
      <c r="R260" s="5">
        <v>1.8152242</v>
      </c>
      <c r="S260" s="5">
        <v>1.4826134</v>
      </c>
      <c r="T260" s="5">
        <v>1.1685727</v>
      </c>
      <c r="U260" s="5">
        <v>1.4589131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0.051627718</v>
      </c>
      <c r="AC260" s="5">
        <v>0</v>
      </c>
      <c r="AD260" s="5">
        <v>0</v>
      </c>
      <c r="AE260" s="5">
        <v>0</v>
      </c>
      <c r="AF260" s="5">
        <v>0</v>
      </c>
      <c r="AG260" s="5">
        <v>0.03323546</v>
      </c>
      <c r="AH260" s="5">
        <v>0.326669</v>
      </c>
      <c r="AI260" s="5">
        <v>0.34134787</v>
      </c>
      <c r="AJ260" s="5">
        <v>0.3347948</v>
      </c>
      <c r="AK260" s="5">
        <v>0.37164217</v>
      </c>
      <c r="AL260" s="5">
        <v>0.38273418</v>
      </c>
      <c r="AM260" s="5">
        <v>0.39717802</v>
      </c>
      <c r="AN260" s="3">
        <f t="shared" si="28"/>
        <v>15.754672368</v>
      </c>
      <c r="AO260" s="3">
        <f t="shared" si="29"/>
        <v>0.346568234444444</v>
      </c>
      <c r="AP260" s="3">
        <f t="shared" si="30"/>
        <v>0.12247648</v>
      </c>
      <c r="AQ260" s="3">
        <f t="shared" si="31"/>
        <v>1.67148326666667</v>
      </c>
      <c r="AR260" s="3">
        <f t="shared" si="32"/>
        <v>0</v>
      </c>
      <c r="AS260" s="3">
        <f t="shared" si="33"/>
        <v>0.014143863</v>
      </c>
      <c r="AT260" s="3">
        <f t="shared" si="34"/>
        <v>0.359061006666667</v>
      </c>
    </row>
    <row r="261" spans="1:46">
      <c r="A261" s="1" t="s">
        <v>406</v>
      </c>
      <c r="B261" s="4">
        <v>0.8957</v>
      </c>
      <c r="C261" s="2" t="s">
        <v>88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0.07058326</v>
      </c>
      <c r="Y261" s="5">
        <v>0</v>
      </c>
      <c r="Z261" s="5">
        <v>0</v>
      </c>
      <c r="AA261" s="5">
        <v>0</v>
      </c>
      <c r="AB261" s="5">
        <v>0.03287132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0.6767528</v>
      </c>
      <c r="AI261" s="5">
        <v>0.60100746</v>
      </c>
      <c r="AJ261" s="5">
        <v>0.6471531</v>
      </c>
      <c r="AK261" s="5">
        <v>0.544578</v>
      </c>
      <c r="AL261" s="5">
        <v>0.96474195</v>
      </c>
      <c r="AM261" s="5">
        <v>0.70294225</v>
      </c>
      <c r="AN261" s="3">
        <f t="shared" si="28"/>
        <v>4.24063014</v>
      </c>
      <c r="AO261" s="3">
        <f t="shared" si="29"/>
        <v>0</v>
      </c>
      <c r="AP261" s="3">
        <f t="shared" si="30"/>
        <v>0</v>
      </c>
      <c r="AQ261" s="3">
        <f t="shared" si="31"/>
        <v>0</v>
      </c>
      <c r="AR261" s="3">
        <f t="shared" si="32"/>
        <v>0.0117638766666667</v>
      </c>
      <c r="AS261" s="3">
        <f t="shared" si="33"/>
        <v>0.00547855333333333</v>
      </c>
      <c r="AT261" s="3">
        <f t="shared" si="34"/>
        <v>0.68952926</v>
      </c>
    </row>
    <row r="262" spans="1:46">
      <c r="A262" s="1" t="s">
        <v>407</v>
      </c>
      <c r="B262" s="4">
        <v>0.789</v>
      </c>
      <c r="C262" s="2" t="s">
        <v>155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1.3989528</v>
      </c>
      <c r="W262" s="5">
        <v>1.7691411</v>
      </c>
      <c r="X262" s="5">
        <v>1.4918411</v>
      </c>
      <c r="Y262" s="5">
        <v>1.9486331</v>
      </c>
      <c r="Z262" s="5">
        <v>1.302016</v>
      </c>
      <c r="AA262" s="5">
        <v>1.1247064</v>
      </c>
      <c r="AB262" s="5">
        <v>0.97232795</v>
      </c>
      <c r="AC262" s="5">
        <v>1.3357677</v>
      </c>
      <c r="AD262" s="5">
        <v>1.4764426</v>
      </c>
      <c r="AE262" s="5">
        <v>0.80471283</v>
      </c>
      <c r="AF262" s="5">
        <v>1.5611663</v>
      </c>
      <c r="AG262" s="5">
        <v>0.9832912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3">
        <f t="shared" si="28"/>
        <v>16.16899908</v>
      </c>
      <c r="AO262" s="3">
        <f t="shared" si="29"/>
        <v>0</v>
      </c>
      <c r="AP262" s="3">
        <f t="shared" si="30"/>
        <v>0</v>
      </c>
      <c r="AQ262" s="3">
        <f t="shared" si="31"/>
        <v>0</v>
      </c>
      <c r="AR262" s="3">
        <f t="shared" si="32"/>
        <v>1.50588175</v>
      </c>
      <c r="AS262" s="3">
        <f t="shared" si="33"/>
        <v>1.18895143</v>
      </c>
      <c r="AT262" s="3">
        <f t="shared" si="34"/>
        <v>0</v>
      </c>
    </row>
    <row r="263" spans="1:46">
      <c r="A263" s="1" t="s">
        <v>408</v>
      </c>
      <c r="B263" s="4">
        <v>0.823</v>
      </c>
      <c r="C263" s="2" t="s">
        <v>125</v>
      </c>
      <c r="D263" s="5">
        <v>0</v>
      </c>
      <c r="E263" s="5">
        <v>0</v>
      </c>
      <c r="F263" s="5">
        <v>0.09982805</v>
      </c>
      <c r="G263" s="5">
        <v>0.13347302</v>
      </c>
      <c r="H263" s="5">
        <v>0.097197354</v>
      </c>
      <c r="I263" s="5">
        <v>0.1957951</v>
      </c>
      <c r="J263" s="5">
        <v>0.07926481</v>
      </c>
      <c r="K263" s="5">
        <v>0.13519488</v>
      </c>
      <c r="L263" s="5">
        <v>0.11691776</v>
      </c>
      <c r="M263" s="5">
        <v>1.9659466</v>
      </c>
      <c r="N263" s="5">
        <v>1.9422898</v>
      </c>
      <c r="O263" s="5">
        <v>2.355577</v>
      </c>
      <c r="P263" s="5">
        <v>0.16048035</v>
      </c>
      <c r="Q263" s="5">
        <v>0.26925302</v>
      </c>
      <c r="R263" s="5">
        <v>0.2985068</v>
      </c>
      <c r="S263" s="5">
        <v>0</v>
      </c>
      <c r="T263" s="5">
        <v>0</v>
      </c>
      <c r="U263" s="5">
        <v>0.32170177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3">
        <f t="shared" si="28"/>
        <v>8.171426314</v>
      </c>
      <c r="AO263" s="3">
        <f t="shared" si="29"/>
        <v>0.0952967748888889</v>
      </c>
      <c r="AP263" s="3">
        <f t="shared" si="30"/>
        <v>2.0879378</v>
      </c>
      <c r="AQ263" s="3">
        <f t="shared" si="31"/>
        <v>0.174990323333333</v>
      </c>
      <c r="AR263" s="3">
        <f t="shared" si="32"/>
        <v>0</v>
      </c>
      <c r="AS263" s="3">
        <f t="shared" si="33"/>
        <v>0</v>
      </c>
      <c r="AT263" s="3">
        <f t="shared" si="34"/>
        <v>0</v>
      </c>
    </row>
    <row r="264" spans="1:46">
      <c r="A264" s="1" t="s">
        <v>409</v>
      </c>
      <c r="B264" s="4">
        <v>0.8735</v>
      </c>
      <c r="C264" s="2" t="s">
        <v>66</v>
      </c>
      <c r="D264" s="5">
        <v>0.31288844</v>
      </c>
      <c r="E264" s="5">
        <v>0.30948514</v>
      </c>
      <c r="F264" s="5">
        <v>0.27167457</v>
      </c>
      <c r="G264" s="5">
        <v>0.231356</v>
      </c>
      <c r="H264" s="5">
        <v>0.24010985</v>
      </c>
      <c r="I264" s="5">
        <v>0.20551229</v>
      </c>
      <c r="J264" s="5">
        <v>0.12008576</v>
      </c>
      <c r="K264" s="5">
        <v>0.1125291</v>
      </c>
      <c r="L264" s="5">
        <v>0.12254054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1.7559224</v>
      </c>
      <c r="W264" s="5">
        <v>1.6313819</v>
      </c>
      <c r="X264" s="5">
        <v>1.5788573</v>
      </c>
      <c r="Y264" s="5">
        <v>1.404798</v>
      </c>
      <c r="Z264" s="5">
        <v>3.3912427</v>
      </c>
      <c r="AA264" s="5">
        <v>2.4572048</v>
      </c>
      <c r="AB264" s="5">
        <v>2.438249</v>
      </c>
      <c r="AC264" s="5">
        <v>2.413036</v>
      </c>
      <c r="AD264" s="5">
        <v>2.4548144</v>
      </c>
      <c r="AE264" s="5">
        <v>1.7056096</v>
      </c>
      <c r="AF264" s="5">
        <v>1.8760893</v>
      </c>
      <c r="AG264" s="5">
        <v>1.9197091</v>
      </c>
      <c r="AH264" s="5">
        <v>0.23339182</v>
      </c>
      <c r="AI264" s="5">
        <v>0.24137397</v>
      </c>
      <c r="AJ264" s="5">
        <v>0.25266182</v>
      </c>
      <c r="AK264" s="5">
        <v>0.17141001</v>
      </c>
      <c r="AL264" s="5">
        <v>0.17016119</v>
      </c>
      <c r="AM264" s="5">
        <v>0.23088905</v>
      </c>
      <c r="AN264" s="3">
        <f t="shared" si="28"/>
        <v>28.25298405</v>
      </c>
      <c r="AO264" s="3">
        <f t="shared" si="29"/>
        <v>0.214020187777778</v>
      </c>
      <c r="AP264" s="3">
        <f t="shared" si="30"/>
        <v>0</v>
      </c>
      <c r="AQ264" s="3">
        <f t="shared" si="31"/>
        <v>0</v>
      </c>
      <c r="AR264" s="3">
        <f t="shared" si="32"/>
        <v>2.03656785</v>
      </c>
      <c r="AS264" s="3">
        <f t="shared" si="33"/>
        <v>2.13458456666667</v>
      </c>
      <c r="AT264" s="3">
        <f t="shared" si="34"/>
        <v>0.216647976666667</v>
      </c>
    </row>
    <row r="265" spans="1:46">
      <c r="A265" s="1" t="s">
        <v>410</v>
      </c>
      <c r="B265" s="4">
        <v>0.8213</v>
      </c>
      <c r="C265" s="2" t="s">
        <v>255</v>
      </c>
      <c r="D265" s="5">
        <v>0.5335268</v>
      </c>
      <c r="E265" s="5">
        <v>0.5052004</v>
      </c>
      <c r="F265" s="5">
        <v>0.6035389</v>
      </c>
      <c r="G265" s="5">
        <v>0.85160035</v>
      </c>
      <c r="H265" s="5">
        <v>1.015037</v>
      </c>
      <c r="I265" s="5">
        <v>1.2413893</v>
      </c>
      <c r="J265" s="5">
        <v>0.6824508</v>
      </c>
      <c r="K265" s="5">
        <v>0.7085555</v>
      </c>
      <c r="L265" s="5">
        <v>2.0316722</v>
      </c>
      <c r="M265" s="5">
        <v>0</v>
      </c>
      <c r="N265" s="5">
        <v>0</v>
      </c>
      <c r="O265" s="5">
        <v>0</v>
      </c>
      <c r="P265" s="5">
        <v>0.9932177</v>
      </c>
      <c r="Q265" s="5">
        <v>0.26292923</v>
      </c>
      <c r="R265" s="5">
        <v>0.67044723</v>
      </c>
      <c r="S265" s="5">
        <v>0.367359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3">
        <f t="shared" si="28"/>
        <v>10.46692441</v>
      </c>
      <c r="AO265" s="3">
        <f t="shared" si="29"/>
        <v>0.908107916666667</v>
      </c>
      <c r="AP265" s="3">
        <f t="shared" si="30"/>
        <v>0</v>
      </c>
      <c r="AQ265" s="3">
        <f t="shared" si="31"/>
        <v>0.382325526666667</v>
      </c>
      <c r="AR265" s="3">
        <f t="shared" si="32"/>
        <v>0</v>
      </c>
      <c r="AS265" s="3">
        <f t="shared" si="33"/>
        <v>0</v>
      </c>
      <c r="AT265" s="3">
        <f t="shared" si="34"/>
        <v>0</v>
      </c>
    </row>
    <row r="266" spans="1:46">
      <c r="A266" s="1" t="s">
        <v>411</v>
      </c>
      <c r="B266" s="4">
        <v>0.5215</v>
      </c>
      <c r="C266" s="2" t="s">
        <v>412</v>
      </c>
      <c r="D266" s="5">
        <v>0.089011446</v>
      </c>
      <c r="E266" s="5">
        <v>0</v>
      </c>
      <c r="F266" s="5">
        <v>0.11462311</v>
      </c>
      <c r="G266" s="5">
        <v>0.12952733</v>
      </c>
      <c r="H266" s="5">
        <v>0.07939118</v>
      </c>
      <c r="I266" s="5">
        <v>0.22353831</v>
      </c>
      <c r="J266" s="5">
        <v>0</v>
      </c>
      <c r="K266" s="5">
        <v>0.07274468</v>
      </c>
      <c r="L266" s="5">
        <v>0.0735993</v>
      </c>
      <c r="M266" s="5">
        <v>0.07098295</v>
      </c>
      <c r="N266" s="5">
        <v>0.14012107</v>
      </c>
      <c r="O266" s="5">
        <v>0.07277506</v>
      </c>
      <c r="P266" s="5">
        <v>1.8642185</v>
      </c>
      <c r="Q266" s="5">
        <v>1.694858</v>
      </c>
      <c r="R266" s="5">
        <v>1.4522386</v>
      </c>
      <c r="S266" s="5">
        <v>0.80768734</v>
      </c>
      <c r="T266" s="5">
        <v>1.0281252</v>
      </c>
      <c r="U266" s="5">
        <v>0.4926628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0.7816854</v>
      </c>
      <c r="AI266" s="5">
        <v>0.8189262</v>
      </c>
      <c r="AJ266" s="5">
        <v>0.7865378</v>
      </c>
      <c r="AK266" s="5">
        <v>0.91674787</v>
      </c>
      <c r="AL266" s="5">
        <v>0.8411084</v>
      </c>
      <c r="AM266" s="5">
        <v>0.90357876</v>
      </c>
      <c r="AN266" s="3">
        <f t="shared" si="28"/>
        <v>13.454689306</v>
      </c>
      <c r="AO266" s="3">
        <f t="shared" si="29"/>
        <v>0.0869372617777778</v>
      </c>
      <c r="AP266" s="3">
        <f t="shared" si="30"/>
        <v>0.09462636</v>
      </c>
      <c r="AQ266" s="3">
        <f t="shared" si="31"/>
        <v>1.22329840666667</v>
      </c>
      <c r="AR266" s="3">
        <f t="shared" si="32"/>
        <v>0</v>
      </c>
      <c r="AS266" s="3">
        <f t="shared" si="33"/>
        <v>0</v>
      </c>
      <c r="AT266" s="3">
        <f t="shared" si="34"/>
        <v>0.841430738333333</v>
      </c>
    </row>
    <row r="267" spans="1:46">
      <c r="A267" s="1" t="s">
        <v>413</v>
      </c>
      <c r="B267" s="4">
        <v>0.6007</v>
      </c>
      <c r="C267" s="2" t="s">
        <v>414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0.55080754</v>
      </c>
      <c r="W267" s="5">
        <v>0.4963882</v>
      </c>
      <c r="X267" s="5">
        <v>0.5907021</v>
      </c>
      <c r="Y267" s="5">
        <v>0.4031565</v>
      </c>
      <c r="Z267" s="5">
        <v>1.1472956</v>
      </c>
      <c r="AA267" s="5">
        <v>4.5119467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3">
        <f t="shared" si="28"/>
        <v>7.70029664</v>
      </c>
      <c r="AO267" s="3">
        <f t="shared" si="29"/>
        <v>0</v>
      </c>
      <c r="AP267" s="3">
        <f t="shared" si="30"/>
        <v>0</v>
      </c>
      <c r="AQ267" s="3">
        <f t="shared" si="31"/>
        <v>0</v>
      </c>
      <c r="AR267" s="3">
        <f t="shared" si="32"/>
        <v>1.28338277333333</v>
      </c>
      <c r="AS267" s="3">
        <f t="shared" si="33"/>
        <v>0</v>
      </c>
      <c r="AT267" s="3">
        <f t="shared" si="34"/>
        <v>0</v>
      </c>
    </row>
    <row r="268" spans="1:46">
      <c r="A268" s="1" t="s">
        <v>415</v>
      </c>
      <c r="B268" s="4">
        <v>0.759</v>
      </c>
      <c r="C268" s="2" t="s">
        <v>113</v>
      </c>
      <c r="D268" s="5">
        <v>0.81045896</v>
      </c>
      <c r="E268" s="5">
        <v>0.9374351</v>
      </c>
      <c r="F268" s="5">
        <v>1.4525396</v>
      </c>
      <c r="G268" s="5">
        <v>1.152397</v>
      </c>
      <c r="H268" s="5">
        <v>0.9756012</v>
      </c>
      <c r="I268" s="5">
        <v>1.3524319</v>
      </c>
      <c r="J268" s="5">
        <v>0.9420168</v>
      </c>
      <c r="K268" s="5">
        <v>1.0583009</v>
      </c>
      <c r="L268" s="5">
        <v>0.8979334</v>
      </c>
      <c r="M268" s="5">
        <v>0</v>
      </c>
      <c r="N268" s="5">
        <v>0</v>
      </c>
      <c r="O268" s="5">
        <v>0</v>
      </c>
      <c r="P268" s="5">
        <v>0.43353203</v>
      </c>
      <c r="Q268" s="5">
        <v>0.38234416</v>
      </c>
      <c r="R268" s="5">
        <v>0.16848624</v>
      </c>
      <c r="S268" s="5">
        <v>0.16079651</v>
      </c>
      <c r="T268" s="5">
        <v>0</v>
      </c>
      <c r="U268" s="5">
        <v>0.63237876</v>
      </c>
      <c r="V268" s="5">
        <v>0</v>
      </c>
      <c r="W268" s="5">
        <v>0</v>
      </c>
      <c r="X268" s="5">
        <v>0.087458454</v>
      </c>
      <c r="Y268" s="5">
        <v>0</v>
      </c>
      <c r="Z268" s="5">
        <v>0</v>
      </c>
      <c r="AA268" s="5">
        <v>0.12707752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3">
        <f t="shared" si="28"/>
        <v>11.571188534</v>
      </c>
      <c r="AO268" s="3">
        <f t="shared" si="29"/>
        <v>1.06434609555556</v>
      </c>
      <c r="AP268" s="3">
        <f t="shared" si="30"/>
        <v>0</v>
      </c>
      <c r="AQ268" s="3">
        <f t="shared" si="31"/>
        <v>0.296256283333333</v>
      </c>
      <c r="AR268" s="3">
        <f t="shared" si="32"/>
        <v>0.0357559956666667</v>
      </c>
      <c r="AS268" s="3">
        <f t="shared" si="33"/>
        <v>0</v>
      </c>
      <c r="AT268" s="3">
        <f t="shared" si="34"/>
        <v>0</v>
      </c>
    </row>
    <row r="269" spans="1:46">
      <c r="A269" s="1" t="s">
        <v>416</v>
      </c>
      <c r="B269" s="4">
        <v>0.7052</v>
      </c>
      <c r="C269" s="2" t="s">
        <v>417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0.5442622</v>
      </c>
      <c r="W269" s="5">
        <v>0.6588631</v>
      </c>
      <c r="X269" s="5">
        <v>0.42435166</v>
      </c>
      <c r="Y269" s="5">
        <v>0.31080908</v>
      </c>
      <c r="Z269" s="5">
        <v>0.82046723</v>
      </c>
      <c r="AA269" s="5">
        <v>0.65318304</v>
      </c>
      <c r="AB269" s="5">
        <v>4.9843545</v>
      </c>
      <c r="AC269" s="5">
        <v>4.9224415</v>
      </c>
      <c r="AD269" s="5">
        <v>4.7545266</v>
      </c>
      <c r="AE269" s="5">
        <v>2.9760826</v>
      </c>
      <c r="AF269" s="5">
        <v>3.2231154</v>
      </c>
      <c r="AG269" s="5">
        <v>4.1133924</v>
      </c>
      <c r="AH269" s="5">
        <v>0.18999666</v>
      </c>
      <c r="AI269" s="5">
        <v>0.21509354</v>
      </c>
      <c r="AJ269" s="5">
        <v>0.19525373</v>
      </c>
      <c r="AK269" s="5">
        <v>0.19502243</v>
      </c>
      <c r="AL269" s="5">
        <v>0.17813721</v>
      </c>
      <c r="AM269" s="5">
        <v>0.2256787</v>
      </c>
      <c r="AN269" s="3">
        <f t="shared" si="28"/>
        <v>29.58503158</v>
      </c>
      <c r="AO269" s="3">
        <f t="shared" si="29"/>
        <v>0</v>
      </c>
      <c r="AP269" s="3">
        <f t="shared" si="30"/>
        <v>0</v>
      </c>
      <c r="AQ269" s="3">
        <f t="shared" si="31"/>
        <v>0</v>
      </c>
      <c r="AR269" s="3">
        <f t="shared" si="32"/>
        <v>0.568656051666667</v>
      </c>
      <c r="AS269" s="3">
        <f t="shared" si="33"/>
        <v>4.16231883333333</v>
      </c>
      <c r="AT269" s="3">
        <f t="shared" si="34"/>
        <v>0.199863711666667</v>
      </c>
    </row>
    <row r="270" spans="1:46">
      <c r="A270" s="1" t="s">
        <v>418</v>
      </c>
      <c r="B270" s="4">
        <v>0.5726</v>
      </c>
      <c r="C270" s="2" t="s">
        <v>148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0.09401747</v>
      </c>
      <c r="Z270" s="5">
        <v>0</v>
      </c>
      <c r="AA270" s="5">
        <v>0</v>
      </c>
      <c r="AB270" s="5">
        <v>0.7823692</v>
      </c>
      <c r="AC270" s="5">
        <v>1.1007098</v>
      </c>
      <c r="AD270" s="5">
        <v>0.85796547</v>
      </c>
      <c r="AE270" s="5">
        <v>0.5546346</v>
      </c>
      <c r="AF270" s="5">
        <v>0.6951196</v>
      </c>
      <c r="AG270" s="5">
        <v>0.5808248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3">
        <f t="shared" si="28"/>
        <v>4.66564094</v>
      </c>
      <c r="AO270" s="3">
        <f t="shared" si="29"/>
        <v>0</v>
      </c>
      <c r="AP270" s="3">
        <f t="shared" si="30"/>
        <v>0</v>
      </c>
      <c r="AQ270" s="3">
        <f t="shared" si="31"/>
        <v>0</v>
      </c>
      <c r="AR270" s="3">
        <f t="shared" si="32"/>
        <v>0.0156695783333333</v>
      </c>
      <c r="AS270" s="3">
        <f t="shared" si="33"/>
        <v>0.761937245</v>
      </c>
      <c r="AT270" s="3">
        <f t="shared" si="34"/>
        <v>0</v>
      </c>
    </row>
    <row r="271" spans="1:46">
      <c r="A271" s="1" t="s">
        <v>419</v>
      </c>
      <c r="B271" s="4">
        <v>0.632</v>
      </c>
      <c r="C271" s="2" t="s">
        <v>233</v>
      </c>
      <c r="D271" s="5">
        <v>2.0929832</v>
      </c>
      <c r="E271" s="5">
        <v>1.9177885</v>
      </c>
      <c r="F271" s="5">
        <v>1.9811238</v>
      </c>
      <c r="G271" s="5">
        <v>2.510973</v>
      </c>
      <c r="H271" s="5">
        <v>3.0510004</v>
      </c>
      <c r="I271" s="5">
        <v>1.699083</v>
      </c>
      <c r="J271" s="5">
        <v>4.6537604</v>
      </c>
      <c r="K271" s="5">
        <v>4.2913494</v>
      </c>
      <c r="L271" s="5">
        <v>4.1221733</v>
      </c>
      <c r="M271" s="5">
        <v>0.10943599</v>
      </c>
      <c r="N271" s="5">
        <v>0.12897317</v>
      </c>
      <c r="O271" s="5">
        <v>0.1599594</v>
      </c>
      <c r="P271" s="5">
        <v>0.39967048</v>
      </c>
      <c r="Q271" s="5">
        <v>0.40922356</v>
      </c>
      <c r="R271" s="5">
        <v>0.20524292</v>
      </c>
      <c r="S271" s="5">
        <v>0</v>
      </c>
      <c r="T271" s="5">
        <v>0</v>
      </c>
      <c r="U271" s="5">
        <v>0.36095312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3">
        <f t="shared" si="28"/>
        <v>28.09369364</v>
      </c>
      <c r="AO271" s="3">
        <f t="shared" si="29"/>
        <v>2.92447055555556</v>
      </c>
      <c r="AP271" s="3">
        <f t="shared" si="30"/>
        <v>0.13278952</v>
      </c>
      <c r="AQ271" s="3">
        <f t="shared" si="31"/>
        <v>0.22918168</v>
      </c>
      <c r="AR271" s="3">
        <f t="shared" si="32"/>
        <v>0</v>
      </c>
      <c r="AS271" s="3">
        <f t="shared" si="33"/>
        <v>0</v>
      </c>
      <c r="AT271" s="3">
        <f t="shared" si="34"/>
        <v>0</v>
      </c>
    </row>
    <row r="272" spans="1:46">
      <c r="A272" s="1" t="s">
        <v>420</v>
      </c>
      <c r="B272" s="4">
        <v>0.6373</v>
      </c>
      <c r="C272" s="2" t="s">
        <v>421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0.08633664</v>
      </c>
      <c r="J272" s="5">
        <v>0</v>
      </c>
      <c r="K272" s="5">
        <v>0</v>
      </c>
      <c r="L272" s="5">
        <v>0</v>
      </c>
      <c r="M272" s="5">
        <v>0.12367212</v>
      </c>
      <c r="N272" s="5">
        <v>0.17804079</v>
      </c>
      <c r="O272" s="5">
        <v>0.15043993</v>
      </c>
      <c r="P272" s="5">
        <v>2.613148</v>
      </c>
      <c r="Q272" s="5">
        <v>2.074922</v>
      </c>
      <c r="R272" s="5">
        <v>2.130305</v>
      </c>
      <c r="S272" s="5">
        <v>3.1425807</v>
      </c>
      <c r="T272" s="5">
        <v>4.025221</v>
      </c>
      <c r="U272" s="5">
        <v>2.144568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0.1126331</v>
      </c>
      <c r="AI272" s="5">
        <v>0.10145246</v>
      </c>
      <c r="AJ272" s="5">
        <v>0.09905166</v>
      </c>
      <c r="AK272" s="5">
        <v>0.11593656</v>
      </c>
      <c r="AL272" s="5">
        <v>0.08685248</v>
      </c>
      <c r="AM272" s="5">
        <v>0.11856</v>
      </c>
      <c r="AN272" s="3">
        <f t="shared" si="28"/>
        <v>17.30372044</v>
      </c>
      <c r="AO272" s="3">
        <f t="shared" si="29"/>
        <v>0.00959296</v>
      </c>
      <c r="AP272" s="3">
        <f t="shared" si="30"/>
        <v>0.150717613333333</v>
      </c>
      <c r="AQ272" s="3">
        <f t="shared" si="31"/>
        <v>2.68845745</v>
      </c>
      <c r="AR272" s="3">
        <f t="shared" si="32"/>
        <v>0</v>
      </c>
      <c r="AS272" s="3">
        <f t="shared" si="33"/>
        <v>0</v>
      </c>
      <c r="AT272" s="3">
        <f t="shared" si="34"/>
        <v>0.10574771</v>
      </c>
    </row>
    <row r="273" spans="1:46">
      <c r="A273" s="1" t="s">
        <v>422</v>
      </c>
      <c r="B273" s="4">
        <v>0.7597</v>
      </c>
      <c r="C273" s="2" t="s">
        <v>77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0.5170435</v>
      </c>
      <c r="W273" s="5">
        <v>0.41926128</v>
      </c>
      <c r="X273" s="5">
        <v>0.3572983</v>
      </c>
      <c r="Y273" s="5">
        <v>0.54822195</v>
      </c>
      <c r="Z273" s="5">
        <v>0.69639915</v>
      </c>
      <c r="AA273" s="5">
        <v>0.45504528</v>
      </c>
      <c r="AB273" s="5">
        <v>0.59384614</v>
      </c>
      <c r="AC273" s="5">
        <v>0.63278353</v>
      </c>
      <c r="AD273" s="5">
        <v>0.6453255</v>
      </c>
      <c r="AE273" s="5">
        <v>0.4500265</v>
      </c>
      <c r="AF273" s="5">
        <v>0.62693727</v>
      </c>
      <c r="AG273" s="5">
        <v>0.44294396</v>
      </c>
      <c r="AH273" s="5">
        <v>0.063492484</v>
      </c>
      <c r="AI273" s="5">
        <v>0.060931988</v>
      </c>
      <c r="AJ273" s="5">
        <v>0.0644694</v>
      </c>
      <c r="AK273" s="5">
        <v>0.06439089</v>
      </c>
      <c r="AL273" s="5">
        <v>0.08047253</v>
      </c>
      <c r="AM273" s="5">
        <v>0.08732826</v>
      </c>
      <c r="AN273" s="3">
        <f t="shared" si="28"/>
        <v>6.806217912</v>
      </c>
      <c r="AO273" s="3">
        <f t="shared" si="29"/>
        <v>0</v>
      </c>
      <c r="AP273" s="3">
        <f t="shared" si="30"/>
        <v>0</v>
      </c>
      <c r="AQ273" s="3">
        <f t="shared" si="31"/>
        <v>0</v>
      </c>
      <c r="AR273" s="3">
        <f t="shared" si="32"/>
        <v>0.498878243333333</v>
      </c>
      <c r="AS273" s="3">
        <f t="shared" si="33"/>
        <v>0.565310483333333</v>
      </c>
      <c r="AT273" s="3">
        <f t="shared" si="34"/>
        <v>0.0701809253333333</v>
      </c>
    </row>
    <row r="274" spans="1:46">
      <c r="A274" s="1" t="s">
        <v>423</v>
      </c>
      <c r="B274" s="4">
        <v>0.7714</v>
      </c>
      <c r="C274" s="2" t="s">
        <v>186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0.16090499</v>
      </c>
      <c r="AA274" s="5">
        <v>0</v>
      </c>
      <c r="AB274" s="5">
        <v>1.5934898</v>
      </c>
      <c r="AC274" s="5">
        <v>1.8545554</v>
      </c>
      <c r="AD274" s="5">
        <v>1.4861603</v>
      </c>
      <c r="AE274" s="5">
        <v>0.4770639</v>
      </c>
      <c r="AF274" s="5">
        <v>0.7403625</v>
      </c>
      <c r="AG274" s="5">
        <v>0.8186357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3">
        <f t="shared" si="28"/>
        <v>7.13117259</v>
      </c>
      <c r="AO274" s="3">
        <f t="shared" si="29"/>
        <v>0</v>
      </c>
      <c r="AP274" s="3">
        <f t="shared" si="30"/>
        <v>0</v>
      </c>
      <c r="AQ274" s="3">
        <f t="shared" si="31"/>
        <v>0</v>
      </c>
      <c r="AR274" s="3">
        <f t="shared" si="32"/>
        <v>0.0268174983333333</v>
      </c>
      <c r="AS274" s="3">
        <f t="shared" si="33"/>
        <v>1.16171126666667</v>
      </c>
      <c r="AT274" s="3">
        <f t="shared" si="34"/>
        <v>0</v>
      </c>
    </row>
    <row r="275" spans="1:46">
      <c r="A275" s="1" t="s">
        <v>424</v>
      </c>
      <c r="B275" s="4">
        <v>0.5332</v>
      </c>
      <c r="C275" s="2" t="s">
        <v>244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0.088850275</v>
      </c>
      <c r="L275" s="5">
        <v>0</v>
      </c>
      <c r="M275" s="5">
        <v>4.5817614</v>
      </c>
      <c r="N275" s="5">
        <v>6.159509</v>
      </c>
      <c r="O275" s="5">
        <v>4.1674957</v>
      </c>
      <c r="P275" s="5">
        <v>0.115332894</v>
      </c>
      <c r="Q275" s="5">
        <v>0</v>
      </c>
      <c r="R275" s="5">
        <v>0.11519232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3">
        <f t="shared" si="28"/>
        <v>15.228141589</v>
      </c>
      <c r="AO275" s="3">
        <f t="shared" si="29"/>
        <v>0.00987225277777778</v>
      </c>
      <c r="AP275" s="3">
        <f t="shared" si="30"/>
        <v>4.9695887</v>
      </c>
      <c r="AQ275" s="3">
        <f t="shared" si="31"/>
        <v>0.038420869</v>
      </c>
      <c r="AR275" s="3">
        <f t="shared" si="32"/>
        <v>0</v>
      </c>
      <c r="AS275" s="3">
        <f t="shared" si="33"/>
        <v>0</v>
      </c>
      <c r="AT275" s="3">
        <f t="shared" si="34"/>
        <v>0</v>
      </c>
    </row>
    <row r="276" spans="1:46">
      <c r="A276" s="1" t="s">
        <v>425</v>
      </c>
      <c r="B276" s="4">
        <v>0.6403</v>
      </c>
      <c r="C276" s="2" t="s">
        <v>426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0.81509775</v>
      </c>
      <c r="W276" s="5">
        <v>0.70164376</v>
      </c>
      <c r="X276" s="5">
        <v>0.45390972</v>
      </c>
      <c r="Y276" s="5">
        <v>3.811662</v>
      </c>
      <c r="Z276" s="5">
        <v>0.59244853</v>
      </c>
      <c r="AA276" s="5">
        <v>1.1630161</v>
      </c>
      <c r="AB276" s="5">
        <v>0.10159047</v>
      </c>
      <c r="AC276" s="5">
        <v>0.09647011</v>
      </c>
      <c r="AD276" s="5">
        <v>0.10146469</v>
      </c>
      <c r="AE276" s="5">
        <v>0.06151304</v>
      </c>
      <c r="AF276" s="5">
        <v>0.16969804</v>
      </c>
      <c r="AG276" s="5">
        <v>0.09125356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3">
        <f t="shared" si="28"/>
        <v>8.15976777</v>
      </c>
      <c r="AO276" s="3">
        <f t="shared" si="29"/>
        <v>0</v>
      </c>
      <c r="AP276" s="3">
        <f t="shared" si="30"/>
        <v>0</v>
      </c>
      <c r="AQ276" s="3">
        <f t="shared" si="31"/>
        <v>0</v>
      </c>
      <c r="AR276" s="3">
        <f t="shared" si="32"/>
        <v>1.25629631</v>
      </c>
      <c r="AS276" s="3">
        <f t="shared" si="33"/>
        <v>0.103664985</v>
      </c>
      <c r="AT276" s="3">
        <f t="shared" si="34"/>
        <v>0</v>
      </c>
    </row>
    <row r="277" spans="1:46">
      <c r="A277" s="1" t="s">
        <v>427</v>
      </c>
      <c r="B277" s="4">
        <v>0.696</v>
      </c>
      <c r="C277" s="2" t="s">
        <v>428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1.8696096</v>
      </c>
      <c r="N277" s="5">
        <v>1.0527501</v>
      </c>
      <c r="O277" s="5">
        <v>1.8758389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3">
        <f t="shared" si="28"/>
        <v>4.7981986</v>
      </c>
      <c r="AO277" s="3">
        <f t="shared" si="29"/>
        <v>0</v>
      </c>
      <c r="AP277" s="3">
        <f t="shared" si="30"/>
        <v>1.59939953333333</v>
      </c>
      <c r="AQ277" s="3">
        <f t="shared" si="31"/>
        <v>0</v>
      </c>
      <c r="AR277" s="3">
        <f t="shared" si="32"/>
        <v>0</v>
      </c>
      <c r="AS277" s="3">
        <f t="shared" si="33"/>
        <v>0</v>
      </c>
      <c r="AT277" s="3">
        <f t="shared" si="34"/>
        <v>0</v>
      </c>
    </row>
    <row r="278" spans="1:46">
      <c r="A278" s="1" t="s">
        <v>429</v>
      </c>
      <c r="B278" s="4">
        <v>0.6484</v>
      </c>
      <c r="C278" s="2" t="s">
        <v>275</v>
      </c>
      <c r="D278" s="5">
        <v>1.8405428</v>
      </c>
      <c r="E278" s="5">
        <v>2.4066966</v>
      </c>
      <c r="F278" s="5">
        <v>1.4036767</v>
      </c>
      <c r="G278" s="5">
        <v>1.0355178</v>
      </c>
      <c r="H278" s="5">
        <v>0.69948304</v>
      </c>
      <c r="I278" s="5">
        <v>0.5532555</v>
      </c>
      <c r="J278" s="5">
        <v>1.9899032</v>
      </c>
      <c r="K278" s="5">
        <v>2.4560661</v>
      </c>
      <c r="L278" s="5">
        <v>1.4543258</v>
      </c>
      <c r="M278" s="5">
        <v>0</v>
      </c>
      <c r="N278" s="5">
        <v>0</v>
      </c>
      <c r="O278" s="5">
        <v>0</v>
      </c>
      <c r="P278" s="5">
        <v>0.08366405</v>
      </c>
      <c r="Q278" s="5">
        <v>0</v>
      </c>
      <c r="R278" s="5">
        <v>0</v>
      </c>
      <c r="S278" s="5">
        <v>0.07403748</v>
      </c>
      <c r="T278" s="5">
        <v>0</v>
      </c>
      <c r="U278" s="5">
        <v>0.13311629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3">
        <f t="shared" si="28"/>
        <v>14.13028536</v>
      </c>
      <c r="AO278" s="3">
        <f t="shared" si="29"/>
        <v>1.53771861555556</v>
      </c>
      <c r="AP278" s="3">
        <f t="shared" si="30"/>
        <v>0</v>
      </c>
      <c r="AQ278" s="3">
        <f t="shared" si="31"/>
        <v>0.0484696366666667</v>
      </c>
      <c r="AR278" s="3">
        <f t="shared" si="32"/>
        <v>0</v>
      </c>
      <c r="AS278" s="3">
        <f t="shared" si="33"/>
        <v>0</v>
      </c>
      <c r="AT278" s="3">
        <f t="shared" si="34"/>
        <v>0</v>
      </c>
    </row>
    <row r="279" spans="1:46">
      <c r="A279" s="1" t="s">
        <v>430</v>
      </c>
      <c r="B279" s="4">
        <v>0.8334</v>
      </c>
      <c r="C279" s="2" t="s">
        <v>66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1.6774126</v>
      </c>
      <c r="W279" s="5">
        <v>1.3242359</v>
      </c>
      <c r="X279" s="5">
        <v>1.5395492</v>
      </c>
      <c r="Y279" s="5">
        <v>1.1156794</v>
      </c>
      <c r="Z279" s="5">
        <v>1.1937189</v>
      </c>
      <c r="AA279" s="5">
        <v>1.1567914</v>
      </c>
      <c r="AB279" s="5">
        <v>0.6486388</v>
      </c>
      <c r="AC279" s="5">
        <v>0.6250122</v>
      </c>
      <c r="AD279" s="5">
        <v>0.63925606</v>
      </c>
      <c r="AE279" s="5">
        <v>0.45378274</v>
      </c>
      <c r="AF279" s="5">
        <v>0.7531167</v>
      </c>
      <c r="AG279" s="5">
        <v>0.6324147</v>
      </c>
      <c r="AH279" s="5">
        <v>0.19332819</v>
      </c>
      <c r="AI279" s="5">
        <v>0.2022551</v>
      </c>
      <c r="AJ279" s="5">
        <v>0.1988018</v>
      </c>
      <c r="AK279" s="5">
        <v>0.1794252</v>
      </c>
      <c r="AL279" s="5">
        <v>0.19014254</v>
      </c>
      <c r="AM279" s="5">
        <v>0.24028696</v>
      </c>
      <c r="AN279" s="3">
        <f t="shared" si="28"/>
        <v>12.96384839</v>
      </c>
      <c r="AO279" s="3">
        <f t="shared" si="29"/>
        <v>0</v>
      </c>
      <c r="AP279" s="3">
        <f t="shared" si="30"/>
        <v>0</v>
      </c>
      <c r="AQ279" s="3">
        <f t="shared" si="31"/>
        <v>0</v>
      </c>
      <c r="AR279" s="3">
        <f t="shared" si="32"/>
        <v>1.33456456666667</v>
      </c>
      <c r="AS279" s="3">
        <f t="shared" si="33"/>
        <v>0.6253702</v>
      </c>
      <c r="AT279" s="3">
        <f t="shared" si="34"/>
        <v>0.200706631666667</v>
      </c>
    </row>
    <row r="280" spans="1:46">
      <c r="A280" s="1" t="s">
        <v>431</v>
      </c>
      <c r="B280" s="4">
        <v>0.9194</v>
      </c>
      <c r="C280" s="2" t="s">
        <v>221</v>
      </c>
      <c r="D280" s="5">
        <v>0.24574384</v>
      </c>
      <c r="E280" s="5">
        <v>0.21031003</v>
      </c>
      <c r="F280" s="5">
        <v>0.3021156</v>
      </c>
      <c r="G280" s="5">
        <v>0.30419338</v>
      </c>
      <c r="H280" s="5">
        <v>0.14046952</v>
      </c>
      <c r="I280" s="5">
        <v>0.53616863</v>
      </c>
      <c r="J280" s="5">
        <v>0.18199556</v>
      </c>
      <c r="K280" s="5">
        <v>0.19602431</v>
      </c>
      <c r="L280" s="5">
        <v>0.17122313</v>
      </c>
      <c r="M280" s="5">
        <v>0.2874827</v>
      </c>
      <c r="N280" s="5">
        <v>0.44471768</v>
      </c>
      <c r="O280" s="5">
        <v>0.26181865</v>
      </c>
      <c r="P280" s="5">
        <v>2.0952666</v>
      </c>
      <c r="Q280" s="5">
        <v>1.8294098</v>
      </c>
      <c r="R280" s="5">
        <v>2.3079786</v>
      </c>
      <c r="S280" s="5">
        <v>0.9245103</v>
      </c>
      <c r="T280" s="5">
        <v>0.97054857</v>
      </c>
      <c r="U280" s="5">
        <v>0.66942036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1.1070198</v>
      </c>
      <c r="AI280" s="5">
        <v>1.1255307</v>
      </c>
      <c r="AJ280" s="5">
        <v>1.1007433</v>
      </c>
      <c r="AK280" s="5">
        <v>1.241073</v>
      </c>
      <c r="AL280" s="5">
        <v>1.220515</v>
      </c>
      <c r="AM280" s="5">
        <v>1.2518861</v>
      </c>
      <c r="AN280" s="3">
        <f t="shared" si="28"/>
        <v>19.12616516</v>
      </c>
      <c r="AO280" s="3">
        <f t="shared" si="29"/>
        <v>0.254249333333333</v>
      </c>
      <c r="AP280" s="3">
        <f t="shared" si="30"/>
        <v>0.331339676666667</v>
      </c>
      <c r="AQ280" s="3">
        <f t="shared" si="31"/>
        <v>1.46618903833333</v>
      </c>
      <c r="AR280" s="3">
        <f t="shared" si="32"/>
        <v>0</v>
      </c>
      <c r="AS280" s="3">
        <f t="shared" si="33"/>
        <v>0</v>
      </c>
      <c r="AT280" s="3">
        <f t="shared" si="34"/>
        <v>1.17446131666667</v>
      </c>
    </row>
    <row r="281" spans="1:46">
      <c r="A281" s="1" t="s">
        <v>432</v>
      </c>
      <c r="B281" s="4">
        <v>0.8626</v>
      </c>
      <c r="C281" s="2" t="s">
        <v>433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0.17262831</v>
      </c>
      <c r="AA281" s="5">
        <v>0</v>
      </c>
      <c r="AB281" s="5">
        <v>0.09563768</v>
      </c>
      <c r="AC281" s="5">
        <v>0</v>
      </c>
      <c r="AD281" s="5">
        <v>0</v>
      </c>
      <c r="AE281" s="5">
        <v>1.0949719</v>
      </c>
      <c r="AF281" s="5">
        <v>1.1662102</v>
      </c>
      <c r="AG281" s="5">
        <v>0.517542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3">
        <f t="shared" si="28"/>
        <v>3.04699009</v>
      </c>
      <c r="AO281" s="3">
        <f t="shared" si="29"/>
        <v>0</v>
      </c>
      <c r="AP281" s="3">
        <f t="shared" si="30"/>
        <v>0</v>
      </c>
      <c r="AQ281" s="3">
        <f t="shared" si="31"/>
        <v>0</v>
      </c>
      <c r="AR281" s="3">
        <f t="shared" si="32"/>
        <v>0.028771385</v>
      </c>
      <c r="AS281" s="3">
        <f t="shared" si="33"/>
        <v>0.479060296666667</v>
      </c>
      <c r="AT281" s="3">
        <f t="shared" si="34"/>
        <v>0</v>
      </c>
    </row>
    <row r="282" spans="1:46">
      <c r="A282" s="1" t="s">
        <v>434</v>
      </c>
      <c r="B282" s="4">
        <v>0.8208</v>
      </c>
      <c r="C282" s="2" t="s">
        <v>64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0.11015305</v>
      </c>
      <c r="AA282" s="5">
        <v>0</v>
      </c>
      <c r="AB282" s="5">
        <v>0.85650206</v>
      </c>
      <c r="AC282" s="5">
        <v>0.6106432</v>
      </c>
      <c r="AD282" s="5">
        <v>0.63184106</v>
      </c>
      <c r="AE282" s="5">
        <v>1.1386929</v>
      </c>
      <c r="AF282" s="5">
        <v>0.9791389</v>
      </c>
      <c r="AG282" s="5">
        <v>1.6258314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3">
        <f t="shared" si="28"/>
        <v>5.95280257</v>
      </c>
      <c r="AO282" s="3">
        <f t="shared" si="29"/>
        <v>0</v>
      </c>
      <c r="AP282" s="3">
        <f t="shared" si="30"/>
        <v>0</v>
      </c>
      <c r="AQ282" s="3">
        <f t="shared" si="31"/>
        <v>0</v>
      </c>
      <c r="AR282" s="3">
        <f t="shared" si="32"/>
        <v>0.0183588416666667</v>
      </c>
      <c r="AS282" s="3">
        <f t="shared" si="33"/>
        <v>0.97377492</v>
      </c>
      <c r="AT282" s="3">
        <f t="shared" si="34"/>
        <v>0</v>
      </c>
    </row>
    <row r="283" spans="1:46">
      <c r="A283" s="1" t="s">
        <v>435</v>
      </c>
      <c r="B283" s="4">
        <v>0.8335</v>
      </c>
      <c r="C283" s="2" t="s">
        <v>66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0.9854023</v>
      </c>
      <c r="W283" s="5">
        <v>1.001397</v>
      </c>
      <c r="X283" s="5">
        <v>1.1932247</v>
      </c>
      <c r="Y283" s="5">
        <v>0.85955876</v>
      </c>
      <c r="Z283" s="5">
        <v>0.8872251</v>
      </c>
      <c r="AA283" s="5">
        <v>0.86684597</v>
      </c>
      <c r="AB283" s="5">
        <v>0.6914673</v>
      </c>
      <c r="AC283" s="5">
        <v>0.6712452</v>
      </c>
      <c r="AD283" s="5">
        <v>0.6828967</v>
      </c>
      <c r="AE283" s="5">
        <v>0.64450026</v>
      </c>
      <c r="AF283" s="5">
        <v>0.7694133</v>
      </c>
      <c r="AG283" s="5">
        <v>0.67395526</v>
      </c>
      <c r="AH283" s="5">
        <v>0.13632357</v>
      </c>
      <c r="AI283" s="5">
        <v>0.13885991</v>
      </c>
      <c r="AJ283" s="5">
        <v>0.13902932</v>
      </c>
      <c r="AK283" s="5">
        <v>0.13312636</v>
      </c>
      <c r="AL283" s="5">
        <v>0.13966228</v>
      </c>
      <c r="AM283" s="5">
        <v>0.16872428</v>
      </c>
      <c r="AN283" s="3">
        <f t="shared" si="28"/>
        <v>10.78285757</v>
      </c>
      <c r="AO283" s="3">
        <f t="shared" si="29"/>
        <v>0</v>
      </c>
      <c r="AP283" s="3">
        <f t="shared" si="30"/>
        <v>0</v>
      </c>
      <c r="AQ283" s="3">
        <f t="shared" si="31"/>
        <v>0</v>
      </c>
      <c r="AR283" s="3">
        <f t="shared" si="32"/>
        <v>0.965608971666667</v>
      </c>
      <c r="AS283" s="3">
        <f t="shared" si="33"/>
        <v>0.688913003333333</v>
      </c>
      <c r="AT283" s="3">
        <f t="shared" si="34"/>
        <v>0.142620953333333</v>
      </c>
    </row>
    <row r="284" spans="1:46">
      <c r="A284" s="1" t="s">
        <v>436</v>
      </c>
      <c r="B284" s="4">
        <v>0.709</v>
      </c>
      <c r="C284" s="2" t="s">
        <v>68</v>
      </c>
      <c r="D284" s="5">
        <v>1.2079895</v>
      </c>
      <c r="E284" s="5">
        <v>1.3034503</v>
      </c>
      <c r="F284" s="5">
        <v>1.9001102</v>
      </c>
      <c r="G284" s="5">
        <v>1.7374458</v>
      </c>
      <c r="H284" s="5">
        <v>1.7264318</v>
      </c>
      <c r="I284" s="5">
        <v>2.0480797</v>
      </c>
      <c r="J284" s="5">
        <v>1.0622032</v>
      </c>
      <c r="K284" s="5">
        <v>1.2749304</v>
      </c>
      <c r="L284" s="5">
        <v>1.5888366</v>
      </c>
      <c r="M284" s="5">
        <v>0</v>
      </c>
      <c r="N284" s="5">
        <v>0</v>
      </c>
      <c r="O284" s="5">
        <v>0</v>
      </c>
      <c r="P284" s="5">
        <v>0.1654169</v>
      </c>
      <c r="Q284" s="5">
        <v>0.13098064</v>
      </c>
      <c r="R284" s="5">
        <v>0</v>
      </c>
      <c r="S284" s="5">
        <v>0.13133122</v>
      </c>
      <c r="T284" s="5">
        <v>0</v>
      </c>
      <c r="U284" s="5">
        <v>0.58115876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0.03860154</v>
      </c>
      <c r="AM284" s="5">
        <v>0</v>
      </c>
      <c r="AN284" s="3">
        <f t="shared" si="28"/>
        <v>14.89696656</v>
      </c>
      <c r="AO284" s="3">
        <f t="shared" si="29"/>
        <v>1.53883083333333</v>
      </c>
      <c r="AP284" s="3">
        <f t="shared" si="30"/>
        <v>0</v>
      </c>
      <c r="AQ284" s="3">
        <f t="shared" si="31"/>
        <v>0.16814792</v>
      </c>
      <c r="AR284" s="3">
        <f t="shared" si="32"/>
        <v>0</v>
      </c>
      <c r="AS284" s="3">
        <f t="shared" si="33"/>
        <v>0</v>
      </c>
      <c r="AT284" s="3">
        <f t="shared" si="34"/>
        <v>0.00643359</v>
      </c>
    </row>
  </sheetData>
  <sortState ref="A2:AT284">
    <sortCondition ref="A2"/>
  </sortState>
  <mergeCells count="1">
    <mergeCell ref="AV26:BB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MAGs abundance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oudy</dc:creator>
  <cp:lastModifiedBy>欧丹云</cp:lastModifiedBy>
  <dcterms:created xsi:type="dcterms:W3CDTF">2025-04-24T04:10:00Z</dcterms:created>
  <dcterms:modified xsi:type="dcterms:W3CDTF">2025-07-02T09:07:18Z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8FE6E0A59F9F42D1966AD4DF890854A5_13</vt:lpwstr>
  </property>
  <property fmtid="{D5CDD505-2E9C-101B-9397-08002B2CF9AE}" pid="3" name="KSOProductBuildVer">
    <vt:lpwstr>2052-12.1.0.21541</vt:lpwstr>
  </property>
</Properties>
</file>