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00"/>
  </bookViews>
  <sheets>
    <sheet name="多样性指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<sst xmlns="http://schemas.openxmlformats.org/spreadsheetml/2006/main" count="81" uniqueCount="81">
  <si>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t>#sample</t>
  </si>
  <si>
    <t>CPT_LW_1</t>
  </si>
  <si>
    <t>CPT_LW_2</t>
  </si>
  <si>
    <t>CPT_LW_3</t>
  </si>
  <si>
    <t>CPT_MZ_1</t>
  </si>
  <si>
    <t>CPT_MZ_2</t>
  </si>
  <si>
    <t>CPT_MZ_3</t>
  </si>
  <si>
    <t>CPT_SW_1</t>
  </si>
  <si>
    <t>CPT_SW_2</t>
  </si>
  <si>
    <t>CPT_SW_3</t>
  </si>
  <si>
    <t>DY_1</t>
  </si>
  <si>
    <t>DY_1_S</t>
  </si>
  <si>
    <t>DY_2</t>
  </si>
  <si>
    <t>DY_2_S</t>
  </si>
  <si>
    <t>DY_3</t>
  </si>
  <si>
    <t>DY_3_S</t>
  </si>
  <si>
    <t>FG_SC_1</t>
  </si>
  <si>
    <t>FG_SC_2</t>
  </si>
  <si>
    <t>FG_SC_3</t>
  </si>
  <si>
    <t>FG_WR_1</t>
  </si>
  <si>
    <t>FG_WR_2</t>
  </si>
  <si>
    <t>FG_WR_3</t>
  </si>
  <si>
    <t>M1_1_1</t>
  </si>
  <si>
    <t>M1_1_2</t>
  </si>
  <si>
    <t>M1_1_3</t>
  </si>
  <si>
    <t>M1_2_1</t>
  </si>
  <si>
    <t>M1_2_2</t>
  </si>
  <si>
    <t>M1_2_3</t>
  </si>
  <si>
    <t>M1_3_1</t>
  </si>
  <si>
    <t>M1_3_2</t>
  </si>
  <si>
    <t>M1_3_3</t>
  </si>
  <si>
    <t>M2_1_1</t>
  </si>
  <si>
    <t>M2_1_2</t>
  </si>
  <si>
    <t>M2_1_3</t>
  </si>
  <si>
    <t>M2_2_1</t>
  </si>
  <si>
    <t>M2_2_2</t>
  </si>
  <si>
    <t>M2_2_3</t>
  </si>
  <si>
    <t>M2_3_1</t>
  </si>
  <si>
    <t>M2_3_2</t>
  </si>
  <si>
    <t>M2_3_3</t>
  </si>
  <si>
    <t>M3_1_1</t>
  </si>
  <si>
    <t>M3_1_2</t>
  </si>
  <si>
    <t>M3_1_3</t>
  </si>
  <si>
    <t>M3_2_1</t>
  </si>
  <si>
    <t>M3_2_2</t>
  </si>
  <si>
    <t>M3_2_3</t>
  </si>
  <si>
    <t>M3_3_1</t>
  </si>
  <si>
    <t>M3_3_2</t>
  </si>
  <si>
    <t>M3_3_3</t>
  </si>
  <si>
    <t>M3_4_1</t>
  </si>
  <si>
    <t>M3_4_2</t>
  </si>
  <si>
    <t>M3_4_3</t>
  </si>
  <si>
    <t>CPT_ave</t>
  </si>
  <si>
    <t>DY_ave</t>
  </si>
  <si>
    <t>FG_ave</t>
  </si>
  <si>
    <t>M1_ave</t>
  </si>
  <si>
    <t>M2_ave</t>
  </si>
  <si>
    <t>M3_ave</t>
  </si>
  <si>
    <t>sobs</t>
  </si>
  <si>
    <t>ace</t>
  </si>
  <si>
    <t>ace_lci</t>
  </si>
  <si>
    <t>ace_hci</t>
  </si>
  <si>
    <t>chao</t>
  </si>
  <si>
    <t>chao_lci</t>
  </si>
  <si>
    <t>chao_hci</t>
  </si>
  <si>
    <t>shannon</t>
  </si>
  <si>
    <t>shannon_lci</t>
  </si>
  <si>
    <t>shannon_hci</t>
  </si>
  <si>
    <t>simpson</t>
  </si>
  <si>
    <t>simpson_lci</t>
  </si>
  <si>
    <t>simpson_hci</t>
  </si>
  <si>
    <t>shannoneven</t>
  </si>
  <si>
    <t>simpsoneven</t>
  </si>
  <si>
    <t>coverage</t>
  </si>
  <si>
    <t>invsimpson</t>
  </si>
  <si>
    <t>invsimpson_lci</t>
  </si>
  <si>
    <t>invsimpson_hci</t>
  </si>
  <si>
    <t>pd</t>
  </si>
  <si>
    <t>Pielou_e</t>
  </si>
  <si>
    <t>Pielou_e_lci</t>
  </si>
  <si>
    <t>Pielou_e_hci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</si>
</sst>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4"/>
  <sheetViews>
    <sheetView tabSelected="1" workbookViewId="0">
      <pane xSplit="1" topLeftCell="AN1" activePane="topRight" state="frozen"/>
      <selection/>
      <selection pane="topRight" activeCell="A1" sqref="$A1:$XFD1"/>
    </sheetView>
  </sheetViews>
  <sheetFormatPr defaultColWidth="9" defaultRowHeight="14"/>
  <cols>
    <col min="1" max="1" width="13.3333333333333" style="1" customWidth="1"/>
    <col min="2" max="52" width="10.3333333333333" customWidth="1"/>
    <col min="53" max="55" width="12.6666666666667"/>
    <col min="56" max="56" width="10.4166666666667"/>
    <col min="57" max="58" width="12.6666666666667"/>
    <col min="59" max="59" width="11.5833333333333"/>
  </cols>
  <sheetData>
    <row r="1" s="1" customFormat="1" ht="15" customHeight="1" spans="1:5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</row>
    <row r="2" ht="15" customHeight="1" spans="1:59">
      <c r="A2" s="3" t="s">
        <v>58</v>
      </c>
      <c r="B2" s="4">
        <v>3532</v>
      </c>
      <c r="C2" s="4">
        <v>3235</v>
      </c>
      <c r="D2" s="4">
        <v>3471</v>
      </c>
      <c r="E2" s="4">
        <v>3751</v>
      </c>
      <c r="F2" s="4">
        <v>1974</v>
      </c>
      <c r="G2" s="4">
        <v>2292</v>
      </c>
      <c r="H2" s="4">
        <v>2505</v>
      </c>
      <c r="I2" s="4">
        <v>2406</v>
      </c>
      <c r="J2" s="4">
        <v>2707</v>
      </c>
      <c r="K2" s="4">
        <v>3321</v>
      </c>
      <c r="L2" s="4">
        <v>4084</v>
      </c>
      <c r="M2" s="4">
        <v>3369</v>
      </c>
      <c r="N2" s="4">
        <v>4030</v>
      </c>
      <c r="O2" s="4">
        <v>3554</v>
      </c>
      <c r="P2" s="4">
        <v>4629</v>
      </c>
      <c r="Q2" s="4">
        <v>4247</v>
      </c>
      <c r="R2" s="4">
        <v>4687</v>
      </c>
      <c r="S2" s="4">
        <v>4467</v>
      </c>
      <c r="T2" s="4">
        <v>3367</v>
      </c>
      <c r="U2" s="4">
        <v>2996</v>
      </c>
      <c r="V2" s="4">
        <v>3616</v>
      </c>
      <c r="W2" s="4">
        <v>3406</v>
      </c>
      <c r="X2" s="4">
        <v>3209</v>
      </c>
      <c r="Y2" s="4">
        <v>3424</v>
      </c>
      <c r="Z2" s="4">
        <v>2697</v>
      </c>
      <c r="AA2" s="4">
        <v>3787</v>
      </c>
      <c r="AB2" s="4">
        <v>4047</v>
      </c>
      <c r="AC2" s="4">
        <v>2172</v>
      </c>
      <c r="AD2" s="4">
        <v>3282</v>
      </c>
      <c r="AE2" s="4">
        <v>3541</v>
      </c>
      <c r="AF2" s="4">
        <v>2825</v>
      </c>
      <c r="AG2" s="4">
        <v>2896</v>
      </c>
      <c r="AH2" s="4">
        <v>2892</v>
      </c>
      <c r="AI2" s="4">
        <v>2434</v>
      </c>
      <c r="AJ2" s="4">
        <v>2451</v>
      </c>
      <c r="AK2" s="4">
        <v>2312</v>
      </c>
      <c r="AL2" s="4">
        <v>2650</v>
      </c>
      <c r="AM2" s="4">
        <v>2513</v>
      </c>
      <c r="AN2" s="4">
        <v>2684</v>
      </c>
      <c r="AO2" s="4">
        <v>2812</v>
      </c>
      <c r="AP2" s="4">
        <v>3007</v>
      </c>
      <c r="AQ2" s="4">
        <v>3072</v>
      </c>
      <c r="AR2" s="4">
        <v>3108</v>
      </c>
      <c r="AS2" s="4">
        <v>2238</v>
      </c>
      <c r="AT2" s="4">
        <v>3046</v>
      </c>
      <c r="AU2" s="4">
        <v>2433</v>
      </c>
      <c r="AV2" s="4">
        <v>2401</v>
      </c>
      <c r="AW2" s="4">
        <v>2431</v>
      </c>
      <c r="AX2" s="4">
        <v>2623</v>
      </c>
      <c r="AY2" s="4">
        <v>2942</v>
      </c>
      <c r="AZ2" s="4">
        <v>2591</v>
      </c>
      <c r="BA2" s="7">
        <f>AVERAGE(B2:J2)</f>
        <v>2874.77777777778</v>
      </c>
      <c r="BB2" s="7">
        <f>AVERAGE(K2:P2)</f>
        <v>3831.16666666667</v>
      </c>
      <c r="BC2" s="7">
        <f>AVERAGE(Q2:V2)</f>
        <v>3896.66666666667</v>
      </c>
      <c r="BD2" s="7">
        <f>AVERAGE(W2:AE2)</f>
        <v>3285</v>
      </c>
      <c r="BE2" s="7">
        <f>AVERAGE(AF2:AN2)</f>
        <v>2628.55555555556</v>
      </c>
      <c r="BF2" s="7">
        <f>AVERAGE(AO2:AZ2)</f>
        <v>2725.33333333333</v>
      </c>
      <c r="BG2" s="8"/>
    </row>
    <row r="3" s="2" customFormat="1" ht="15" customHeight="1" spans="1:58">
      <c r="A3" s="5" t="s">
        <v>59</v>
      </c>
      <c r="B3" s="6">
        <v>3696.801423</v>
      </c>
      <c r="C3" s="6">
        <v>3384.613487</v>
      </c>
      <c r="D3" s="6">
        <v>3652.071945</v>
      </c>
      <c r="E3" s="6">
        <v>3904.959185</v>
      </c>
      <c r="F3" s="6">
        <v>2014.690062</v>
      </c>
      <c r="G3" s="6">
        <v>2305.584647</v>
      </c>
      <c r="H3" s="6">
        <v>2505</v>
      </c>
      <c r="I3" s="6">
        <v>2411.983621</v>
      </c>
      <c r="J3" s="6">
        <v>2745.842</v>
      </c>
      <c r="K3" s="6">
        <v>3372.230488</v>
      </c>
      <c r="L3" s="6">
        <v>4226.544946</v>
      </c>
      <c r="M3" s="6">
        <v>3400.362031</v>
      </c>
      <c r="N3" s="6">
        <v>4080.208152</v>
      </c>
      <c r="O3" s="6">
        <v>3695.058082</v>
      </c>
      <c r="P3" s="6">
        <v>4846.82762</v>
      </c>
      <c r="Q3" s="6">
        <v>4489.267885</v>
      </c>
      <c r="R3" s="6">
        <v>4877.00345</v>
      </c>
      <c r="S3" s="6">
        <v>4632.341545</v>
      </c>
      <c r="T3" s="6">
        <v>3522.735605</v>
      </c>
      <c r="U3" s="6">
        <v>3106.334841</v>
      </c>
      <c r="V3" s="6">
        <v>3619.677488</v>
      </c>
      <c r="W3" s="6">
        <v>3620.157798</v>
      </c>
      <c r="X3" s="6">
        <v>3401.660048</v>
      </c>
      <c r="Y3" s="6">
        <v>3721.805704</v>
      </c>
      <c r="Z3" s="6">
        <v>2795.383722</v>
      </c>
      <c r="AA3" s="6">
        <v>4140.434057</v>
      </c>
      <c r="AB3" s="6">
        <v>4382.670527</v>
      </c>
      <c r="AC3" s="6">
        <v>2292.604951</v>
      </c>
      <c r="AD3" s="6">
        <v>3533.287333</v>
      </c>
      <c r="AE3" s="6">
        <v>3799.984528</v>
      </c>
      <c r="AF3" s="6">
        <v>3158.872014</v>
      </c>
      <c r="AG3" s="6">
        <v>3183.124539</v>
      </c>
      <c r="AH3" s="6">
        <v>3249.417277</v>
      </c>
      <c r="AI3" s="6">
        <v>2641.792209</v>
      </c>
      <c r="AJ3" s="6">
        <v>2630.585875</v>
      </c>
      <c r="AK3" s="6">
        <v>2469.06676</v>
      </c>
      <c r="AL3" s="6">
        <v>2771.217516</v>
      </c>
      <c r="AM3" s="6">
        <v>2777.118925</v>
      </c>
      <c r="AN3" s="6">
        <v>2841.774983</v>
      </c>
      <c r="AO3" s="6">
        <v>3024.108135</v>
      </c>
      <c r="AP3" s="6">
        <v>3345.765511</v>
      </c>
      <c r="AQ3" s="6">
        <v>3416.196318</v>
      </c>
      <c r="AR3" s="6">
        <v>3471.93818</v>
      </c>
      <c r="AS3" s="6">
        <v>2350.675271</v>
      </c>
      <c r="AT3" s="6">
        <v>3343.62114</v>
      </c>
      <c r="AU3" s="6">
        <v>2608.257714</v>
      </c>
      <c r="AV3" s="6">
        <v>2549.640471</v>
      </c>
      <c r="AW3" s="6">
        <v>2600.51367</v>
      </c>
      <c r="AX3" s="6">
        <v>2858.718757</v>
      </c>
      <c r="AY3" s="6">
        <v>3261.3688</v>
      </c>
      <c r="AZ3" s="6">
        <v>2882.965594</v>
      </c>
      <c r="BA3" s="6">
        <f t="shared" ref="BA3:BA24" si="0">AVERAGE(B3:J3)</f>
        <v>2957.94959666667</v>
      </c>
      <c r="BB3" s="6">
        <f t="shared" ref="BB3:BB24" si="1">AVERAGE(K3:P3)</f>
        <v>3936.8718865</v>
      </c>
      <c r="BC3" s="6">
        <f t="shared" ref="BC3:BC24" si="2">AVERAGE(Q3:V3)</f>
        <v>4041.22680233333</v>
      </c>
      <c r="BD3" s="6">
        <f t="shared" ref="BD3:BD24" si="3">AVERAGE(W3:AE3)</f>
        <v>3520.88762977778</v>
      </c>
      <c r="BE3" s="6">
        <f t="shared" ref="BE3:BE24" si="4">AVERAGE(AF3:AN3)</f>
        <v>2858.10778866667</v>
      </c>
      <c r="BF3" s="6">
        <f t="shared" ref="BF3:BF24" si="5">AVERAGE(AO3:AZ3)</f>
        <v>2976.14746341667</v>
      </c>
    </row>
    <row r="4" s="2" customFormat="1" ht="15" customHeight="1" spans="1:58">
      <c r="A4" s="5" t="s">
        <v>60</v>
      </c>
      <c r="B4" s="6">
        <v>3665.686539</v>
      </c>
      <c r="C4" s="6">
        <v>3355.007311</v>
      </c>
      <c r="D4" s="6">
        <v>3618.917648</v>
      </c>
      <c r="E4" s="6">
        <v>3875.526675</v>
      </c>
      <c r="F4" s="6">
        <v>2001.615518</v>
      </c>
      <c r="G4" s="6">
        <v>2299.385743</v>
      </c>
      <c r="H4" s="6">
        <v>2505</v>
      </c>
      <c r="I4" s="6">
        <v>2408.512735</v>
      </c>
      <c r="J4" s="6">
        <v>2733.394858</v>
      </c>
      <c r="K4" s="6">
        <v>3357.678197</v>
      </c>
      <c r="L4" s="6">
        <v>4198.850579</v>
      </c>
      <c r="M4" s="6">
        <v>3389.828882</v>
      </c>
      <c r="N4" s="6">
        <v>4065.952919</v>
      </c>
      <c r="O4" s="6">
        <v>3667.063636</v>
      </c>
      <c r="P4" s="6">
        <v>4810.933736</v>
      </c>
      <c r="Q4" s="6">
        <v>4450.107518</v>
      </c>
      <c r="R4" s="6">
        <v>4844.287493</v>
      </c>
      <c r="S4" s="6">
        <v>4602.200444</v>
      </c>
      <c r="T4" s="6">
        <v>3492.742718</v>
      </c>
      <c r="U4" s="6">
        <v>3082.264591</v>
      </c>
      <c r="V4" s="6">
        <v>3617.231786</v>
      </c>
      <c r="W4" s="6">
        <v>3582.699305</v>
      </c>
      <c r="X4" s="6">
        <v>3366.541163</v>
      </c>
      <c r="Y4" s="6">
        <v>3674.973625</v>
      </c>
      <c r="Z4" s="6">
        <v>2772.59258</v>
      </c>
      <c r="AA4" s="6">
        <v>4088.268456</v>
      </c>
      <c r="AB4" s="6">
        <v>4333.089525</v>
      </c>
      <c r="AC4" s="6">
        <v>2265.684094</v>
      </c>
      <c r="AD4" s="6">
        <v>3491.211608</v>
      </c>
      <c r="AE4" s="6">
        <v>3757.617152</v>
      </c>
      <c r="AF4" s="6">
        <v>3106.026632</v>
      </c>
      <c r="AG4" s="6">
        <v>3136.017351</v>
      </c>
      <c r="AH4" s="6">
        <v>3194.09909</v>
      </c>
      <c r="AI4" s="6">
        <v>2602.865294</v>
      </c>
      <c r="AJ4" s="6">
        <v>2595.563114</v>
      </c>
      <c r="AK4" s="6">
        <v>2436.805108</v>
      </c>
      <c r="AL4" s="6">
        <v>2744.890153</v>
      </c>
      <c r="AM4" s="6">
        <v>2731.386509</v>
      </c>
      <c r="AN4" s="6">
        <v>2810.272961</v>
      </c>
      <c r="AO4" s="6">
        <v>2985.727912</v>
      </c>
      <c r="AP4" s="6">
        <v>3292.911787</v>
      </c>
      <c r="AQ4" s="6">
        <v>3363.171871</v>
      </c>
      <c r="AR4" s="6">
        <v>3417.00547</v>
      </c>
      <c r="AS4" s="6">
        <v>2325.286307</v>
      </c>
      <c r="AT4" s="6">
        <v>3295.843817</v>
      </c>
      <c r="AU4" s="6">
        <v>2573.954289</v>
      </c>
      <c r="AV4" s="6">
        <v>2519.148305</v>
      </c>
      <c r="AW4" s="6">
        <v>2567.109543</v>
      </c>
      <c r="AX4" s="6">
        <v>2817.103198</v>
      </c>
      <c r="AY4" s="6">
        <v>3210.48352</v>
      </c>
      <c r="AZ4" s="6">
        <v>2834.03882</v>
      </c>
      <c r="BA4" s="6">
        <f t="shared" si="0"/>
        <v>2940.33855855556</v>
      </c>
      <c r="BB4" s="6">
        <f t="shared" si="1"/>
        <v>3915.05132483333</v>
      </c>
      <c r="BC4" s="6">
        <f t="shared" si="2"/>
        <v>4014.80575833333</v>
      </c>
      <c r="BD4" s="6">
        <f t="shared" si="3"/>
        <v>3481.408612</v>
      </c>
      <c r="BE4" s="6">
        <f t="shared" si="4"/>
        <v>2817.54735688889</v>
      </c>
      <c r="BF4" s="6">
        <f t="shared" si="5"/>
        <v>2933.48206991667</v>
      </c>
    </row>
    <row r="5" s="2" customFormat="1" ht="15" customHeight="1" spans="1:58">
      <c r="A5" s="5" t="s">
        <v>61</v>
      </c>
      <c r="B5" s="6">
        <v>3735.158142</v>
      </c>
      <c r="C5" s="6">
        <v>3421.523597</v>
      </c>
      <c r="D5" s="6">
        <v>3692.657453</v>
      </c>
      <c r="E5" s="6">
        <v>3941.348218</v>
      </c>
      <c r="F5" s="6">
        <v>2033.954736</v>
      </c>
      <c r="G5" s="6">
        <v>2316.986333</v>
      </c>
      <c r="H5" s="6">
        <v>2505</v>
      </c>
      <c r="I5" s="6">
        <v>2420.248908</v>
      </c>
      <c r="J5" s="6">
        <v>2764.158895</v>
      </c>
      <c r="K5" s="6">
        <v>3392.556487</v>
      </c>
      <c r="L5" s="6">
        <v>4260.917362</v>
      </c>
      <c r="M5" s="6">
        <v>3416.221786</v>
      </c>
      <c r="N5" s="6">
        <v>4100.115546</v>
      </c>
      <c r="O5" s="6">
        <v>3729.983924</v>
      </c>
      <c r="P5" s="6">
        <v>4889.803043</v>
      </c>
      <c r="Q5" s="6">
        <v>4535.97861</v>
      </c>
      <c r="R5" s="6">
        <v>4916.524358</v>
      </c>
      <c r="S5" s="6">
        <v>4669.202196</v>
      </c>
      <c r="T5" s="6">
        <v>3559.882569</v>
      </c>
      <c r="U5" s="6">
        <v>3137.121367</v>
      </c>
      <c r="V5" s="6">
        <v>3626.979115</v>
      </c>
      <c r="W5" s="6">
        <v>3665.557119</v>
      </c>
      <c r="X5" s="6">
        <v>3444.607593</v>
      </c>
      <c r="Y5" s="6">
        <v>3777.376722</v>
      </c>
      <c r="Z5" s="6">
        <v>2825.046387</v>
      </c>
      <c r="AA5" s="6">
        <v>4201.632299</v>
      </c>
      <c r="AB5" s="6">
        <v>4440.844208</v>
      </c>
      <c r="AC5" s="6">
        <v>2327.261728</v>
      </c>
      <c r="AD5" s="6">
        <v>3583.825143</v>
      </c>
      <c r="AE5" s="6">
        <v>3850.638387</v>
      </c>
      <c r="AF5" s="6">
        <v>3221.654655</v>
      </c>
      <c r="AG5" s="6">
        <v>3239.477256</v>
      </c>
      <c r="AH5" s="6">
        <v>3314.864929</v>
      </c>
      <c r="AI5" s="6">
        <v>2689.692577</v>
      </c>
      <c r="AJ5" s="6">
        <v>2674.093469</v>
      </c>
      <c r="AK5" s="6">
        <v>2509.667928</v>
      </c>
      <c r="AL5" s="6">
        <v>2804.849431</v>
      </c>
      <c r="AM5" s="6">
        <v>2832.428185</v>
      </c>
      <c r="AN5" s="6">
        <v>2881.13599</v>
      </c>
      <c r="AO5" s="6">
        <v>3070.967372</v>
      </c>
      <c r="AP5" s="6">
        <v>3408.389788</v>
      </c>
      <c r="AQ5" s="6">
        <v>3478.876892</v>
      </c>
      <c r="AR5" s="6">
        <v>3536.636421</v>
      </c>
      <c r="AS5" s="6">
        <v>2383.449122</v>
      </c>
      <c r="AT5" s="6">
        <v>3400.534861</v>
      </c>
      <c r="AU5" s="6">
        <v>2650.909413</v>
      </c>
      <c r="AV5" s="6">
        <v>2588.002172</v>
      </c>
      <c r="AW5" s="6">
        <v>2642.115868</v>
      </c>
      <c r="AX5" s="6">
        <v>2909.256655</v>
      </c>
      <c r="AY5" s="6">
        <v>3321.898291</v>
      </c>
      <c r="AZ5" s="6">
        <v>2941.741942</v>
      </c>
      <c r="BA5" s="6">
        <f t="shared" si="0"/>
        <v>2981.22625355556</v>
      </c>
      <c r="BB5" s="6">
        <f t="shared" si="1"/>
        <v>3964.93302466667</v>
      </c>
      <c r="BC5" s="6">
        <f t="shared" si="2"/>
        <v>4074.28136916667</v>
      </c>
      <c r="BD5" s="6">
        <f t="shared" si="3"/>
        <v>3568.53217622222</v>
      </c>
      <c r="BE5" s="6">
        <f t="shared" si="4"/>
        <v>2907.54049111111</v>
      </c>
      <c r="BF5" s="6">
        <f t="shared" si="5"/>
        <v>3027.73156641667</v>
      </c>
    </row>
    <row r="6" s="2" customFormat="1" ht="15" customHeight="1" spans="1:58">
      <c r="A6" s="5" t="s">
        <v>62</v>
      </c>
      <c r="B6" s="6">
        <v>3583.83651</v>
      </c>
      <c r="C6" s="6">
        <v>3286.064904</v>
      </c>
      <c r="D6" s="6">
        <v>3528.779942</v>
      </c>
      <c r="E6" s="6">
        <v>3793.053736</v>
      </c>
      <c r="F6" s="6">
        <v>1987.997283</v>
      </c>
      <c r="G6" s="6">
        <v>2295.59375</v>
      </c>
      <c r="H6" s="6">
        <v>2505</v>
      </c>
      <c r="I6" s="6">
        <v>2406.90681</v>
      </c>
      <c r="J6" s="6">
        <v>2715.125628</v>
      </c>
      <c r="K6" s="6">
        <v>3338.239414</v>
      </c>
      <c r="L6" s="6">
        <v>4126.202247</v>
      </c>
      <c r="M6" s="6">
        <v>3381.241525</v>
      </c>
      <c r="N6" s="6">
        <v>4037.5</v>
      </c>
      <c r="O6" s="6">
        <v>3603.452355</v>
      </c>
      <c r="P6" s="6">
        <v>4706.635757</v>
      </c>
      <c r="Q6" s="6">
        <v>4352.754174</v>
      </c>
      <c r="R6" s="6">
        <v>4742.971295</v>
      </c>
      <c r="S6" s="6">
        <v>4517.108129</v>
      </c>
      <c r="T6" s="6">
        <v>3424.934166</v>
      </c>
      <c r="U6" s="6">
        <v>3032.20331</v>
      </c>
      <c r="V6" s="6">
        <v>3616.050505</v>
      </c>
      <c r="W6" s="6">
        <v>3521.878187</v>
      </c>
      <c r="X6" s="6">
        <v>3296.44249</v>
      </c>
      <c r="Y6" s="6">
        <v>3575.140143</v>
      </c>
      <c r="Z6" s="6">
        <v>2760.693925</v>
      </c>
      <c r="AA6" s="6">
        <v>4003.187266</v>
      </c>
      <c r="AB6" s="6">
        <v>4262.615018</v>
      </c>
      <c r="AC6" s="6">
        <v>2255.016529</v>
      </c>
      <c r="AD6" s="6">
        <v>3417.700549</v>
      </c>
      <c r="AE6" s="6">
        <v>3687.485161</v>
      </c>
      <c r="AF6" s="6">
        <v>3021.826087</v>
      </c>
      <c r="AG6" s="6">
        <v>3034.68984</v>
      </c>
      <c r="AH6" s="6">
        <v>3102.320182</v>
      </c>
      <c r="AI6" s="6">
        <v>2552.704225</v>
      </c>
      <c r="AJ6" s="6">
        <v>2550.909091</v>
      </c>
      <c r="AK6" s="6">
        <v>2412.704057</v>
      </c>
      <c r="AL6" s="6">
        <v>2727.465753</v>
      </c>
      <c r="AM6" s="6">
        <v>2696.695198</v>
      </c>
      <c r="AN6" s="6">
        <v>2792.195652</v>
      </c>
      <c r="AO6" s="6">
        <v>2914.746501</v>
      </c>
      <c r="AP6" s="6">
        <v>3208.794251</v>
      </c>
      <c r="AQ6" s="6">
        <v>3250.775701</v>
      </c>
      <c r="AR6" s="6">
        <v>3303.867188</v>
      </c>
      <c r="AS6" s="6">
        <v>2277.491803</v>
      </c>
      <c r="AT6" s="6">
        <v>3200.561333</v>
      </c>
      <c r="AU6" s="6">
        <v>2519.362976</v>
      </c>
      <c r="AV6" s="6">
        <v>2462.359935</v>
      </c>
      <c r="AW6" s="6">
        <v>2505.125628</v>
      </c>
      <c r="AX6" s="6">
        <v>2750.047138</v>
      </c>
      <c r="AY6" s="6">
        <v>3133.74537</v>
      </c>
      <c r="AZ6" s="6">
        <v>2796.019763</v>
      </c>
      <c r="BA6" s="6">
        <f t="shared" si="0"/>
        <v>2900.26206255556</v>
      </c>
      <c r="BB6" s="6">
        <f t="shared" si="1"/>
        <v>3865.54521633333</v>
      </c>
      <c r="BC6" s="6">
        <f t="shared" si="2"/>
        <v>3947.67026316667</v>
      </c>
      <c r="BD6" s="6">
        <f t="shared" si="3"/>
        <v>3420.01769644444</v>
      </c>
      <c r="BE6" s="6">
        <f t="shared" si="4"/>
        <v>2765.72334277778</v>
      </c>
      <c r="BF6" s="6">
        <f t="shared" si="5"/>
        <v>2860.24146558333</v>
      </c>
    </row>
    <row r="7" s="2" customFormat="1" ht="15" customHeight="1" spans="1:58">
      <c r="A7" s="5" t="s">
        <v>63</v>
      </c>
      <c r="B7" s="6">
        <v>3568.460304</v>
      </c>
      <c r="C7" s="6">
        <v>3270.586855</v>
      </c>
      <c r="D7" s="6">
        <v>3512.271669</v>
      </c>
      <c r="E7" s="6">
        <v>3779.904196</v>
      </c>
      <c r="F7" s="6">
        <v>1981.356022</v>
      </c>
      <c r="G7" s="6">
        <v>2293.195648</v>
      </c>
      <c r="H7" s="6">
        <v>2505</v>
      </c>
      <c r="I7" s="6">
        <v>2406.152425</v>
      </c>
      <c r="J7" s="6">
        <v>2710.772984</v>
      </c>
      <c r="K7" s="6">
        <v>3330.780707</v>
      </c>
      <c r="L7" s="6">
        <v>4112.991495</v>
      </c>
      <c r="M7" s="6">
        <v>3375.308739</v>
      </c>
      <c r="N7" s="6">
        <v>4033.494088</v>
      </c>
      <c r="O7" s="6">
        <v>3588.441877</v>
      </c>
      <c r="P7" s="6">
        <v>4687.001464</v>
      </c>
      <c r="Q7" s="6">
        <v>4327.951373</v>
      </c>
      <c r="R7" s="6">
        <v>4727.33975</v>
      </c>
      <c r="S7" s="6">
        <v>4502.423602</v>
      </c>
      <c r="T7" s="6">
        <v>3408.149162</v>
      </c>
      <c r="U7" s="6">
        <v>3019.997576</v>
      </c>
      <c r="V7" s="6">
        <v>3616.001643</v>
      </c>
      <c r="W7" s="6">
        <v>3493.979103</v>
      </c>
      <c r="X7" s="6">
        <v>3273.688038</v>
      </c>
      <c r="Y7" s="6">
        <v>3542.30591</v>
      </c>
      <c r="Z7" s="6">
        <v>2741.236215</v>
      </c>
      <c r="AA7" s="6">
        <v>3960.499418</v>
      </c>
      <c r="AB7" s="6">
        <v>4220.32691</v>
      </c>
      <c r="AC7" s="6">
        <v>2230.90503</v>
      </c>
      <c r="AD7" s="6">
        <v>3386.634132</v>
      </c>
      <c r="AE7" s="6">
        <v>3654.982663</v>
      </c>
      <c r="AF7" s="6">
        <v>2980.474924</v>
      </c>
      <c r="AG7" s="6">
        <v>3003.26232</v>
      </c>
      <c r="AH7" s="6">
        <v>3059.094312</v>
      </c>
      <c r="AI7" s="6">
        <v>2522.844594</v>
      </c>
      <c r="AJ7" s="6">
        <v>2524.531021</v>
      </c>
      <c r="AK7" s="6">
        <v>2385.519524</v>
      </c>
      <c r="AL7" s="6">
        <v>2705.131014</v>
      </c>
      <c r="AM7" s="6">
        <v>2655.345202</v>
      </c>
      <c r="AN7" s="6">
        <v>2763.951015</v>
      </c>
      <c r="AO7" s="6">
        <v>2888.79625</v>
      </c>
      <c r="AP7" s="6">
        <v>3166.870416</v>
      </c>
      <c r="AQ7" s="6">
        <v>3213.125554</v>
      </c>
      <c r="AR7" s="6">
        <v>3263.829406</v>
      </c>
      <c r="AS7" s="6">
        <v>2264.15092</v>
      </c>
      <c r="AT7" s="6">
        <v>3166.633106</v>
      </c>
      <c r="AU7" s="6">
        <v>2495.947509</v>
      </c>
      <c r="AV7" s="6">
        <v>2444.212008</v>
      </c>
      <c r="AW7" s="6">
        <v>2484.327597</v>
      </c>
      <c r="AX7" s="6">
        <v>2719.51455</v>
      </c>
      <c r="AY7" s="6">
        <v>3093.213563</v>
      </c>
      <c r="AZ7" s="6">
        <v>2751.60213</v>
      </c>
      <c r="BA7" s="6">
        <f t="shared" si="0"/>
        <v>2891.96667811111</v>
      </c>
      <c r="BB7" s="6">
        <f t="shared" si="1"/>
        <v>3854.66972833333</v>
      </c>
      <c r="BC7" s="6">
        <f t="shared" si="2"/>
        <v>3933.643851</v>
      </c>
      <c r="BD7" s="6">
        <f t="shared" si="3"/>
        <v>3389.39526877778</v>
      </c>
      <c r="BE7" s="6">
        <f t="shared" si="4"/>
        <v>2733.35043622222</v>
      </c>
      <c r="BF7" s="6">
        <f t="shared" si="5"/>
        <v>2829.35191741667</v>
      </c>
    </row>
    <row r="8" s="2" customFormat="1" ht="15" customHeight="1" spans="1:58">
      <c r="A8" s="5" t="s">
        <v>64</v>
      </c>
      <c r="B8" s="6">
        <v>3605.697238</v>
      </c>
      <c r="C8" s="6">
        <v>3308.274932</v>
      </c>
      <c r="D8" s="6">
        <v>3551.891365</v>
      </c>
      <c r="E8" s="6">
        <v>3812.185468</v>
      </c>
      <c r="F8" s="6">
        <v>2000.634493</v>
      </c>
      <c r="G8" s="6">
        <v>2302.801703</v>
      </c>
      <c r="H8" s="6">
        <v>2505.112482</v>
      </c>
      <c r="I8" s="6">
        <v>2411.39482</v>
      </c>
      <c r="J8" s="6">
        <v>2724.499633</v>
      </c>
      <c r="K8" s="6">
        <v>3351.386084</v>
      </c>
      <c r="L8" s="6">
        <v>4145.432833</v>
      </c>
      <c r="M8" s="6">
        <v>3392.753548</v>
      </c>
      <c r="N8" s="6">
        <v>4046.098622</v>
      </c>
      <c r="O8" s="6">
        <v>3625.004707</v>
      </c>
      <c r="P8" s="6">
        <v>4732.916526</v>
      </c>
      <c r="Q8" s="6">
        <v>4385.15634</v>
      </c>
      <c r="R8" s="6">
        <v>4764.660023</v>
      </c>
      <c r="S8" s="6">
        <v>4537.879991</v>
      </c>
      <c r="T8" s="6">
        <v>3448.565879</v>
      </c>
      <c r="U8" s="6">
        <v>3050.617168</v>
      </c>
      <c r="V8" s="6">
        <v>3617.552092</v>
      </c>
      <c r="W8" s="6">
        <v>3558.624359</v>
      </c>
      <c r="X8" s="6">
        <v>3327.200974</v>
      </c>
      <c r="Y8" s="6">
        <v>3617.08708</v>
      </c>
      <c r="Z8" s="6">
        <v>2788.710291</v>
      </c>
      <c r="AA8" s="6">
        <v>4056.378044</v>
      </c>
      <c r="AB8" s="6">
        <v>4315.220532</v>
      </c>
      <c r="AC8" s="6">
        <v>2288.997548</v>
      </c>
      <c r="AD8" s="6">
        <v>3457.990747</v>
      </c>
      <c r="AE8" s="6">
        <v>3729.255844</v>
      </c>
      <c r="AF8" s="6">
        <v>3074.175285</v>
      </c>
      <c r="AG8" s="6">
        <v>3075.325522</v>
      </c>
      <c r="AH8" s="6">
        <v>3156.728216</v>
      </c>
      <c r="AI8" s="6">
        <v>2592.599331</v>
      </c>
      <c r="AJ8" s="6">
        <v>2586.749868</v>
      </c>
      <c r="AK8" s="6">
        <v>2449.940326</v>
      </c>
      <c r="AL8" s="6">
        <v>2758.848768</v>
      </c>
      <c r="AM8" s="6">
        <v>2750.056995</v>
      </c>
      <c r="AN8" s="6">
        <v>2830.418392</v>
      </c>
      <c r="AO8" s="6">
        <v>2949.465611</v>
      </c>
      <c r="AP8" s="6">
        <v>3261.71204</v>
      </c>
      <c r="AQ8" s="6">
        <v>3298.470334</v>
      </c>
      <c r="AR8" s="6">
        <v>3354.192013</v>
      </c>
      <c r="AS8" s="6">
        <v>2297.638534</v>
      </c>
      <c r="AT8" s="6">
        <v>3244.031922</v>
      </c>
      <c r="AU8" s="6">
        <v>2551.488624</v>
      </c>
      <c r="AV8" s="6">
        <v>2488.129521</v>
      </c>
      <c r="AW8" s="6">
        <v>2534.034997</v>
      </c>
      <c r="AX8" s="6">
        <v>2790.238776</v>
      </c>
      <c r="AY8" s="6">
        <v>3185.141464</v>
      </c>
      <c r="AZ8" s="6">
        <v>2852.721953</v>
      </c>
      <c r="BA8" s="6">
        <f t="shared" si="0"/>
        <v>2913.61023711111</v>
      </c>
      <c r="BB8" s="6">
        <f t="shared" si="1"/>
        <v>3882.26538666667</v>
      </c>
      <c r="BC8" s="6">
        <f t="shared" si="2"/>
        <v>3967.40524883333</v>
      </c>
      <c r="BD8" s="6">
        <f t="shared" si="3"/>
        <v>3459.94060211111</v>
      </c>
      <c r="BE8" s="6">
        <f t="shared" si="4"/>
        <v>2808.31585588889</v>
      </c>
      <c r="BF8" s="6">
        <f t="shared" si="5"/>
        <v>2900.60548241667</v>
      </c>
    </row>
    <row r="9" s="2" customFormat="1" ht="15" customHeight="1" spans="1:58">
      <c r="A9" s="5" t="s">
        <v>65</v>
      </c>
      <c r="B9" s="6">
        <v>7.373168</v>
      </c>
      <c r="C9" s="6">
        <v>7.306815</v>
      </c>
      <c r="D9" s="6">
        <v>7.279844</v>
      </c>
      <c r="E9" s="6">
        <v>7.388175</v>
      </c>
      <c r="F9" s="6">
        <v>6.532475</v>
      </c>
      <c r="G9" s="6">
        <v>7.067183</v>
      </c>
      <c r="H9" s="6">
        <v>6.938236</v>
      </c>
      <c r="I9" s="6">
        <v>7.078375</v>
      </c>
      <c r="J9" s="6">
        <v>7.135012</v>
      </c>
      <c r="K9" s="6">
        <v>7.41782</v>
      </c>
      <c r="L9" s="6">
        <v>7.57099</v>
      </c>
      <c r="M9" s="6">
        <v>7.461134</v>
      </c>
      <c r="N9" s="6">
        <v>7.520245</v>
      </c>
      <c r="O9" s="6">
        <v>7.397731</v>
      </c>
      <c r="P9" s="6">
        <v>7.712404</v>
      </c>
      <c r="Q9" s="6">
        <v>7.628078</v>
      </c>
      <c r="R9" s="6">
        <v>7.635065</v>
      </c>
      <c r="S9" s="6">
        <v>7.634946</v>
      </c>
      <c r="T9" s="6">
        <v>7.163283</v>
      </c>
      <c r="U9" s="6">
        <v>6.675388</v>
      </c>
      <c r="V9" s="6">
        <v>7.401968</v>
      </c>
      <c r="W9" s="6">
        <v>7.338509</v>
      </c>
      <c r="X9" s="6">
        <v>7.196934</v>
      </c>
      <c r="Y9" s="6">
        <v>7.197013</v>
      </c>
      <c r="Z9" s="6">
        <v>7.00299</v>
      </c>
      <c r="AA9" s="6">
        <v>7.455712</v>
      </c>
      <c r="AB9" s="6">
        <v>7.569681</v>
      </c>
      <c r="AC9" s="6">
        <v>6.284236</v>
      </c>
      <c r="AD9" s="6">
        <v>7.211572</v>
      </c>
      <c r="AE9" s="6">
        <v>7.337619</v>
      </c>
      <c r="AF9" s="6">
        <v>6.777917</v>
      </c>
      <c r="AG9" s="6">
        <v>6.841324</v>
      </c>
      <c r="AH9" s="6">
        <v>6.856386</v>
      </c>
      <c r="AI9" s="6">
        <v>6.687005</v>
      </c>
      <c r="AJ9" s="6">
        <v>6.736147</v>
      </c>
      <c r="AK9" s="6">
        <v>6.692375</v>
      </c>
      <c r="AL9" s="6">
        <v>6.948962</v>
      </c>
      <c r="AM9" s="6">
        <v>6.155429</v>
      </c>
      <c r="AN9" s="6">
        <v>6.848729</v>
      </c>
      <c r="AO9" s="6">
        <v>6.899649</v>
      </c>
      <c r="AP9" s="6">
        <v>6.881499</v>
      </c>
      <c r="AQ9" s="6">
        <v>6.892478</v>
      </c>
      <c r="AR9" s="6">
        <v>6.804822</v>
      </c>
      <c r="AS9" s="6">
        <v>5.993823</v>
      </c>
      <c r="AT9" s="6">
        <v>6.8304</v>
      </c>
      <c r="AU9" s="6">
        <v>6.51133</v>
      </c>
      <c r="AV9" s="6">
        <v>6.312563</v>
      </c>
      <c r="AW9" s="6">
        <v>6.320929</v>
      </c>
      <c r="AX9" s="6">
        <v>6.541805</v>
      </c>
      <c r="AY9" s="6">
        <v>6.833466</v>
      </c>
      <c r="AZ9" s="6">
        <v>6.486336</v>
      </c>
      <c r="BA9" s="6">
        <f t="shared" si="0"/>
        <v>7.12214255555556</v>
      </c>
      <c r="BB9" s="6">
        <f t="shared" si="1"/>
        <v>7.51338733333333</v>
      </c>
      <c r="BC9" s="6">
        <f t="shared" si="2"/>
        <v>7.35645466666667</v>
      </c>
      <c r="BD9" s="6">
        <f t="shared" si="3"/>
        <v>7.17714066666667</v>
      </c>
      <c r="BE9" s="6">
        <f t="shared" si="4"/>
        <v>6.72714155555555</v>
      </c>
      <c r="BF9" s="6">
        <f t="shared" si="5"/>
        <v>6.60909166666667</v>
      </c>
    </row>
    <row r="10" s="2" customFormat="1" ht="15" customHeight="1" spans="1:58">
      <c r="A10" s="5" t="s">
        <v>66</v>
      </c>
      <c r="B10" s="6">
        <v>7.360071</v>
      </c>
      <c r="C10" s="6">
        <v>7.294002</v>
      </c>
      <c r="D10" s="6">
        <v>7.265974</v>
      </c>
      <c r="E10" s="6">
        <v>7.374276</v>
      </c>
      <c r="F10" s="6">
        <v>6.516573</v>
      </c>
      <c r="G10" s="6">
        <v>7.054786</v>
      </c>
      <c r="H10" s="6">
        <v>6.923329</v>
      </c>
      <c r="I10" s="6">
        <v>7.06541</v>
      </c>
      <c r="J10" s="6">
        <v>7.121715</v>
      </c>
      <c r="K10" s="6">
        <v>7.404832</v>
      </c>
      <c r="L10" s="6">
        <v>7.557549</v>
      </c>
      <c r="M10" s="6">
        <v>7.448055</v>
      </c>
      <c r="N10" s="6">
        <v>7.506271</v>
      </c>
      <c r="O10" s="6">
        <v>7.38431</v>
      </c>
      <c r="P10" s="6">
        <v>7.699097</v>
      </c>
      <c r="Q10" s="6">
        <v>7.614783</v>
      </c>
      <c r="R10" s="6">
        <v>7.620347</v>
      </c>
      <c r="S10" s="6">
        <v>7.620285</v>
      </c>
      <c r="T10" s="6">
        <v>7.148006</v>
      </c>
      <c r="U10" s="6">
        <v>6.655465</v>
      </c>
      <c r="V10" s="6">
        <v>7.387891</v>
      </c>
      <c r="W10" s="6">
        <v>7.325031</v>
      </c>
      <c r="X10" s="6">
        <v>7.182579</v>
      </c>
      <c r="Y10" s="6">
        <v>7.18235</v>
      </c>
      <c r="Z10" s="6">
        <v>6.988401</v>
      </c>
      <c r="AA10" s="6">
        <v>7.44235</v>
      </c>
      <c r="AB10" s="6">
        <v>7.556676</v>
      </c>
      <c r="AC10" s="6">
        <v>6.264158</v>
      </c>
      <c r="AD10" s="6">
        <v>7.1973</v>
      </c>
      <c r="AE10" s="6">
        <v>7.323595</v>
      </c>
      <c r="AF10" s="6">
        <v>6.761755</v>
      </c>
      <c r="AG10" s="6">
        <v>6.825457</v>
      </c>
      <c r="AH10" s="6">
        <v>6.840962</v>
      </c>
      <c r="AI10" s="6">
        <v>6.671189</v>
      </c>
      <c r="AJ10" s="6">
        <v>6.720657</v>
      </c>
      <c r="AK10" s="6">
        <v>6.677093</v>
      </c>
      <c r="AL10" s="6">
        <v>6.934162</v>
      </c>
      <c r="AM10" s="6">
        <v>6.130706</v>
      </c>
      <c r="AN10" s="6">
        <v>6.832249</v>
      </c>
      <c r="AO10" s="6">
        <v>6.88388</v>
      </c>
      <c r="AP10" s="6">
        <v>6.865009</v>
      </c>
      <c r="AQ10" s="6">
        <v>6.875955</v>
      </c>
      <c r="AR10" s="6">
        <v>6.787275</v>
      </c>
      <c r="AS10" s="6">
        <v>5.971153</v>
      </c>
      <c r="AT10" s="6">
        <v>6.813043</v>
      </c>
      <c r="AU10" s="6">
        <v>6.493344</v>
      </c>
      <c r="AV10" s="6">
        <v>6.292092</v>
      </c>
      <c r="AW10" s="6">
        <v>6.300167</v>
      </c>
      <c r="AX10" s="6">
        <v>6.522967</v>
      </c>
      <c r="AY10" s="6">
        <v>6.81663</v>
      </c>
      <c r="AZ10" s="6">
        <v>6.467169</v>
      </c>
      <c r="BA10" s="6">
        <f t="shared" si="0"/>
        <v>7.10845955555556</v>
      </c>
      <c r="BB10" s="6">
        <f t="shared" si="1"/>
        <v>7.500019</v>
      </c>
      <c r="BC10" s="6">
        <f t="shared" si="2"/>
        <v>7.3411295</v>
      </c>
      <c r="BD10" s="6">
        <f t="shared" si="3"/>
        <v>7.16249333333333</v>
      </c>
      <c r="BE10" s="6">
        <f t="shared" si="4"/>
        <v>6.71047</v>
      </c>
      <c r="BF10" s="6">
        <f t="shared" si="5"/>
        <v>6.59072366666667</v>
      </c>
    </row>
    <row r="11" s="2" customFormat="1" ht="15" customHeight="1" spans="1:58">
      <c r="A11" s="5" t="s">
        <v>67</v>
      </c>
      <c r="B11" s="6">
        <v>7.386265</v>
      </c>
      <c r="C11" s="6">
        <v>7.319628</v>
      </c>
      <c r="D11" s="6">
        <v>7.293714</v>
      </c>
      <c r="E11" s="6">
        <v>7.402073</v>
      </c>
      <c r="F11" s="6">
        <v>6.548376</v>
      </c>
      <c r="G11" s="6">
        <v>7.07958</v>
      </c>
      <c r="H11" s="6">
        <v>6.953143</v>
      </c>
      <c r="I11" s="6">
        <v>7.091341</v>
      </c>
      <c r="J11" s="6">
        <v>7.14831</v>
      </c>
      <c r="K11" s="6">
        <v>7.430808</v>
      </c>
      <c r="L11" s="6">
        <v>7.584432</v>
      </c>
      <c r="M11" s="6">
        <v>7.474212</v>
      </c>
      <c r="N11" s="6">
        <v>7.53422</v>
      </c>
      <c r="O11" s="6">
        <v>7.411152</v>
      </c>
      <c r="P11" s="6">
        <v>7.72571</v>
      </c>
      <c r="Q11" s="6">
        <v>7.641374</v>
      </c>
      <c r="R11" s="6">
        <v>7.649783</v>
      </c>
      <c r="S11" s="6">
        <v>7.649607</v>
      </c>
      <c r="T11" s="6">
        <v>7.178561</v>
      </c>
      <c r="U11" s="6">
        <v>6.695311</v>
      </c>
      <c r="V11" s="6">
        <v>7.416045</v>
      </c>
      <c r="W11" s="6">
        <v>7.351987</v>
      </c>
      <c r="X11" s="6">
        <v>7.211288</v>
      </c>
      <c r="Y11" s="6">
        <v>7.211676</v>
      </c>
      <c r="Z11" s="6">
        <v>7.017579</v>
      </c>
      <c r="AA11" s="6">
        <v>7.469075</v>
      </c>
      <c r="AB11" s="6">
        <v>7.582686</v>
      </c>
      <c r="AC11" s="6">
        <v>6.304315</v>
      </c>
      <c r="AD11" s="6">
        <v>7.225844</v>
      </c>
      <c r="AE11" s="6">
        <v>7.351643</v>
      </c>
      <c r="AF11" s="6">
        <v>6.79408</v>
      </c>
      <c r="AG11" s="6">
        <v>6.857191</v>
      </c>
      <c r="AH11" s="6">
        <v>6.871811</v>
      </c>
      <c r="AI11" s="6">
        <v>6.702822</v>
      </c>
      <c r="AJ11" s="6">
        <v>6.751636</v>
      </c>
      <c r="AK11" s="6">
        <v>6.707656</v>
      </c>
      <c r="AL11" s="6">
        <v>6.963763</v>
      </c>
      <c r="AM11" s="6">
        <v>6.180151</v>
      </c>
      <c r="AN11" s="6">
        <v>6.86521</v>
      </c>
      <c r="AO11" s="6">
        <v>6.915418</v>
      </c>
      <c r="AP11" s="6">
        <v>6.897989</v>
      </c>
      <c r="AQ11" s="6">
        <v>6.909001</v>
      </c>
      <c r="AR11" s="6">
        <v>6.822368</v>
      </c>
      <c r="AS11" s="6">
        <v>6.016494</v>
      </c>
      <c r="AT11" s="6">
        <v>6.847757</v>
      </c>
      <c r="AU11" s="6">
        <v>6.529315</v>
      </c>
      <c r="AV11" s="6">
        <v>6.333034</v>
      </c>
      <c r="AW11" s="6">
        <v>6.341692</v>
      </c>
      <c r="AX11" s="6">
        <v>6.560643</v>
      </c>
      <c r="AY11" s="6">
        <v>6.850301</v>
      </c>
      <c r="AZ11" s="6">
        <v>6.505502</v>
      </c>
      <c r="BA11" s="6">
        <f t="shared" si="0"/>
        <v>7.13582555555555</v>
      </c>
      <c r="BB11" s="6">
        <f t="shared" si="1"/>
        <v>7.52675566666667</v>
      </c>
      <c r="BC11" s="6">
        <f t="shared" si="2"/>
        <v>7.37178016666667</v>
      </c>
      <c r="BD11" s="6">
        <f t="shared" si="3"/>
        <v>7.19178811111111</v>
      </c>
      <c r="BE11" s="6">
        <f t="shared" si="4"/>
        <v>6.74381333333333</v>
      </c>
      <c r="BF11" s="6">
        <f t="shared" si="5"/>
        <v>6.6274595</v>
      </c>
    </row>
    <row r="12" s="2" customFormat="1" ht="15" customHeight="1" spans="1:58">
      <c r="A12" s="5" t="s">
        <v>68</v>
      </c>
      <c r="B12" s="6">
        <v>0.001215</v>
      </c>
      <c r="C12" s="6">
        <v>0.001268</v>
      </c>
      <c r="D12" s="6">
        <v>0.001443</v>
      </c>
      <c r="E12" s="6">
        <v>0.001383</v>
      </c>
      <c r="F12" s="6">
        <v>0.004084</v>
      </c>
      <c r="G12" s="6">
        <v>0.00166</v>
      </c>
      <c r="H12" s="6">
        <v>0.002903</v>
      </c>
      <c r="I12" s="6">
        <v>0.001704</v>
      </c>
      <c r="J12" s="6">
        <v>0.00171</v>
      </c>
      <c r="K12" s="6">
        <v>0.001307</v>
      </c>
      <c r="L12" s="6">
        <v>0.001219</v>
      </c>
      <c r="M12" s="6">
        <v>0.001327</v>
      </c>
      <c r="N12" s="6">
        <v>0.001257</v>
      </c>
      <c r="O12" s="6">
        <v>0.001355</v>
      </c>
      <c r="P12" s="6">
        <v>0.001033</v>
      </c>
      <c r="Q12" s="6">
        <v>0.001217</v>
      </c>
      <c r="R12" s="6">
        <v>0.001381</v>
      </c>
      <c r="S12" s="6">
        <v>0.001835</v>
      </c>
      <c r="T12" s="6">
        <v>0.002022</v>
      </c>
      <c r="U12" s="6">
        <v>0.007738</v>
      </c>
      <c r="V12" s="6">
        <v>0.001528</v>
      </c>
      <c r="W12" s="6">
        <v>0.001407</v>
      </c>
      <c r="X12" s="6">
        <v>0.001803</v>
      </c>
      <c r="Y12" s="6">
        <v>0.001768</v>
      </c>
      <c r="Z12" s="6">
        <v>0.002113</v>
      </c>
      <c r="AA12" s="6">
        <v>0.001238</v>
      </c>
      <c r="AB12" s="6">
        <v>0.001079</v>
      </c>
      <c r="AC12" s="6">
        <v>0.009724</v>
      </c>
      <c r="AD12" s="6">
        <v>0.001763</v>
      </c>
      <c r="AE12" s="6">
        <v>0.001532</v>
      </c>
      <c r="AF12" s="6">
        <v>0.002928</v>
      </c>
      <c r="AG12" s="6">
        <v>0.002647</v>
      </c>
      <c r="AH12" s="6">
        <v>0.002409</v>
      </c>
      <c r="AI12" s="6">
        <v>0.003168</v>
      </c>
      <c r="AJ12" s="6">
        <v>0.002875</v>
      </c>
      <c r="AK12" s="6">
        <v>0.002915</v>
      </c>
      <c r="AL12" s="6">
        <v>0.002248</v>
      </c>
      <c r="AM12" s="6">
        <v>0.028658</v>
      </c>
      <c r="AN12" s="6">
        <v>0.003514</v>
      </c>
      <c r="AO12" s="6">
        <v>0.002749</v>
      </c>
      <c r="AP12" s="6">
        <v>0.003024</v>
      </c>
      <c r="AQ12" s="6">
        <v>0.002945</v>
      </c>
      <c r="AR12" s="6">
        <v>0.003532</v>
      </c>
      <c r="AS12" s="6">
        <v>0.016512</v>
      </c>
      <c r="AT12" s="6">
        <v>0.003683</v>
      </c>
      <c r="AU12" s="6">
        <v>0.005257</v>
      </c>
      <c r="AV12" s="6">
        <v>0.009991</v>
      </c>
      <c r="AW12" s="6">
        <v>0.01075</v>
      </c>
      <c r="AX12" s="6">
        <v>0.006259</v>
      </c>
      <c r="AY12" s="6">
        <v>0.003365</v>
      </c>
      <c r="AZ12" s="6">
        <v>0.006416</v>
      </c>
      <c r="BA12" s="6">
        <f t="shared" si="0"/>
        <v>0.00193</v>
      </c>
      <c r="BB12" s="6">
        <f t="shared" si="1"/>
        <v>0.00124966666666667</v>
      </c>
      <c r="BC12" s="6">
        <f t="shared" si="2"/>
        <v>0.00262016666666667</v>
      </c>
      <c r="BD12" s="6">
        <f t="shared" si="3"/>
        <v>0.00249188888888889</v>
      </c>
      <c r="BE12" s="6">
        <f t="shared" si="4"/>
        <v>0.00570688888888889</v>
      </c>
      <c r="BF12" s="6">
        <f t="shared" si="5"/>
        <v>0.00620691666666667</v>
      </c>
    </row>
    <row r="13" s="2" customFormat="1" ht="15" customHeight="1" spans="1:58">
      <c r="A13" s="5" t="s">
        <v>69</v>
      </c>
      <c r="B13" s="6">
        <v>0.001183</v>
      </c>
      <c r="C13" s="6">
        <v>0.001234</v>
      </c>
      <c r="D13" s="6">
        <v>0.001402</v>
      </c>
      <c r="E13" s="6">
        <v>0.001336</v>
      </c>
      <c r="F13" s="6">
        <v>0.003939</v>
      </c>
      <c r="G13" s="6">
        <v>0.001609</v>
      </c>
      <c r="H13" s="6">
        <v>0.00276</v>
      </c>
      <c r="I13" s="6">
        <v>0.001655</v>
      </c>
      <c r="J13" s="6">
        <v>0.001654</v>
      </c>
      <c r="K13" s="6">
        <v>0.00126</v>
      </c>
      <c r="L13" s="6">
        <v>0.001168</v>
      </c>
      <c r="M13" s="6">
        <v>0.001274</v>
      </c>
      <c r="N13" s="6">
        <v>0.001215</v>
      </c>
      <c r="O13" s="6">
        <v>0.001305</v>
      </c>
      <c r="P13" s="6">
        <v>0.000989</v>
      </c>
      <c r="Q13" s="6">
        <v>0.001156</v>
      </c>
      <c r="R13" s="6">
        <v>0.001319</v>
      </c>
      <c r="S13" s="6">
        <v>0.001716</v>
      </c>
      <c r="T13" s="6">
        <v>0.001952</v>
      </c>
      <c r="U13" s="6">
        <v>0.007346</v>
      </c>
      <c r="V13" s="6">
        <v>0.001463</v>
      </c>
      <c r="W13" s="6">
        <v>0.001362</v>
      </c>
      <c r="X13" s="6">
        <v>0.001742</v>
      </c>
      <c r="Y13" s="6">
        <v>0.001712</v>
      </c>
      <c r="Z13" s="6">
        <v>0.002051</v>
      </c>
      <c r="AA13" s="6">
        <v>0.001199</v>
      </c>
      <c r="AB13" s="6">
        <v>0.001044</v>
      </c>
      <c r="AC13" s="6">
        <v>0.009321</v>
      </c>
      <c r="AD13" s="6">
        <v>0.0017</v>
      </c>
      <c r="AE13" s="6">
        <v>0.001479</v>
      </c>
      <c r="AF13" s="6">
        <v>0.002843</v>
      </c>
      <c r="AG13" s="6">
        <v>0.002572</v>
      </c>
      <c r="AH13" s="6">
        <v>0.002346</v>
      </c>
      <c r="AI13" s="6">
        <v>0.003075</v>
      </c>
      <c r="AJ13" s="6">
        <v>0.002796</v>
      </c>
      <c r="AK13" s="6">
        <v>0.002836</v>
      </c>
      <c r="AL13" s="6">
        <v>0.002184</v>
      </c>
      <c r="AM13" s="6">
        <v>0.027398</v>
      </c>
      <c r="AN13" s="6">
        <v>0.003366</v>
      </c>
      <c r="AO13" s="6">
        <v>0.002654</v>
      </c>
      <c r="AP13" s="6">
        <v>0.002916</v>
      </c>
      <c r="AQ13" s="6">
        <v>0.002843</v>
      </c>
      <c r="AR13" s="6">
        <v>0.003416</v>
      </c>
      <c r="AS13" s="6">
        <v>0.015878</v>
      </c>
      <c r="AT13" s="6">
        <v>0.003538</v>
      </c>
      <c r="AU13" s="6">
        <v>0.005061</v>
      </c>
      <c r="AV13" s="6">
        <v>0.009578</v>
      </c>
      <c r="AW13" s="6">
        <v>0.010284</v>
      </c>
      <c r="AX13" s="6">
        <v>0.005991</v>
      </c>
      <c r="AY13" s="6">
        <v>0.003239</v>
      </c>
      <c r="AZ13" s="6">
        <v>0.006165</v>
      </c>
      <c r="BA13" s="6">
        <f t="shared" si="0"/>
        <v>0.00186355555555556</v>
      </c>
      <c r="BB13" s="6">
        <f t="shared" si="1"/>
        <v>0.00120183333333333</v>
      </c>
      <c r="BC13" s="6">
        <f t="shared" si="2"/>
        <v>0.002492</v>
      </c>
      <c r="BD13" s="6">
        <f t="shared" si="3"/>
        <v>0.00240111111111111</v>
      </c>
      <c r="BE13" s="6">
        <f t="shared" si="4"/>
        <v>0.00549066666666667</v>
      </c>
      <c r="BF13" s="6">
        <f t="shared" si="5"/>
        <v>0.00596358333333333</v>
      </c>
    </row>
    <row r="14" s="2" customFormat="1" ht="15" customHeight="1" spans="1:58">
      <c r="A14" s="5" t="s">
        <v>70</v>
      </c>
      <c r="B14" s="6">
        <v>0.001248</v>
      </c>
      <c r="C14" s="6">
        <v>0.001302</v>
      </c>
      <c r="D14" s="6">
        <v>0.001484</v>
      </c>
      <c r="E14" s="6">
        <v>0.001431</v>
      </c>
      <c r="F14" s="6">
        <v>0.004229</v>
      </c>
      <c r="G14" s="6">
        <v>0.001711</v>
      </c>
      <c r="H14" s="6">
        <v>0.003046</v>
      </c>
      <c r="I14" s="6">
        <v>0.001753</v>
      </c>
      <c r="J14" s="6">
        <v>0.001766</v>
      </c>
      <c r="K14" s="6">
        <v>0.001353</v>
      </c>
      <c r="L14" s="6">
        <v>0.001271</v>
      </c>
      <c r="M14" s="6">
        <v>0.001379</v>
      </c>
      <c r="N14" s="6">
        <v>0.001298</v>
      </c>
      <c r="O14" s="6">
        <v>0.001404</v>
      </c>
      <c r="P14" s="6">
        <v>0.001078</v>
      </c>
      <c r="Q14" s="6">
        <v>0.001278</v>
      </c>
      <c r="R14" s="6">
        <v>0.001443</v>
      </c>
      <c r="S14" s="6">
        <v>0.001954</v>
      </c>
      <c r="T14" s="6">
        <v>0.002091</v>
      </c>
      <c r="U14" s="6">
        <v>0.00813</v>
      </c>
      <c r="V14" s="6">
        <v>0.001594</v>
      </c>
      <c r="W14" s="6">
        <v>0.001452</v>
      </c>
      <c r="X14" s="6">
        <v>0.001863</v>
      </c>
      <c r="Y14" s="6">
        <v>0.001824</v>
      </c>
      <c r="Z14" s="6">
        <v>0.002174</v>
      </c>
      <c r="AA14" s="6">
        <v>0.001277</v>
      </c>
      <c r="AB14" s="6">
        <v>0.001115</v>
      </c>
      <c r="AC14" s="6">
        <v>0.010126</v>
      </c>
      <c r="AD14" s="6">
        <v>0.001827</v>
      </c>
      <c r="AE14" s="6">
        <v>0.001585</v>
      </c>
      <c r="AF14" s="6">
        <v>0.003014</v>
      </c>
      <c r="AG14" s="6">
        <v>0.002721</v>
      </c>
      <c r="AH14" s="6">
        <v>0.002471</v>
      </c>
      <c r="AI14" s="6">
        <v>0.003261</v>
      </c>
      <c r="AJ14" s="6">
        <v>0.002953</v>
      </c>
      <c r="AK14" s="6">
        <v>0.002993</v>
      </c>
      <c r="AL14" s="6">
        <v>0.002311</v>
      </c>
      <c r="AM14" s="6">
        <v>0.029919</v>
      </c>
      <c r="AN14" s="6">
        <v>0.003661</v>
      </c>
      <c r="AO14" s="6">
        <v>0.002845</v>
      </c>
      <c r="AP14" s="6">
        <v>0.003131</v>
      </c>
      <c r="AQ14" s="6">
        <v>0.003047</v>
      </c>
      <c r="AR14" s="6">
        <v>0.003648</v>
      </c>
      <c r="AS14" s="6">
        <v>0.017145</v>
      </c>
      <c r="AT14" s="6">
        <v>0.003828</v>
      </c>
      <c r="AU14" s="6">
        <v>0.005453</v>
      </c>
      <c r="AV14" s="6">
        <v>0.010404</v>
      </c>
      <c r="AW14" s="6">
        <v>0.011217</v>
      </c>
      <c r="AX14" s="6">
        <v>0.006527</v>
      </c>
      <c r="AY14" s="6">
        <v>0.00349</v>
      </c>
      <c r="AZ14" s="6">
        <v>0.006667</v>
      </c>
      <c r="BA14" s="6">
        <f t="shared" si="0"/>
        <v>0.00199666666666667</v>
      </c>
      <c r="BB14" s="6">
        <f t="shared" si="1"/>
        <v>0.00129716666666667</v>
      </c>
      <c r="BC14" s="6">
        <f t="shared" si="2"/>
        <v>0.00274833333333333</v>
      </c>
      <c r="BD14" s="6">
        <f t="shared" si="3"/>
        <v>0.00258255555555556</v>
      </c>
      <c r="BE14" s="6">
        <f t="shared" si="4"/>
        <v>0.00592266666666667</v>
      </c>
      <c r="BF14" s="6">
        <f t="shared" si="5"/>
        <v>0.00645016666666667</v>
      </c>
    </row>
    <row r="15" s="2" customFormat="1" ht="15" customHeight="1" spans="1:58">
      <c r="A15" s="5" t="s">
        <v>71</v>
      </c>
      <c r="B15" s="6">
        <v>0.902511</v>
      </c>
      <c r="C15" s="6">
        <v>0.904109</v>
      </c>
      <c r="D15" s="6">
        <v>0.892992</v>
      </c>
      <c r="E15" s="6">
        <v>0.897737</v>
      </c>
      <c r="F15" s="6">
        <v>0.860916</v>
      </c>
      <c r="G15" s="6">
        <v>0.913406</v>
      </c>
      <c r="H15" s="6">
        <v>0.886557</v>
      </c>
      <c r="I15" s="6">
        <v>0.909148</v>
      </c>
      <c r="J15" s="6">
        <v>0.902755</v>
      </c>
      <c r="K15" s="6">
        <v>0.914874</v>
      </c>
      <c r="L15" s="6">
        <v>0.91054</v>
      </c>
      <c r="M15" s="6">
        <v>0.918591</v>
      </c>
      <c r="N15" s="6">
        <v>0.905888</v>
      </c>
      <c r="O15" s="6">
        <v>0.904829</v>
      </c>
      <c r="P15" s="6">
        <v>0.913782</v>
      </c>
      <c r="Q15" s="6">
        <v>0.913108</v>
      </c>
      <c r="R15" s="6">
        <v>0.903286</v>
      </c>
      <c r="S15" s="6">
        <v>0.908438</v>
      </c>
      <c r="T15" s="6">
        <v>0.881985</v>
      </c>
      <c r="U15" s="6">
        <v>0.833899</v>
      </c>
      <c r="V15" s="6">
        <v>0.903437</v>
      </c>
      <c r="W15" s="6">
        <v>0.90228</v>
      </c>
      <c r="X15" s="6">
        <v>0.891403</v>
      </c>
      <c r="Y15" s="6">
        <v>0.88431</v>
      </c>
      <c r="Z15" s="6">
        <v>0.886466</v>
      </c>
      <c r="AA15" s="6">
        <v>0.904893</v>
      </c>
      <c r="AB15" s="6">
        <v>0.91138</v>
      </c>
      <c r="AC15" s="6">
        <v>0.817897</v>
      </c>
      <c r="AD15" s="6">
        <v>0.890734</v>
      </c>
      <c r="AE15" s="6">
        <v>0.89788</v>
      </c>
      <c r="AF15" s="6">
        <v>0.852969</v>
      </c>
      <c r="AG15" s="6">
        <v>0.858268</v>
      </c>
      <c r="AH15" s="6">
        <v>0.860306</v>
      </c>
      <c r="AI15" s="6">
        <v>0.857606</v>
      </c>
      <c r="AJ15" s="6">
        <v>0.863138</v>
      </c>
      <c r="AK15" s="6">
        <v>0.863993</v>
      </c>
      <c r="AL15" s="6">
        <v>0.881589</v>
      </c>
      <c r="AM15" s="6">
        <v>0.786211</v>
      </c>
      <c r="AN15" s="6">
        <v>0.86747</v>
      </c>
      <c r="AO15" s="6">
        <v>0.868793</v>
      </c>
      <c r="AP15" s="6">
        <v>0.859253</v>
      </c>
      <c r="AQ15" s="6">
        <v>0.858332</v>
      </c>
      <c r="AR15" s="6">
        <v>0.846188</v>
      </c>
      <c r="AS15" s="6">
        <v>0.777073</v>
      </c>
      <c r="AT15" s="6">
        <v>0.851503</v>
      </c>
      <c r="AU15" s="6">
        <v>0.83512</v>
      </c>
      <c r="AV15" s="6">
        <v>0.811004</v>
      </c>
      <c r="AW15" s="6">
        <v>0.810785</v>
      </c>
      <c r="AX15" s="6">
        <v>0.831014</v>
      </c>
      <c r="AY15" s="6">
        <v>0.85559</v>
      </c>
      <c r="AZ15" s="6">
        <v>0.825255</v>
      </c>
      <c r="BA15" s="6">
        <f t="shared" si="0"/>
        <v>0.896681222222222</v>
      </c>
      <c r="BB15" s="6">
        <f t="shared" si="1"/>
        <v>0.911417333333333</v>
      </c>
      <c r="BC15" s="6">
        <f t="shared" si="2"/>
        <v>0.890692166666667</v>
      </c>
      <c r="BD15" s="6">
        <f t="shared" si="3"/>
        <v>0.887471444444444</v>
      </c>
      <c r="BE15" s="6">
        <f t="shared" si="4"/>
        <v>0.854616666666667</v>
      </c>
      <c r="BF15" s="6">
        <f t="shared" si="5"/>
        <v>0.835825833333333</v>
      </c>
    </row>
    <row r="16" s="2" customFormat="1" ht="15" customHeight="1" spans="1:58">
      <c r="A16" s="5" t="s">
        <v>72</v>
      </c>
      <c r="B16" s="6">
        <v>0.232976</v>
      </c>
      <c r="C16" s="6">
        <v>0.243786</v>
      </c>
      <c r="D16" s="6">
        <v>0.199612</v>
      </c>
      <c r="E16" s="6">
        <v>0.192709</v>
      </c>
      <c r="F16" s="6">
        <v>0.124038</v>
      </c>
      <c r="G16" s="6">
        <v>0.262881</v>
      </c>
      <c r="H16" s="6">
        <v>0.137517</v>
      </c>
      <c r="I16" s="6">
        <v>0.243897</v>
      </c>
      <c r="J16" s="6">
        <v>0.216065</v>
      </c>
      <c r="K16" s="6">
        <v>0.230464</v>
      </c>
      <c r="L16" s="6">
        <v>0.200823</v>
      </c>
      <c r="M16" s="6">
        <v>0.223723</v>
      </c>
      <c r="N16" s="6">
        <v>0.197456</v>
      </c>
      <c r="O16" s="6">
        <v>0.207719</v>
      </c>
      <c r="P16" s="6">
        <v>0.209028</v>
      </c>
      <c r="Q16" s="6">
        <v>0.193477</v>
      </c>
      <c r="R16" s="6">
        <v>0.154514</v>
      </c>
      <c r="S16" s="6">
        <v>0.122014</v>
      </c>
      <c r="T16" s="6">
        <v>0.146911</v>
      </c>
      <c r="U16" s="6">
        <v>0.043135</v>
      </c>
      <c r="V16" s="6">
        <v>0.18095</v>
      </c>
      <c r="W16" s="6">
        <v>0.208668</v>
      </c>
      <c r="X16" s="6">
        <v>0.172877</v>
      </c>
      <c r="Y16" s="6">
        <v>0.165187</v>
      </c>
      <c r="Z16" s="6">
        <v>0.175507</v>
      </c>
      <c r="AA16" s="6">
        <v>0.213238</v>
      </c>
      <c r="AB16" s="6">
        <v>0.228959</v>
      </c>
      <c r="AC16" s="6">
        <v>0.047349</v>
      </c>
      <c r="AD16" s="6">
        <v>0.172801</v>
      </c>
      <c r="AE16" s="6">
        <v>0.184354</v>
      </c>
      <c r="AF16" s="6">
        <v>0.120878</v>
      </c>
      <c r="AG16" s="6">
        <v>0.130476</v>
      </c>
      <c r="AH16" s="6">
        <v>0.143564</v>
      </c>
      <c r="AI16" s="6">
        <v>0.129687</v>
      </c>
      <c r="AJ16" s="6">
        <v>0.141927</v>
      </c>
      <c r="AK16" s="6">
        <v>0.148402</v>
      </c>
      <c r="AL16" s="6">
        <v>0.167887</v>
      </c>
      <c r="AM16" s="6">
        <v>0.013885</v>
      </c>
      <c r="AN16" s="6">
        <v>0.10604</v>
      </c>
      <c r="AO16" s="6">
        <v>0.129345</v>
      </c>
      <c r="AP16" s="6">
        <v>0.109984</v>
      </c>
      <c r="AQ16" s="6">
        <v>0.110537</v>
      </c>
      <c r="AR16" s="6">
        <v>0.091091</v>
      </c>
      <c r="AS16" s="6">
        <v>0.027061</v>
      </c>
      <c r="AT16" s="6">
        <v>0.089134</v>
      </c>
      <c r="AU16" s="6">
        <v>0.078182</v>
      </c>
      <c r="AV16" s="6">
        <v>0.041687</v>
      </c>
      <c r="AW16" s="6">
        <v>0.038264</v>
      </c>
      <c r="AX16" s="6">
        <v>0.060914</v>
      </c>
      <c r="AY16" s="6">
        <v>0.101025</v>
      </c>
      <c r="AZ16" s="6">
        <v>0.060153</v>
      </c>
      <c r="BA16" s="6">
        <f t="shared" si="0"/>
        <v>0.205942333333333</v>
      </c>
      <c r="BB16" s="6">
        <f t="shared" si="1"/>
        <v>0.2115355</v>
      </c>
      <c r="BC16" s="6">
        <f t="shared" si="2"/>
        <v>0.140166833333333</v>
      </c>
      <c r="BD16" s="6">
        <f t="shared" si="3"/>
        <v>0.174326666666667</v>
      </c>
      <c r="BE16" s="6">
        <f t="shared" si="4"/>
        <v>0.122527333333333</v>
      </c>
      <c r="BF16" s="6">
        <f t="shared" si="5"/>
        <v>0.07811475</v>
      </c>
    </row>
    <row r="17" s="2" customFormat="1" ht="15" customHeight="1" spans="1:58">
      <c r="A17" s="5" t="s">
        <v>73</v>
      </c>
      <c r="B17" s="6">
        <v>0.990547</v>
      </c>
      <c r="C17" s="6">
        <v>0.991428</v>
      </c>
      <c r="D17" s="6">
        <v>0.989872</v>
      </c>
      <c r="E17" s="6">
        <v>0.990694</v>
      </c>
      <c r="F17" s="6">
        <v>0.997006</v>
      </c>
      <c r="G17" s="6">
        <v>0.99865</v>
      </c>
      <c r="H17" s="6">
        <v>1</v>
      </c>
      <c r="I17" s="6">
        <v>0.999325</v>
      </c>
      <c r="J17" s="6">
        <v>0.997094</v>
      </c>
      <c r="K17" s="6">
        <v>0.995714</v>
      </c>
      <c r="L17" s="6">
        <v>0.990811</v>
      </c>
      <c r="M17" s="6">
        <v>0.996829</v>
      </c>
      <c r="N17" s="6">
        <v>0.996037</v>
      </c>
      <c r="O17" s="6">
        <v>0.991163</v>
      </c>
      <c r="P17" s="6">
        <v>0.986554</v>
      </c>
      <c r="Q17" s="6">
        <v>0.985967</v>
      </c>
      <c r="R17" s="6">
        <v>0.987963</v>
      </c>
      <c r="S17" s="6">
        <v>0.989373</v>
      </c>
      <c r="T17" s="6">
        <v>0.990606</v>
      </c>
      <c r="U17" s="6">
        <v>0.992719</v>
      </c>
      <c r="V17" s="6">
        <v>0.999677</v>
      </c>
      <c r="W17" s="6">
        <v>0.98811</v>
      </c>
      <c r="X17" s="6">
        <v>0.989431</v>
      </c>
      <c r="Y17" s="6">
        <v>0.985175</v>
      </c>
      <c r="Z17" s="6">
        <v>0.99313</v>
      </c>
      <c r="AA17" s="6">
        <v>0.982709</v>
      </c>
      <c r="AB17" s="6">
        <v>0.982327</v>
      </c>
      <c r="AC17" s="6">
        <v>0.992778</v>
      </c>
      <c r="AD17" s="6">
        <v>0.986936</v>
      </c>
      <c r="AE17" s="6">
        <v>0.985997</v>
      </c>
      <c r="AF17" s="6">
        <v>0.985204</v>
      </c>
      <c r="AG17" s="6">
        <v>0.986613</v>
      </c>
      <c r="AH17" s="6">
        <v>0.984529</v>
      </c>
      <c r="AI17" s="6">
        <v>0.989901</v>
      </c>
      <c r="AJ17" s="6">
        <v>0.990752</v>
      </c>
      <c r="AK17" s="6">
        <v>0.991457</v>
      </c>
      <c r="AL17" s="6">
        <v>0.992338</v>
      </c>
      <c r="AM17" s="6">
        <v>0.98767</v>
      </c>
      <c r="AN17" s="6">
        <v>0.990723</v>
      </c>
      <c r="AO17" s="6">
        <v>0.989314</v>
      </c>
      <c r="AP17" s="6">
        <v>0.984822</v>
      </c>
      <c r="AQ17" s="6">
        <v>0.984793</v>
      </c>
      <c r="AR17" s="6">
        <v>0.983883</v>
      </c>
      <c r="AS17" s="6">
        <v>0.993541</v>
      </c>
      <c r="AT17" s="6">
        <v>0.98585</v>
      </c>
      <c r="AU17" s="6">
        <v>0.990929</v>
      </c>
      <c r="AV17" s="6">
        <v>0.991927</v>
      </c>
      <c r="AW17" s="6">
        <v>0.991252</v>
      </c>
      <c r="AX17" s="6">
        <v>0.98858</v>
      </c>
      <c r="AY17" s="6">
        <v>0.985351</v>
      </c>
      <c r="AZ17" s="6">
        <v>0.986613</v>
      </c>
      <c r="BA17" s="6">
        <f t="shared" si="0"/>
        <v>0.994957333333333</v>
      </c>
      <c r="BB17" s="6">
        <f t="shared" si="1"/>
        <v>0.992851333333333</v>
      </c>
      <c r="BC17" s="6">
        <f t="shared" si="2"/>
        <v>0.991050833333333</v>
      </c>
      <c r="BD17" s="6">
        <f t="shared" si="3"/>
        <v>0.987399222222222</v>
      </c>
      <c r="BE17" s="6">
        <f t="shared" si="4"/>
        <v>0.988798555555556</v>
      </c>
      <c r="BF17" s="6">
        <f t="shared" si="5"/>
        <v>0.98807125</v>
      </c>
    </row>
    <row r="18" s="2" customFormat="1" ht="15" customHeight="1" spans="1:58">
      <c r="A18" s="5" t="s">
        <v>74</v>
      </c>
      <c r="B18" s="6">
        <v>822.872776</v>
      </c>
      <c r="C18" s="6">
        <v>788.646724</v>
      </c>
      <c r="D18" s="6">
        <v>692.851874</v>
      </c>
      <c r="E18" s="6">
        <v>722.852791</v>
      </c>
      <c r="F18" s="6">
        <v>244.851211</v>
      </c>
      <c r="G18" s="6">
        <v>602.523348</v>
      </c>
      <c r="H18" s="6">
        <v>344.480757</v>
      </c>
      <c r="I18" s="6">
        <v>586.816069</v>
      </c>
      <c r="J18" s="6">
        <v>584.887941</v>
      </c>
      <c r="K18" s="6">
        <v>765.37029</v>
      </c>
      <c r="L18" s="6">
        <v>820.162177</v>
      </c>
      <c r="M18" s="6">
        <v>753.723884</v>
      </c>
      <c r="N18" s="6">
        <v>795.747459</v>
      </c>
      <c r="O18" s="6">
        <v>738.234673</v>
      </c>
      <c r="P18" s="6">
        <v>967.589433</v>
      </c>
      <c r="Q18" s="6">
        <v>821.695599</v>
      </c>
      <c r="R18" s="6">
        <v>724.209072</v>
      </c>
      <c r="S18" s="6">
        <v>545.038467</v>
      </c>
      <c r="T18" s="6">
        <v>494.649113</v>
      </c>
      <c r="U18" s="6">
        <v>129.232975</v>
      </c>
      <c r="V18" s="6">
        <v>654.316646</v>
      </c>
      <c r="W18" s="6">
        <v>710.722148</v>
      </c>
      <c r="X18" s="6">
        <v>554.763711</v>
      </c>
      <c r="Y18" s="6">
        <v>565.601183</v>
      </c>
      <c r="Z18" s="6">
        <v>473.343113</v>
      </c>
      <c r="AA18" s="6">
        <v>807.532003</v>
      </c>
      <c r="AB18" s="6">
        <v>926.598997</v>
      </c>
      <c r="AC18" s="6">
        <v>102.841337</v>
      </c>
      <c r="AD18" s="6">
        <v>567.132252</v>
      </c>
      <c r="AE18" s="6">
        <v>652.796229</v>
      </c>
      <c r="AF18" s="6">
        <v>341.481548</v>
      </c>
      <c r="AG18" s="6">
        <v>377.857543</v>
      </c>
      <c r="AH18" s="6">
        <v>415.185711</v>
      </c>
      <c r="AI18" s="6">
        <v>315.657972</v>
      </c>
      <c r="AJ18" s="6">
        <v>347.86321</v>
      </c>
      <c r="AK18" s="6">
        <v>343.105127</v>
      </c>
      <c r="AL18" s="6">
        <v>444.901739</v>
      </c>
      <c r="AM18" s="6">
        <v>34.893872</v>
      </c>
      <c r="AN18" s="6">
        <v>284.610203</v>
      </c>
      <c r="AO18" s="6">
        <v>363.718694</v>
      </c>
      <c r="AP18" s="6">
        <v>330.721181</v>
      </c>
      <c r="AQ18" s="6">
        <v>339.570673</v>
      </c>
      <c r="AR18" s="6">
        <v>283.11236</v>
      </c>
      <c r="AS18" s="6">
        <v>60.563427</v>
      </c>
      <c r="AT18" s="6">
        <v>271.502735</v>
      </c>
      <c r="AU18" s="6">
        <v>190.216036</v>
      </c>
      <c r="AV18" s="6">
        <v>100.089311</v>
      </c>
      <c r="AW18" s="6">
        <v>93.020627</v>
      </c>
      <c r="AX18" s="6">
        <v>159.777306</v>
      </c>
      <c r="AY18" s="6">
        <v>297.215979</v>
      </c>
      <c r="AZ18" s="6">
        <v>155.855975</v>
      </c>
      <c r="BA18" s="6">
        <f t="shared" si="0"/>
        <v>598.975943444444</v>
      </c>
      <c r="BB18" s="6">
        <f t="shared" si="1"/>
        <v>806.804652666667</v>
      </c>
      <c r="BC18" s="6">
        <f t="shared" si="2"/>
        <v>561.523645333333</v>
      </c>
      <c r="BD18" s="6">
        <f t="shared" si="3"/>
        <v>595.703441444444</v>
      </c>
      <c r="BE18" s="6">
        <f t="shared" si="4"/>
        <v>322.839658333333</v>
      </c>
      <c r="BF18" s="6">
        <f t="shared" si="5"/>
        <v>220.447025333333</v>
      </c>
    </row>
    <row r="19" s="2" customFormat="1" ht="15" customHeight="1" spans="1:58">
      <c r="A19" s="5" t="s">
        <v>75</v>
      </c>
      <c r="B19" s="6">
        <v>801.464046</v>
      </c>
      <c r="C19" s="6">
        <v>768.297745</v>
      </c>
      <c r="D19" s="6">
        <v>673.775167</v>
      </c>
      <c r="E19" s="6">
        <v>699.038404</v>
      </c>
      <c r="F19" s="6">
        <v>236.476587</v>
      </c>
      <c r="G19" s="6">
        <v>584.565645</v>
      </c>
      <c r="H19" s="6">
        <v>328.349731</v>
      </c>
      <c r="I19" s="6">
        <v>570.516487</v>
      </c>
      <c r="J19" s="6">
        <v>566.275408</v>
      </c>
      <c r="K19" s="6">
        <v>739.009033</v>
      </c>
      <c r="L19" s="6">
        <v>786.817133</v>
      </c>
      <c r="M19" s="6">
        <v>725.091169</v>
      </c>
      <c r="N19" s="6">
        <v>770.469029</v>
      </c>
      <c r="O19" s="6">
        <v>712.132064</v>
      </c>
      <c r="P19" s="6">
        <v>927.666461</v>
      </c>
      <c r="Q19" s="6">
        <v>782.281514</v>
      </c>
      <c r="R19" s="6">
        <v>693.070002</v>
      </c>
      <c r="S19" s="6">
        <v>511.853265</v>
      </c>
      <c r="T19" s="6">
        <v>478.138751</v>
      </c>
      <c r="U19" s="6">
        <v>122.995542</v>
      </c>
      <c r="V19" s="6">
        <v>627.357042</v>
      </c>
      <c r="W19" s="6">
        <v>688.656023</v>
      </c>
      <c r="X19" s="6">
        <v>536.666339</v>
      </c>
      <c r="Y19" s="6">
        <v>548.199622</v>
      </c>
      <c r="Z19" s="6">
        <v>459.884486</v>
      </c>
      <c r="AA19" s="6">
        <v>782.794533</v>
      </c>
      <c r="AB19" s="6">
        <v>897.092778</v>
      </c>
      <c r="AC19" s="6">
        <v>98.753118</v>
      </c>
      <c r="AD19" s="6">
        <v>547.411058</v>
      </c>
      <c r="AE19" s="6">
        <v>630.977082</v>
      </c>
      <c r="AF19" s="6">
        <v>331.751125</v>
      </c>
      <c r="AG19" s="6">
        <v>367.47665</v>
      </c>
      <c r="AH19" s="6">
        <v>404.706718</v>
      </c>
      <c r="AI19" s="6">
        <v>306.652425</v>
      </c>
      <c r="AJ19" s="6">
        <v>338.593452</v>
      </c>
      <c r="AK19" s="6">
        <v>334.141957</v>
      </c>
      <c r="AL19" s="6">
        <v>432.735941</v>
      </c>
      <c r="AM19" s="6">
        <v>33.42407</v>
      </c>
      <c r="AN19" s="6">
        <v>273.118064</v>
      </c>
      <c r="AO19" s="6">
        <v>351.532807</v>
      </c>
      <c r="AP19" s="6">
        <v>319.347462</v>
      </c>
      <c r="AQ19" s="6">
        <v>328.210878</v>
      </c>
      <c r="AR19" s="6">
        <v>274.090792</v>
      </c>
      <c r="AS19" s="6">
        <v>58.3265</v>
      </c>
      <c r="AT19" s="6">
        <v>261.201305</v>
      </c>
      <c r="AU19" s="6">
        <v>183.372757</v>
      </c>
      <c r="AV19" s="6">
        <v>96.11769</v>
      </c>
      <c r="AW19" s="6">
        <v>89.149985</v>
      </c>
      <c r="AX19" s="6">
        <v>153.21158</v>
      </c>
      <c r="AY19" s="6">
        <v>286.517616</v>
      </c>
      <c r="AZ19" s="6">
        <v>149.98917</v>
      </c>
      <c r="BA19" s="6">
        <f t="shared" si="0"/>
        <v>580.973246666667</v>
      </c>
      <c r="BB19" s="6">
        <f t="shared" si="1"/>
        <v>776.864148166667</v>
      </c>
      <c r="BC19" s="6">
        <f t="shared" si="2"/>
        <v>535.949352666667</v>
      </c>
      <c r="BD19" s="6">
        <f t="shared" si="3"/>
        <v>576.715004333333</v>
      </c>
      <c r="BE19" s="6">
        <f t="shared" si="4"/>
        <v>313.622266888889</v>
      </c>
      <c r="BF19" s="6">
        <f t="shared" si="5"/>
        <v>212.589045166667</v>
      </c>
    </row>
    <row r="20" s="2" customFormat="1" ht="15" customHeight="1" spans="1:58">
      <c r="A20" s="5" t="s">
        <v>76</v>
      </c>
      <c r="B20" s="6">
        <v>845.456637</v>
      </c>
      <c r="C20" s="6">
        <v>810.102947</v>
      </c>
      <c r="D20" s="6">
        <v>713.040302</v>
      </c>
      <c r="E20" s="6">
        <v>748.34699</v>
      </c>
      <c r="F20" s="6">
        <v>253.840773</v>
      </c>
      <c r="G20" s="6">
        <v>621.619332</v>
      </c>
      <c r="H20" s="6">
        <v>362.278628</v>
      </c>
      <c r="I20" s="6">
        <v>604.074397</v>
      </c>
      <c r="J20" s="6">
        <v>604.765582</v>
      </c>
      <c r="K20" s="6">
        <v>793.681783</v>
      </c>
      <c r="L20" s="6">
        <v>856.458603</v>
      </c>
      <c r="M20" s="6">
        <v>784.71089</v>
      </c>
      <c r="N20" s="6">
        <v>822.740884</v>
      </c>
      <c r="O20" s="6">
        <v>766.323628</v>
      </c>
      <c r="P20" s="6">
        <v>1011.10318</v>
      </c>
      <c r="Q20" s="6">
        <v>865.292044</v>
      </c>
      <c r="R20" s="6">
        <v>758.277879</v>
      </c>
      <c r="S20" s="6">
        <v>582.82501</v>
      </c>
      <c r="T20" s="6">
        <v>512.340477</v>
      </c>
      <c r="U20" s="6">
        <v>136.136838</v>
      </c>
      <c r="V20" s="6">
        <v>683.69738</v>
      </c>
      <c r="W20" s="6">
        <v>734.249182</v>
      </c>
      <c r="X20" s="6">
        <v>574.124231</v>
      </c>
      <c r="Y20" s="6">
        <v>584.143723</v>
      </c>
      <c r="Z20" s="6">
        <v>487.613229</v>
      </c>
      <c r="AA20" s="6">
        <v>833.883975</v>
      </c>
      <c r="AB20" s="6">
        <v>958.112201</v>
      </c>
      <c r="AC20" s="6">
        <v>107.282665</v>
      </c>
      <c r="AD20" s="6">
        <v>588.327513</v>
      </c>
      <c r="AE20" s="6">
        <v>676.178437</v>
      </c>
      <c r="AF20" s="6">
        <v>351.800016</v>
      </c>
      <c r="AG20" s="6">
        <v>388.841988</v>
      </c>
      <c r="AH20" s="6">
        <v>426.221789</v>
      </c>
      <c r="AI20" s="6">
        <v>325.208459</v>
      </c>
      <c r="AJ20" s="6">
        <v>357.654816</v>
      </c>
      <c r="AK20" s="6">
        <v>352.562416</v>
      </c>
      <c r="AL20" s="6">
        <v>457.771375</v>
      </c>
      <c r="AM20" s="6">
        <v>36.498887</v>
      </c>
      <c r="AN20" s="6">
        <v>297.111945</v>
      </c>
      <c r="AO20" s="6">
        <v>376.779768</v>
      </c>
      <c r="AP20" s="6">
        <v>342.934981</v>
      </c>
      <c r="AQ20" s="6">
        <v>351.745016</v>
      </c>
      <c r="AR20" s="6">
        <v>292.748023</v>
      </c>
      <c r="AS20" s="6">
        <v>62.978777</v>
      </c>
      <c r="AT20" s="6">
        <v>282.650076</v>
      </c>
      <c r="AU20" s="6">
        <v>197.589882</v>
      </c>
      <c r="AV20" s="6">
        <v>104.403295</v>
      </c>
      <c r="AW20" s="6">
        <v>97.242629</v>
      </c>
      <c r="AX20" s="6">
        <v>166.930962</v>
      </c>
      <c r="AY20" s="6">
        <v>308.744269</v>
      </c>
      <c r="AZ20" s="6">
        <v>162.200421</v>
      </c>
      <c r="BA20" s="6">
        <f t="shared" si="0"/>
        <v>618.169509777778</v>
      </c>
      <c r="BB20" s="6">
        <f t="shared" si="1"/>
        <v>839.169828</v>
      </c>
      <c r="BC20" s="6">
        <f t="shared" si="2"/>
        <v>589.761604666667</v>
      </c>
      <c r="BD20" s="6">
        <f t="shared" si="3"/>
        <v>615.990572888889</v>
      </c>
      <c r="BE20" s="6">
        <f t="shared" si="4"/>
        <v>332.630187888889</v>
      </c>
      <c r="BF20" s="6">
        <f t="shared" si="5"/>
        <v>228.912341583333</v>
      </c>
    </row>
    <row r="21" s="2" customFormat="1" ht="15" customHeight="1" spans="1:58">
      <c r="A21" s="5" t="s">
        <v>77</v>
      </c>
      <c r="B21" s="6">
        <v>527.981</v>
      </c>
      <c r="C21" s="6">
        <v>468.28783</v>
      </c>
      <c r="D21" s="6">
        <v>528.05522</v>
      </c>
      <c r="E21" s="6">
        <v>583.43581</v>
      </c>
      <c r="F21" s="6">
        <v>291.54842</v>
      </c>
      <c r="G21" s="6">
        <v>298.23041</v>
      </c>
      <c r="H21" s="6">
        <v>394.44143</v>
      </c>
      <c r="I21" s="6">
        <v>312.8604</v>
      </c>
      <c r="J21" s="6">
        <v>401.0178</v>
      </c>
      <c r="K21" s="6">
        <v>444.68985</v>
      </c>
      <c r="L21" s="6">
        <v>619.85932</v>
      </c>
      <c r="M21" s="6">
        <v>442.08714</v>
      </c>
      <c r="N21" s="6">
        <v>651.43211</v>
      </c>
      <c r="O21" s="6">
        <v>517.48562</v>
      </c>
      <c r="P21" s="6">
        <v>709.46644</v>
      </c>
      <c r="Q21" s="6">
        <v>627.61732</v>
      </c>
      <c r="R21" s="6">
        <v>743.57088</v>
      </c>
      <c r="S21" s="6">
        <v>693.6856</v>
      </c>
      <c r="T21" s="6">
        <v>570.87548</v>
      </c>
      <c r="U21" s="6">
        <v>507.65788</v>
      </c>
      <c r="V21" s="6">
        <v>591.7415</v>
      </c>
      <c r="W21" s="6">
        <v>475.92283</v>
      </c>
      <c r="X21" s="6">
        <v>456.90966</v>
      </c>
      <c r="Y21" s="6">
        <v>498.2489</v>
      </c>
      <c r="Z21" s="6">
        <v>339.06121</v>
      </c>
      <c r="AA21" s="6">
        <v>534.66971</v>
      </c>
      <c r="AB21" s="6">
        <v>522.41643</v>
      </c>
      <c r="AC21" s="6">
        <v>277.11712</v>
      </c>
      <c r="AD21" s="6">
        <v>442.69126</v>
      </c>
      <c r="AE21" s="6">
        <v>479.31203</v>
      </c>
      <c r="AF21" s="6">
        <v>418.00881</v>
      </c>
      <c r="AG21" s="6">
        <v>446.20537</v>
      </c>
      <c r="AH21" s="6">
        <v>436.94814</v>
      </c>
      <c r="AI21" s="6">
        <v>374.97853</v>
      </c>
      <c r="AJ21" s="6">
        <v>360.62128</v>
      </c>
      <c r="AK21" s="6">
        <v>355.02365</v>
      </c>
      <c r="AL21" s="6">
        <v>360.97457</v>
      </c>
      <c r="AM21" s="6">
        <v>355.69323</v>
      </c>
      <c r="AN21" s="6">
        <v>365.17169</v>
      </c>
      <c r="AO21" s="6">
        <v>448.60094</v>
      </c>
      <c r="AP21" s="6">
        <v>456.1154</v>
      </c>
      <c r="AQ21" s="6">
        <v>465.10604</v>
      </c>
      <c r="AR21" s="6">
        <v>463.68945</v>
      </c>
      <c r="AS21" s="6">
        <v>361.96539</v>
      </c>
      <c r="AT21" s="6">
        <v>454.59263</v>
      </c>
      <c r="AU21" s="6">
        <v>367.10696</v>
      </c>
      <c r="AV21" s="6">
        <v>376.90556</v>
      </c>
      <c r="AW21" s="6">
        <v>378.06789</v>
      </c>
      <c r="AX21" s="6">
        <v>400.22168</v>
      </c>
      <c r="AY21" s="6">
        <v>430.31523</v>
      </c>
      <c r="AZ21" s="6">
        <v>377.84597</v>
      </c>
      <c r="BA21" s="6">
        <f t="shared" si="0"/>
        <v>422.873146666667</v>
      </c>
      <c r="BB21" s="6">
        <f t="shared" si="1"/>
        <v>564.17008</v>
      </c>
      <c r="BC21" s="6">
        <f t="shared" si="2"/>
        <v>622.524776666667</v>
      </c>
      <c r="BD21" s="6">
        <f t="shared" si="3"/>
        <v>447.372127777778</v>
      </c>
      <c r="BE21" s="6">
        <f t="shared" si="4"/>
        <v>385.958363333333</v>
      </c>
      <c r="BF21" s="6">
        <f t="shared" si="5"/>
        <v>415.044428333333</v>
      </c>
    </row>
    <row r="22" s="2" customFormat="1" ht="15" customHeight="1" spans="1:58">
      <c r="A22" s="5" t="s">
        <v>78</v>
      </c>
      <c r="B22" s="6">
        <v>0.902510569102</v>
      </c>
      <c r="C22" s="6">
        <v>0.904109143836</v>
      </c>
      <c r="D22" s="6">
        <v>0.892991557103</v>
      </c>
      <c r="E22" s="6">
        <v>0.897736879945</v>
      </c>
      <c r="F22" s="6">
        <v>0.860916230663</v>
      </c>
      <c r="G22" s="6">
        <v>0.913405520992</v>
      </c>
      <c r="H22" s="6">
        <v>0.886557242461</v>
      </c>
      <c r="I22" s="6">
        <v>0.909148310614</v>
      </c>
      <c r="J22" s="6">
        <v>0.902755117867</v>
      </c>
      <c r="K22" s="6">
        <v>0.914874270487</v>
      </c>
      <c r="L22" s="6">
        <v>0.91054032562</v>
      </c>
      <c r="M22" s="6">
        <v>0.918590615525</v>
      </c>
      <c r="N22" s="6">
        <v>0.905887536356</v>
      </c>
      <c r="O22" s="6">
        <v>0.904829466482</v>
      </c>
      <c r="P22" s="6">
        <v>0.913781534135</v>
      </c>
      <c r="Q22" s="6">
        <v>0.913108343366</v>
      </c>
      <c r="R22" s="6">
        <v>0.903285613034</v>
      </c>
      <c r="S22" s="6">
        <v>0.908438472764</v>
      </c>
      <c r="T22" s="6">
        <v>0.881984648225</v>
      </c>
      <c r="U22" s="6">
        <v>0.83389883747</v>
      </c>
      <c r="V22" s="6">
        <v>0.903436619731</v>
      </c>
      <c r="W22" s="6">
        <v>0.902280075602</v>
      </c>
      <c r="X22" s="6">
        <v>0.891403067846</v>
      </c>
      <c r="Y22" s="6">
        <v>0.884309854666</v>
      </c>
      <c r="Z22" s="6">
        <v>0.886466176265</v>
      </c>
      <c r="AA22" s="6">
        <v>0.904893057771</v>
      </c>
      <c r="AB22" s="6">
        <v>0.911380451397</v>
      </c>
      <c r="AC22" s="6">
        <v>0.817897413811</v>
      </c>
      <c r="AD22" s="6">
        <v>0.890734496697</v>
      </c>
      <c r="AE22" s="6">
        <v>0.897879508299</v>
      </c>
      <c r="AF22" s="6">
        <v>0.852969056152</v>
      </c>
      <c r="AG22" s="6">
        <v>0.858267519828</v>
      </c>
      <c r="AH22" s="6">
        <v>0.860306274676</v>
      </c>
      <c r="AI22" s="6">
        <v>0.857606156472</v>
      </c>
      <c r="AJ22" s="6">
        <v>0.863138137018</v>
      </c>
      <c r="AK22" s="6">
        <v>0.863992880005</v>
      </c>
      <c r="AL22" s="6">
        <v>0.881588983874</v>
      </c>
      <c r="AM22" s="6">
        <v>0.78621103288</v>
      </c>
      <c r="AN22" s="6">
        <v>0.867469780535</v>
      </c>
      <c r="AO22" s="6">
        <v>0.868792746024</v>
      </c>
      <c r="AP22" s="6">
        <v>0.859253132378</v>
      </c>
      <c r="AQ22" s="6">
        <v>0.858331982466</v>
      </c>
      <c r="AR22" s="6">
        <v>0.846188321816</v>
      </c>
      <c r="AS22" s="6">
        <v>0.777072531549</v>
      </c>
      <c r="AT22" s="6">
        <v>0.851502589234</v>
      </c>
      <c r="AU22" s="6">
        <v>0.835119908699</v>
      </c>
      <c r="AV22" s="6">
        <v>0.811003915451</v>
      </c>
      <c r="AW22" s="6">
        <v>0.810785273894</v>
      </c>
      <c r="AX22" s="6">
        <v>0.83101416688</v>
      </c>
      <c r="AY22" s="6">
        <v>0.855590171659</v>
      </c>
      <c r="AZ22" s="6">
        <v>0.825254672669</v>
      </c>
      <c r="BA22" s="6">
        <f t="shared" si="0"/>
        <v>0.896681174731444</v>
      </c>
      <c r="BB22" s="6">
        <f t="shared" si="1"/>
        <v>0.911417291434167</v>
      </c>
      <c r="BC22" s="6">
        <f t="shared" si="2"/>
        <v>0.890692089098333</v>
      </c>
      <c r="BD22" s="6">
        <f t="shared" si="3"/>
        <v>0.887471566928222</v>
      </c>
      <c r="BE22" s="6">
        <f t="shared" si="4"/>
        <v>0.854616646826667</v>
      </c>
      <c r="BF22" s="6">
        <f t="shared" si="5"/>
        <v>0.83582578439325</v>
      </c>
    </row>
    <row r="23" s="2" customFormat="1" ht="15" customHeight="1" spans="1:58">
      <c r="A23" s="5" t="s">
        <v>79</v>
      </c>
      <c r="B23" s="6">
        <v>0.900907434476</v>
      </c>
      <c r="C23" s="6">
        <v>0.902523726598</v>
      </c>
      <c r="D23" s="6">
        <v>0.891290175467</v>
      </c>
      <c r="E23" s="6">
        <v>0.896048012952</v>
      </c>
      <c r="F23" s="6">
        <v>0.858820502796</v>
      </c>
      <c r="G23" s="6">
        <v>0.911803257651</v>
      </c>
      <c r="H23" s="6">
        <v>0.884652448675</v>
      </c>
      <c r="I23" s="6">
        <v>0.907483082671</v>
      </c>
      <c r="J23" s="6">
        <v>0.901072719182</v>
      </c>
      <c r="K23" s="6">
        <v>0.913272399988</v>
      </c>
      <c r="L23" s="6">
        <v>0.908923816746</v>
      </c>
      <c r="M23" s="6">
        <v>0.91698037147</v>
      </c>
      <c r="N23" s="6">
        <v>0.904204230502</v>
      </c>
      <c r="O23" s="6">
        <v>0.903187920409</v>
      </c>
      <c r="P23" s="6">
        <v>0.912204893327</v>
      </c>
      <c r="Q23" s="6">
        <v>0.911516884098</v>
      </c>
      <c r="R23" s="6">
        <v>0.901544362939</v>
      </c>
      <c r="S23" s="6">
        <v>0.906694044389</v>
      </c>
      <c r="T23" s="6">
        <v>0.880103656022</v>
      </c>
      <c r="U23" s="6">
        <v>0.831410028349</v>
      </c>
      <c r="V23" s="6">
        <v>0.901718471625</v>
      </c>
      <c r="W23" s="6">
        <v>0.900622936412</v>
      </c>
      <c r="X23" s="6">
        <v>0.889625075851</v>
      </c>
      <c r="Y23" s="6">
        <v>0.882508185641</v>
      </c>
      <c r="Z23" s="6">
        <v>0.884619442935</v>
      </c>
      <c r="AA23" s="6">
        <v>0.903271323853</v>
      </c>
      <c r="AB23" s="6">
        <v>0.909814665102</v>
      </c>
      <c r="AC23" s="6">
        <v>0.815284249017</v>
      </c>
      <c r="AD23" s="6">
        <v>0.888971696195</v>
      </c>
      <c r="AE23" s="6">
        <v>0.896163439064</v>
      </c>
      <c r="AF23" s="6">
        <v>0.850935144275</v>
      </c>
      <c r="AG23" s="6">
        <v>0.856276950351</v>
      </c>
      <c r="AH23" s="6">
        <v>0.858370945483</v>
      </c>
      <c r="AI23" s="6">
        <v>0.855577759758</v>
      </c>
      <c r="AJ23" s="6">
        <v>0.861153321404</v>
      </c>
      <c r="AK23" s="6">
        <v>0.86201995721</v>
      </c>
      <c r="AL23" s="6">
        <v>0.879711362877</v>
      </c>
      <c r="AM23" s="6">
        <v>0.783053252104</v>
      </c>
      <c r="AN23" s="6">
        <v>0.865382400237</v>
      </c>
      <c r="AO23" s="6">
        <v>0.866807138813</v>
      </c>
      <c r="AP23" s="6">
        <v>0.857194121085</v>
      </c>
      <c r="AQ23" s="6">
        <v>0.856274345235</v>
      </c>
      <c r="AR23" s="6">
        <v>0.844006329916</v>
      </c>
      <c r="AS23" s="6">
        <v>0.774133466734</v>
      </c>
      <c r="AT23" s="6">
        <v>0.849338802276</v>
      </c>
      <c r="AU23" s="6">
        <v>0.832813088636</v>
      </c>
      <c r="AV23" s="6">
        <v>0.808373912209</v>
      </c>
      <c r="AW23" s="6">
        <v>0.808122133103</v>
      </c>
      <c r="AX23" s="6">
        <v>0.828621150752</v>
      </c>
      <c r="AY23" s="6">
        <v>0.853482205346</v>
      </c>
      <c r="AZ23" s="6">
        <v>0.822816060745</v>
      </c>
      <c r="BA23" s="6">
        <f t="shared" si="0"/>
        <v>0.894955706718667</v>
      </c>
      <c r="BB23" s="6">
        <f t="shared" si="1"/>
        <v>0.909795605407</v>
      </c>
      <c r="BC23" s="6">
        <f t="shared" si="2"/>
        <v>0.888831241237</v>
      </c>
      <c r="BD23" s="6">
        <f t="shared" si="3"/>
        <v>0.885653446007778</v>
      </c>
      <c r="BE23" s="6">
        <f t="shared" si="4"/>
        <v>0.852497899299889</v>
      </c>
      <c r="BF23" s="6">
        <f t="shared" si="5"/>
        <v>0.833498562904167</v>
      </c>
    </row>
    <row r="24" s="2" customFormat="1" ht="15" customHeight="1" spans="1:58">
      <c r="A24" s="5" t="s">
        <v>80</v>
      </c>
      <c r="B24" s="6">
        <v>0.904113703728</v>
      </c>
      <c r="C24" s="6">
        <v>0.905694561075</v>
      </c>
      <c r="D24" s="6">
        <v>0.89469293874</v>
      </c>
      <c r="E24" s="6">
        <v>0.899425625428</v>
      </c>
      <c r="F24" s="6">
        <v>0.863011826741</v>
      </c>
      <c r="G24" s="6">
        <v>0.915007784332</v>
      </c>
      <c r="H24" s="6">
        <v>0.888462036246</v>
      </c>
      <c r="I24" s="6">
        <v>0.910813666999</v>
      </c>
      <c r="J24" s="6">
        <v>0.904437643076</v>
      </c>
      <c r="K24" s="6">
        <v>0.916476140986</v>
      </c>
      <c r="L24" s="6">
        <v>0.91215695476</v>
      </c>
      <c r="M24" s="6">
        <v>0.920200736462</v>
      </c>
      <c r="N24" s="6">
        <v>0.90757096267</v>
      </c>
      <c r="O24" s="6">
        <v>0.906471012554</v>
      </c>
      <c r="P24" s="6">
        <v>0.915358056461</v>
      </c>
      <c r="Q24" s="6">
        <v>0.914699922337</v>
      </c>
      <c r="R24" s="6">
        <v>0.905026863128</v>
      </c>
      <c r="S24" s="6">
        <v>0.91018290114</v>
      </c>
      <c r="T24" s="6">
        <v>0.883865763554</v>
      </c>
      <c r="U24" s="6">
        <v>0.836387646591</v>
      </c>
      <c r="V24" s="6">
        <v>0.905154767836</v>
      </c>
      <c r="W24" s="6">
        <v>0.903937214792</v>
      </c>
      <c r="X24" s="6">
        <v>0.893180935982</v>
      </c>
      <c r="Y24" s="6">
        <v>0.886111523692</v>
      </c>
      <c r="Z24" s="6">
        <v>0.888312909596</v>
      </c>
      <c r="AA24" s="6">
        <v>0.906514913059</v>
      </c>
      <c r="AB24" s="6">
        <v>0.912946237693</v>
      </c>
      <c r="AC24" s="6">
        <v>0.820510708756</v>
      </c>
      <c r="AD24" s="6">
        <v>0.892497297198</v>
      </c>
      <c r="AE24" s="6">
        <v>0.899595577534</v>
      </c>
      <c r="AF24" s="6">
        <v>0.855003093874</v>
      </c>
      <c r="AG24" s="6">
        <v>0.860258089305</v>
      </c>
      <c r="AH24" s="6">
        <v>0.862241729343</v>
      </c>
      <c r="AI24" s="6">
        <v>0.859634681436</v>
      </c>
      <c r="AJ24" s="6">
        <v>0.865122824497</v>
      </c>
      <c r="AK24" s="6">
        <v>0.8659656737</v>
      </c>
      <c r="AL24" s="6">
        <v>0.883466731738</v>
      </c>
      <c r="AM24" s="6">
        <v>0.78936868593</v>
      </c>
      <c r="AN24" s="6">
        <v>0.869557287495</v>
      </c>
      <c r="AO24" s="6">
        <v>0.870778353236</v>
      </c>
      <c r="AP24" s="6">
        <v>0.861312143671</v>
      </c>
      <c r="AQ24" s="6">
        <v>0.860389619697</v>
      </c>
      <c r="AR24" s="6">
        <v>0.848370189364</v>
      </c>
      <c r="AS24" s="6">
        <v>0.78001172601</v>
      </c>
      <c r="AT24" s="6">
        <v>0.853666376193</v>
      </c>
      <c r="AU24" s="6">
        <v>0.837426600505</v>
      </c>
      <c r="AV24" s="6">
        <v>0.813633918693</v>
      </c>
      <c r="AW24" s="6">
        <v>0.813448542955</v>
      </c>
      <c r="AX24" s="6">
        <v>0.833407183009</v>
      </c>
      <c r="AY24" s="6">
        <v>0.857698012766</v>
      </c>
      <c r="AZ24" s="6">
        <v>0.827693157363</v>
      </c>
      <c r="BA24" s="6">
        <f t="shared" si="0"/>
        <v>0.898406642929444</v>
      </c>
      <c r="BB24" s="6">
        <f t="shared" si="1"/>
        <v>0.9130389773155</v>
      </c>
      <c r="BC24" s="6">
        <f t="shared" si="2"/>
        <v>0.892552977431</v>
      </c>
      <c r="BD24" s="6">
        <f t="shared" si="3"/>
        <v>0.889289702033556</v>
      </c>
      <c r="BE24" s="6">
        <f t="shared" si="4"/>
        <v>0.856735421924222</v>
      </c>
      <c r="BF24" s="6">
        <f t="shared" si="5"/>
        <v>0.8381529852885</v>
      </c>
    </row>
  </sheetData>
  <pageMargins left="0.7" right="0.7" top="0.75" bottom="0.75" header="0.3" footer="0.3"/>
  <headerFooter/>
  <ignoredErrors>
    <ignoredError sqref="BA2:BF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多样性指数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oudy</dc:creator>
  <cp:lastModifiedBy>欧丹云</cp:lastModifiedBy>
  <dcterms:created xsi:type="dcterms:W3CDTF">2025-04-02T07:21:00Z</dcterms:created>
  <dcterms:modified xsi:type="dcterms:W3CDTF">2025-07-01T01:01:39Z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C832C57C16344C23AD128632BDC85585_13</vt:lpwstr>
  </property>
  <property fmtid="{D5CDD505-2E9C-101B-9397-08002B2CF9AE}" pid="3" name="KSOProductBuildVer">
    <vt:lpwstr>2052-12.1.0.21541</vt:lpwstr>
  </property>
</Properties>
</file>